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filterPrivacy="1"/>
  <xr:revisionPtr revIDLastSave="121" documentId="11_F25DC773A252ABEACE02EC5C0B1F4FF65ADE58A0" xr6:coauthVersionLast="36" xr6:coauthVersionMax="36" xr10:uidLastSave="{3AEF58A5-EE5E-49C8-A87F-DF423AD7BBFD}"/>
  <bookViews>
    <workbookView xWindow="0" yWindow="0" windowWidth="22260" windowHeight="12650" activeTab="2" xr2:uid="{00000000-000D-0000-FFFF-FFFF00000000}"/>
  </bookViews>
  <sheets>
    <sheet name="Billed income" sheetId="1" r:id="rId1"/>
    <sheet name="Case Assignment" sheetId="3" r:id="rId2"/>
    <sheet name="Billable and Unbillable time" sheetId="5" r:id="rId3"/>
    <sheet name="Client referral" sheetId="4" r:id="rId4"/>
    <sheet name="Parctice breakdown" sheetId="6" r:id="rId5"/>
    <sheet name="Top 10 Client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4" l="1"/>
  <c r="I14" i="4"/>
  <c r="J12" i="4" s="1"/>
  <c r="J11" i="4" l="1"/>
</calcChain>
</file>

<file path=xl/sharedStrings.xml><?xml version="1.0" encoding="utf-8"?>
<sst xmlns="http://schemas.openxmlformats.org/spreadsheetml/2006/main" count="370" uniqueCount="104">
  <si>
    <t>Dashboard 1</t>
  </si>
  <si>
    <t>Logic</t>
  </si>
  <si>
    <t>Current Month</t>
  </si>
  <si>
    <t>Input Parameters</t>
  </si>
  <si>
    <t>Fetch</t>
  </si>
  <si>
    <t>Current Quarter</t>
  </si>
  <si>
    <t>Financial year is caluclated from January to December</t>
  </si>
  <si>
    <t>Identify current month and Current Quarter from today's date</t>
  </si>
  <si>
    <t>Quarter</t>
  </si>
  <si>
    <t>Period</t>
  </si>
  <si>
    <t>Jan- Mar</t>
  </si>
  <si>
    <t>Apr-Jun</t>
  </si>
  <si>
    <t>July-Sep</t>
  </si>
  <si>
    <t>Oct-Dec</t>
  </si>
  <si>
    <t>Identify Current Month</t>
  </si>
  <si>
    <t>Previous Month</t>
  </si>
  <si>
    <t>Previous Month = Current Month - 1</t>
  </si>
  <si>
    <t>Previous Quarter</t>
  </si>
  <si>
    <t>Previous Quarter = Current quarter - 1</t>
  </si>
  <si>
    <t>Previous Year</t>
  </si>
  <si>
    <t>Identify Current Year</t>
  </si>
  <si>
    <t>Current Year</t>
  </si>
  <si>
    <t>Identify current year from today's date</t>
  </si>
  <si>
    <t>Previous year = Current year - 1</t>
  </si>
  <si>
    <t>Dashboard 2</t>
  </si>
  <si>
    <t>Case Assignment - Open Cases</t>
  </si>
  <si>
    <t>Partners</t>
  </si>
  <si>
    <t>Selection Parameters</t>
  </si>
  <si>
    <t>Time keepers</t>
  </si>
  <si>
    <t>Class</t>
  </si>
  <si>
    <t>Dropdown options(1 and 2)</t>
  </si>
  <si>
    <t>Dropdown options( partners,originating,responsible time keepers, Legal Assistants)</t>
  </si>
  <si>
    <t>UI labels</t>
  </si>
  <si>
    <t>Selection options</t>
  </si>
  <si>
    <t>Condition</t>
  </si>
  <si>
    <t>Mandatory</t>
  </si>
  <si>
    <t>Table Fields</t>
  </si>
  <si>
    <t>CLASS_ID</t>
  </si>
  <si>
    <t>PARTNER,ORIGINATING_TK,RESPONSIBLE_TK,LEGAL_ASSIST</t>
  </si>
  <si>
    <t>Originating Time keeper</t>
  </si>
  <si>
    <t>Responsible Time keeper</t>
  </si>
  <si>
    <t>Pass the selected CLASS_ID in MATTERASSIGNMENT table and fetch MATTER_NO and PARTNER values</t>
  </si>
  <si>
    <t>Group by PARTNER values and fetch count of MATTER_NO , case category and Sub category where STATUS_ID=26 and send to UI</t>
  </si>
  <si>
    <t>Pass the selected CLASS_ID in MATTERASSIGNMENT table and fetch MATTER_NO and ORIGINATING_TK values</t>
  </si>
  <si>
    <t>Group by ORIGINATING_TK values and fetch count of MATTER_NO , case category and Sub category where STATUS_ID=26 and send to UI</t>
  </si>
  <si>
    <t>Pass the selected CLASS_ID in MATTERASSIGNMENT table and fetch MATTER_NO and RESPONSIBLE_TK values</t>
  </si>
  <si>
    <t>Group by RESPONSIBLE_TK values and fetch count of MATTER_NO , case category and Sub category where STATUS_ID=26 and send to UI</t>
  </si>
  <si>
    <t>Legal Assistants</t>
  </si>
  <si>
    <t>Pass the selected CLASS_ID in MATTERASSIGNMENT table and fetch MATTER_NO and LEGAL_ASSISTANT values</t>
  </si>
  <si>
    <t>Group by LEGAL_ASSISTANT values and fetch count of MATTER_NO , case category and Sub category where STATUS_ID=26 and send to UI</t>
  </si>
  <si>
    <t>Dropdown options( current month, current quarter, previous month, previous quarter,Current Year,Previous year)</t>
  </si>
  <si>
    <t>POSTING_DATE</t>
  </si>
  <si>
    <t>Options</t>
  </si>
  <si>
    <t>Single selection</t>
  </si>
  <si>
    <t>Dashboard 3</t>
  </si>
  <si>
    <t>Billable and Unbillable Time</t>
  </si>
  <si>
    <t>Pass the selected MATTER_NO field values from INVOICEHEADER in MATTERASSIGNEMENT table and fetch PARTNER values</t>
  </si>
  <si>
    <t>MATTER_NO and INVOICE_AMT</t>
  </si>
  <si>
    <t>Group by PARTNER values and Sum INV_AMT and send to UI</t>
  </si>
  <si>
    <t>Pass selected CLASS_ID and From Date as Current Month's start date and To date as today's date in POSTING_DATE  field in INVOICE HEADER table</t>
  </si>
  <si>
    <t>Pass Selected CLASS_ID and From Date as Current quarter's start date and To date as today's date in POSTING_DATE  field in INVOICE HEADER table</t>
  </si>
  <si>
    <t>Pass Selected CLASS_ID and From Date as current year's start date and To date as today's date in POSTING_DATE  field in INVOICE HEADER table</t>
  </si>
  <si>
    <t>Pass Selected in CLASS_ID and Pass From Date as Previous Month's start date and To date as today's date in POSTING_DATE  field in INVOICE HEADER table</t>
  </si>
  <si>
    <t>Pass selected CLASS_ID and From Date as Previous quarter's start date and To date as today's date in POSTING_DATE  field in INVOICE HEADER table</t>
  </si>
  <si>
    <t>Pass Selcted CLASS_ID and From Date as Previous year's start date and To date as today's date in POSTING_DATE  field in INVOICE HEADER table</t>
  </si>
  <si>
    <t>BILL_TYPE and TIME_TICKET_HRS</t>
  </si>
  <si>
    <t>Group by BILL_TYPE values and Sum TIME_TICKET_HRS and send to UI</t>
  </si>
  <si>
    <t>Dashboard 4</t>
  </si>
  <si>
    <t>CTD_ON</t>
  </si>
  <si>
    <t>Pass Logged in CLASS_ID and From Date as Current Month's start date and To date as today's date in CTD_ON field in CLIENTGENERAL table</t>
  </si>
  <si>
    <t>REFERRAL_ID , pass this REFERRALID in REFERRALID table and fetch REFERRAL_TEXT</t>
  </si>
  <si>
    <t>Group by REFERRAL_TEXT values and fetch count of records, calculate average (Individual referral count/ Total count *100) and send both values to UI</t>
  </si>
  <si>
    <t>social</t>
  </si>
  <si>
    <t>Client</t>
  </si>
  <si>
    <t>Website</t>
  </si>
  <si>
    <t>Count</t>
  </si>
  <si>
    <t>Referral_text</t>
  </si>
  <si>
    <t>Avg</t>
  </si>
  <si>
    <t>Pass From Date as Current quarter's start date and To date as today's date in CTD_ON field in CLIENTGENERAL table</t>
  </si>
  <si>
    <t>Pass From Date as Current year's start date and To date as today's date in CTD_ON field in CLIENTGENERAL table</t>
  </si>
  <si>
    <t>Pass From Date as Previous Month's start date and To date as today's date in CTD_ON fieldin CLIENTGENERAL table</t>
  </si>
  <si>
    <t>Pass From Date as Previous quarter's start date and To date as today's date in CTD_ON fieldin CLIENTGENERAL table</t>
  </si>
  <si>
    <t>Pass From Date as Previous year's start date and To date as today's date in CTD_ON field in CLIENTGENERAL table</t>
  </si>
  <si>
    <t>Client Referral</t>
  </si>
  <si>
    <t xml:space="preserve"> Gross Billed income by partners</t>
  </si>
  <si>
    <t>Practice Breabkdown by case codes</t>
  </si>
  <si>
    <t>Pass the selected MATTER_NO field values from INVOICEHEADER in MATTERGENACC table and fetch CASE_CATEGORY values</t>
  </si>
  <si>
    <t>Group by CASE_CATEGORY values and Sum INV_AMT and send to UI</t>
  </si>
  <si>
    <t>Default</t>
  </si>
  <si>
    <t>Logged in user's CLASS_ID</t>
  </si>
  <si>
    <t>Default period "CURRENT MONTH"</t>
  </si>
  <si>
    <t>Default value "Responsible time keepers"</t>
  </si>
  <si>
    <t>Dashboard 6</t>
  </si>
  <si>
    <t>Top 10 Clients by Billable hours in a month</t>
  </si>
  <si>
    <t>Pass From Date as Current Month's start date and To date as today's date in CTD_ON field in MATTERTIMETICKET table</t>
  </si>
  <si>
    <t>CLIENT_ID, BILL_TYPE=BILLABLE  and TIME_TICKET_HRS field values</t>
  </si>
  <si>
    <t>Group by CLIENT_ID values and Sum TIME_TICKET_HRS and send to UI</t>
  </si>
  <si>
    <t>TICKET_DATE</t>
  </si>
  <si>
    <t>Pass Logged in CLASS_ID and From Date as Current Month's start date and To date as today's date in TICKET_DATE field in MATTERTIMETICKET table</t>
  </si>
  <si>
    <t>Pass From Date as Current quarter's start date and To date as today's date in TICKET_DATE field in MATTERTIMETICKET table</t>
  </si>
  <si>
    <t>Pass From Date as Current year's start date and To date as today's date in TICKET_DATE field in MATTERTIMETICKET table</t>
  </si>
  <si>
    <t>Pass From Date as Previous Month's start date and To date as today's date in TICKET_DATE field in MATTERTIMETICKET table</t>
  </si>
  <si>
    <t>Pass From Date as Previous quarter's start date and To date as today's date in TICKET_DATE field in MATTERTIMETICKET table</t>
  </si>
  <si>
    <t>Pass From Date as Previous year's start date and To date as today's date in TICKET_DATE field in MATTERTIMETICKET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</si>
</sst>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6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showGridLines="0" topLeftCell="A16" workbookViewId="0">
      <selection activeCell="G4" sqref="G4"/>
    </sheetView>
  </sheetViews>
  <sheetFormatPr defaultRowHeight="17" customHeight="1" x14ac:dyDescent="0.35"/>
  <cols>
    <col min="1" max="1" width="12.1796875" style="2" customWidth="1"/>
    <col min="2" max="2" width="15.6328125" style="1" customWidth="1"/>
    <col min="3" max="3" width="46.08984375" style="1" customWidth="1"/>
    <col min="4" max="4" width="16" style="1" customWidth="1"/>
    <col min="5" max="5" width="12.26953125" style="1" bestFit="1" customWidth="1"/>
    <col min="6" max="6" width="12.81640625" style="1" customWidth="1"/>
    <col min="7" max="7" width="25.81640625" style="1" customWidth="1"/>
    <col min="8" max="16384" width="8.7265625" style="1"/>
  </cols>
  <sheetData>
    <row r="1" spans="1:7" ht="17" customHeight="1" x14ac:dyDescent="0.35">
      <c r="A1" s="10" t="s">
        <v>0</v>
      </c>
      <c r="B1" s="5" t="s">
        <v>84</v>
      </c>
      <c r="C1" s="5"/>
    </row>
    <row r="2" spans="1:7" s="9" customFormat="1" ht="17" customHeight="1" x14ac:dyDescent="0.35">
      <c r="A2" s="8"/>
    </row>
    <row r="3" spans="1:7" s="9" customFormat="1" ht="18" customHeight="1" x14ac:dyDescent="0.35">
      <c r="A3" s="8"/>
      <c r="B3" s="14" t="s">
        <v>27</v>
      </c>
    </row>
    <row r="4" spans="1:7" s="9" customFormat="1" ht="18" customHeight="1" x14ac:dyDescent="0.35">
      <c r="A4" s="8"/>
      <c r="B4" s="11" t="s">
        <v>32</v>
      </c>
      <c r="C4" s="11" t="s">
        <v>33</v>
      </c>
      <c r="D4" s="11" t="s">
        <v>36</v>
      </c>
      <c r="E4" s="11" t="s">
        <v>52</v>
      </c>
      <c r="F4" s="11" t="s">
        <v>34</v>
      </c>
      <c r="G4" s="11" t="s">
        <v>88</v>
      </c>
    </row>
    <row r="5" spans="1:7" ht="18" customHeight="1" x14ac:dyDescent="0.35">
      <c r="A5" s="1"/>
      <c r="B5" s="12" t="s">
        <v>29</v>
      </c>
      <c r="C5" s="12" t="s">
        <v>30</v>
      </c>
      <c r="D5" s="12" t="s">
        <v>37</v>
      </c>
      <c r="E5" s="12" t="s">
        <v>53</v>
      </c>
      <c r="F5" s="12" t="s">
        <v>35</v>
      </c>
      <c r="G5" s="12" t="s">
        <v>89</v>
      </c>
    </row>
    <row r="6" spans="1:7" ht="26" x14ac:dyDescent="0.35">
      <c r="A6" s="1"/>
      <c r="B6" s="12" t="s">
        <v>9</v>
      </c>
      <c r="C6" s="13" t="s">
        <v>50</v>
      </c>
      <c r="D6" s="13" t="s">
        <v>51</v>
      </c>
      <c r="E6" s="12" t="s">
        <v>53</v>
      </c>
      <c r="F6" s="12" t="s">
        <v>35</v>
      </c>
      <c r="G6" s="12" t="s">
        <v>90</v>
      </c>
    </row>
    <row r="7" spans="1:7" s="9" customFormat="1" ht="17" customHeight="1" x14ac:dyDescent="0.35">
      <c r="A7" s="8"/>
    </row>
    <row r="8" spans="1:7" ht="17" customHeight="1" x14ac:dyDescent="0.35">
      <c r="A8" s="4" t="s">
        <v>1</v>
      </c>
    </row>
    <row r="9" spans="1:7" ht="17" customHeight="1" x14ac:dyDescent="0.35">
      <c r="A9" s="3" t="s">
        <v>3</v>
      </c>
    </row>
    <row r="10" spans="1:7" ht="17" customHeight="1" x14ac:dyDescent="0.35">
      <c r="A10" s="2">
        <v>1</v>
      </c>
      <c r="B10" s="5" t="s">
        <v>2</v>
      </c>
    </row>
    <row r="11" spans="1:7" s="9" customFormat="1" ht="17" customHeight="1" x14ac:dyDescent="0.35">
      <c r="A11" s="8"/>
      <c r="B11" s="9" t="s">
        <v>14</v>
      </c>
    </row>
    <row r="12" spans="1:7" ht="17" customHeight="1" x14ac:dyDescent="0.35">
      <c r="B12" s="1" t="s">
        <v>59</v>
      </c>
    </row>
    <row r="13" spans="1:7" ht="17" customHeight="1" x14ac:dyDescent="0.35">
      <c r="B13" s="1" t="s">
        <v>4</v>
      </c>
    </row>
    <row r="14" spans="1:7" ht="17" customHeight="1" x14ac:dyDescent="0.35">
      <c r="B14" s="1" t="s">
        <v>57</v>
      </c>
    </row>
    <row r="15" spans="1:7" ht="17" customHeight="1" x14ac:dyDescent="0.35">
      <c r="B15" s="1" t="s">
        <v>56</v>
      </c>
    </row>
    <row r="16" spans="1:7" ht="17" customHeight="1" x14ac:dyDescent="0.35">
      <c r="B16" s="1" t="s">
        <v>58</v>
      </c>
    </row>
    <row r="18" spans="1:3" ht="17" customHeight="1" x14ac:dyDescent="0.35">
      <c r="A18" s="2">
        <v>2</v>
      </c>
      <c r="B18" s="5" t="s">
        <v>5</v>
      </c>
    </row>
    <row r="19" spans="1:3" ht="17" customHeight="1" x14ac:dyDescent="0.35">
      <c r="B19" s="1" t="s">
        <v>6</v>
      </c>
    </row>
    <row r="20" spans="1:3" ht="17" customHeight="1" x14ac:dyDescent="0.35">
      <c r="B20" s="7" t="s">
        <v>8</v>
      </c>
      <c r="C20" s="7" t="s">
        <v>9</v>
      </c>
    </row>
    <row r="21" spans="1:3" ht="17" customHeight="1" x14ac:dyDescent="0.35">
      <c r="B21" s="6">
        <v>1</v>
      </c>
      <c r="C21" s="6" t="s">
        <v>10</v>
      </c>
    </row>
    <row r="22" spans="1:3" ht="17" customHeight="1" x14ac:dyDescent="0.35">
      <c r="B22" s="6">
        <v>2</v>
      </c>
      <c r="C22" s="6" t="s">
        <v>11</v>
      </c>
    </row>
    <row r="23" spans="1:3" ht="17" customHeight="1" x14ac:dyDescent="0.35">
      <c r="B23" s="6">
        <v>3</v>
      </c>
      <c r="C23" s="6" t="s">
        <v>12</v>
      </c>
    </row>
    <row r="24" spans="1:3" ht="17" customHeight="1" x14ac:dyDescent="0.35">
      <c r="B24" s="6">
        <v>4</v>
      </c>
      <c r="C24" s="6" t="s">
        <v>13</v>
      </c>
    </row>
    <row r="25" spans="1:3" ht="17" customHeight="1" x14ac:dyDescent="0.35">
      <c r="B25" s="1" t="s">
        <v>7</v>
      </c>
    </row>
    <row r="26" spans="1:3" ht="17" customHeight="1" x14ac:dyDescent="0.35">
      <c r="B26" s="1" t="s">
        <v>60</v>
      </c>
    </row>
    <row r="27" spans="1:3" ht="17" customHeight="1" x14ac:dyDescent="0.35">
      <c r="B27" s="1" t="s">
        <v>4</v>
      </c>
    </row>
    <row r="28" spans="1:3" ht="17" customHeight="1" x14ac:dyDescent="0.35">
      <c r="B28" s="1" t="s">
        <v>57</v>
      </c>
    </row>
    <row r="29" spans="1:3" ht="17" customHeight="1" x14ac:dyDescent="0.35">
      <c r="B29" s="1" t="s">
        <v>56</v>
      </c>
    </row>
    <row r="30" spans="1:3" ht="17" customHeight="1" x14ac:dyDescent="0.35">
      <c r="B30" s="1" t="s">
        <v>58</v>
      </c>
    </row>
    <row r="32" spans="1:3" ht="17" customHeight="1" x14ac:dyDescent="0.35">
      <c r="A32" s="2">
        <v>3</v>
      </c>
      <c r="B32" s="5" t="s">
        <v>21</v>
      </c>
    </row>
    <row r="33" spans="1:2" s="9" customFormat="1" ht="17" customHeight="1" x14ac:dyDescent="0.35">
      <c r="A33" s="8"/>
      <c r="B33" s="9" t="s">
        <v>20</v>
      </c>
    </row>
    <row r="34" spans="1:2" ht="17" customHeight="1" x14ac:dyDescent="0.35">
      <c r="B34" s="1" t="s">
        <v>61</v>
      </c>
    </row>
    <row r="35" spans="1:2" ht="17" customHeight="1" x14ac:dyDescent="0.35">
      <c r="B35" s="1" t="s">
        <v>4</v>
      </c>
    </row>
    <row r="36" spans="1:2" ht="17" customHeight="1" x14ac:dyDescent="0.35">
      <c r="B36" s="1" t="s">
        <v>57</v>
      </c>
    </row>
    <row r="37" spans="1:2" ht="17" customHeight="1" x14ac:dyDescent="0.35">
      <c r="B37" s="1" t="s">
        <v>56</v>
      </c>
    </row>
    <row r="38" spans="1:2" ht="17" customHeight="1" x14ac:dyDescent="0.35">
      <c r="B38" s="1" t="s">
        <v>58</v>
      </c>
    </row>
    <row r="40" spans="1:2" ht="17" customHeight="1" x14ac:dyDescent="0.35">
      <c r="A40" s="2">
        <v>4</v>
      </c>
      <c r="B40" s="5" t="s">
        <v>15</v>
      </c>
    </row>
    <row r="41" spans="1:2" s="9" customFormat="1" ht="17" customHeight="1" x14ac:dyDescent="0.35">
      <c r="A41" s="8"/>
      <c r="B41" s="9" t="s">
        <v>14</v>
      </c>
    </row>
    <row r="42" spans="1:2" s="9" customFormat="1" ht="17" customHeight="1" x14ac:dyDescent="0.35">
      <c r="A42" s="8"/>
      <c r="B42" s="9" t="s">
        <v>16</v>
      </c>
    </row>
    <row r="43" spans="1:2" ht="17" customHeight="1" x14ac:dyDescent="0.35">
      <c r="B43" s="1" t="s">
        <v>62</v>
      </c>
    </row>
    <row r="44" spans="1:2" ht="17" customHeight="1" x14ac:dyDescent="0.35">
      <c r="B44" s="1" t="s">
        <v>4</v>
      </c>
    </row>
    <row r="45" spans="1:2" ht="17" customHeight="1" x14ac:dyDescent="0.35">
      <c r="B45" s="1" t="s">
        <v>57</v>
      </c>
    </row>
    <row r="46" spans="1:2" ht="17" customHeight="1" x14ac:dyDescent="0.35">
      <c r="B46" s="1" t="s">
        <v>56</v>
      </c>
    </row>
    <row r="47" spans="1:2" ht="17" customHeight="1" x14ac:dyDescent="0.35">
      <c r="B47" s="1" t="s">
        <v>58</v>
      </c>
    </row>
    <row r="49" spans="1:3" ht="17" customHeight="1" x14ac:dyDescent="0.35">
      <c r="A49" s="2">
        <v>5</v>
      </c>
      <c r="B49" s="5" t="s">
        <v>17</v>
      </c>
    </row>
    <row r="50" spans="1:3" ht="17" customHeight="1" x14ac:dyDescent="0.35">
      <c r="B50" s="1" t="s">
        <v>6</v>
      </c>
    </row>
    <row r="51" spans="1:3" ht="17" customHeight="1" x14ac:dyDescent="0.35">
      <c r="B51" s="7" t="s">
        <v>8</v>
      </c>
      <c r="C51" s="7" t="s">
        <v>9</v>
      </c>
    </row>
    <row r="52" spans="1:3" ht="17" customHeight="1" x14ac:dyDescent="0.35">
      <c r="B52" s="6">
        <v>1</v>
      </c>
      <c r="C52" s="6" t="s">
        <v>10</v>
      </c>
    </row>
    <row r="53" spans="1:3" ht="17" customHeight="1" x14ac:dyDescent="0.35">
      <c r="B53" s="6">
        <v>2</v>
      </c>
      <c r="C53" s="6" t="s">
        <v>11</v>
      </c>
    </row>
    <row r="54" spans="1:3" ht="17" customHeight="1" x14ac:dyDescent="0.35">
      <c r="B54" s="6">
        <v>3</v>
      </c>
      <c r="C54" s="6" t="s">
        <v>12</v>
      </c>
    </row>
    <row r="55" spans="1:3" ht="17" customHeight="1" x14ac:dyDescent="0.35">
      <c r="B55" s="6">
        <v>4</v>
      </c>
      <c r="C55" s="6" t="s">
        <v>13</v>
      </c>
    </row>
    <row r="56" spans="1:3" ht="17" customHeight="1" x14ac:dyDescent="0.35">
      <c r="B56" s="1" t="s">
        <v>7</v>
      </c>
    </row>
    <row r="57" spans="1:3" ht="17" customHeight="1" x14ac:dyDescent="0.35">
      <c r="B57" s="1" t="s">
        <v>18</v>
      </c>
    </row>
    <row r="58" spans="1:3" ht="17" customHeight="1" x14ac:dyDescent="0.35">
      <c r="B58" s="1" t="s">
        <v>63</v>
      </c>
    </row>
    <row r="59" spans="1:3" ht="17" customHeight="1" x14ac:dyDescent="0.35">
      <c r="B59" s="1" t="s">
        <v>4</v>
      </c>
    </row>
    <row r="60" spans="1:3" ht="17" customHeight="1" x14ac:dyDescent="0.35">
      <c r="B60" s="1" t="s">
        <v>57</v>
      </c>
    </row>
    <row r="61" spans="1:3" ht="17" customHeight="1" x14ac:dyDescent="0.35">
      <c r="B61" s="1" t="s">
        <v>56</v>
      </c>
    </row>
    <row r="62" spans="1:3" ht="17" customHeight="1" x14ac:dyDescent="0.35">
      <c r="B62" s="1" t="s">
        <v>58</v>
      </c>
    </row>
    <row r="64" spans="1:3" ht="17" customHeight="1" x14ac:dyDescent="0.35">
      <c r="A64" s="2">
        <v>6</v>
      </c>
      <c r="B64" s="5" t="s">
        <v>19</v>
      </c>
    </row>
    <row r="65" spans="2:2" ht="17" customHeight="1" x14ac:dyDescent="0.35">
      <c r="B65" s="1" t="s">
        <v>6</v>
      </c>
    </row>
    <row r="66" spans="2:2" ht="17" customHeight="1" x14ac:dyDescent="0.35">
      <c r="B66" s="1" t="s">
        <v>22</v>
      </c>
    </row>
    <row r="67" spans="2:2" ht="17" customHeight="1" x14ac:dyDescent="0.35">
      <c r="B67" s="1" t="s">
        <v>23</v>
      </c>
    </row>
    <row r="68" spans="2:2" ht="17" customHeight="1" x14ac:dyDescent="0.35">
      <c r="B68" s="1" t="s">
        <v>64</v>
      </c>
    </row>
    <row r="69" spans="2:2" ht="17" customHeight="1" x14ac:dyDescent="0.35">
      <c r="B69" s="1" t="s">
        <v>4</v>
      </c>
    </row>
    <row r="70" spans="2:2" ht="17" customHeight="1" x14ac:dyDescent="0.35">
      <c r="B70" s="1" t="s">
        <v>57</v>
      </c>
    </row>
    <row r="71" spans="2:2" ht="17" customHeight="1" x14ac:dyDescent="0.35">
      <c r="B71" s="1" t="s">
        <v>56</v>
      </c>
    </row>
    <row r="72" spans="2:2" ht="17" customHeight="1" x14ac:dyDescent="0.35">
      <c r="B72" s="1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CBB5-7A47-4A91-BBAE-3F7D1ED7A649}">
  <dimension ref="A1:G23"/>
  <sheetViews>
    <sheetView showGridLines="0" workbookViewId="0">
      <selection activeCell="B1" sqref="B1"/>
    </sheetView>
  </sheetViews>
  <sheetFormatPr defaultRowHeight="18" customHeight="1" x14ac:dyDescent="0.35"/>
  <cols>
    <col min="1" max="1" width="12.1796875" style="2" customWidth="1"/>
    <col min="2" max="2" width="18.6328125" style="1" customWidth="1"/>
    <col min="3" max="3" width="40.08984375" style="1" customWidth="1"/>
    <col min="4" max="4" width="37.6328125" style="1" customWidth="1"/>
    <col min="5" max="5" width="12.26953125" style="1" bestFit="1" customWidth="1"/>
    <col min="6" max="6" width="8.7265625" style="1"/>
    <col min="7" max="7" width="31" style="1" customWidth="1"/>
    <col min="8" max="16384" width="8.7265625" style="1"/>
  </cols>
  <sheetData>
    <row r="1" spans="1:7" ht="18" customHeight="1" x14ac:dyDescent="0.35">
      <c r="A1" s="10" t="s">
        <v>24</v>
      </c>
      <c r="B1" s="5" t="s">
        <v>25</v>
      </c>
      <c r="C1" s="5"/>
    </row>
    <row r="2" spans="1:7" s="9" customFormat="1" ht="18" customHeight="1" x14ac:dyDescent="0.35">
      <c r="A2" s="8"/>
    </row>
    <row r="3" spans="1:7" s="9" customFormat="1" ht="18" customHeight="1" x14ac:dyDescent="0.35">
      <c r="A3" s="8"/>
      <c r="B3" s="14" t="s">
        <v>27</v>
      </c>
    </row>
    <row r="4" spans="1:7" s="9" customFormat="1" ht="18" customHeight="1" x14ac:dyDescent="0.35">
      <c r="A4" s="8"/>
      <c r="B4" s="11" t="s">
        <v>32</v>
      </c>
      <c r="C4" s="11" t="s">
        <v>33</v>
      </c>
      <c r="D4" s="11" t="s">
        <v>36</v>
      </c>
      <c r="E4" s="11" t="s">
        <v>52</v>
      </c>
      <c r="F4" s="11" t="s">
        <v>34</v>
      </c>
      <c r="G4" s="11" t="s">
        <v>88</v>
      </c>
    </row>
    <row r="5" spans="1:7" ht="18" customHeight="1" x14ac:dyDescent="0.35">
      <c r="A5" s="1"/>
      <c r="B5" s="12" t="s">
        <v>29</v>
      </c>
      <c r="C5" s="12" t="s">
        <v>30</v>
      </c>
      <c r="D5" s="12" t="s">
        <v>37</v>
      </c>
      <c r="E5" s="12" t="s">
        <v>53</v>
      </c>
      <c r="F5" s="12" t="s">
        <v>35</v>
      </c>
      <c r="G5" s="12" t="s">
        <v>89</v>
      </c>
    </row>
    <row r="6" spans="1:7" ht="26" x14ac:dyDescent="0.35">
      <c r="A6" s="1"/>
      <c r="B6" s="12" t="s">
        <v>28</v>
      </c>
      <c r="C6" s="13" t="s">
        <v>31</v>
      </c>
      <c r="D6" s="13" t="s">
        <v>38</v>
      </c>
      <c r="E6" s="12" t="s">
        <v>53</v>
      </c>
      <c r="F6" s="12" t="s">
        <v>35</v>
      </c>
      <c r="G6" s="12" t="s">
        <v>91</v>
      </c>
    </row>
    <row r="7" spans="1:7" ht="18" customHeight="1" x14ac:dyDescent="0.35">
      <c r="A7" s="4" t="s">
        <v>1</v>
      </c>
    </row>
    <row r="8" spans="1:7" ht="18" customHeight="1" x14ac:dyDescent="0.35">
      <c r="A8" s="3" t="s">
        <v>3</v>
      </c>
    </row>
    <row r="9" spans="1:7" ht="18" customHeight="1" x14ac:dyDescent="0.35">
      <c r="A9" s="2">
        <v>1</v>
      </c>
      <c r="B9" s="5" t="s">
        <v>26</v>
      </c>
    </row>
    <row r="10" spans="1:7" ht="18" customHeight="1" x14ac:dyDescent="0.35">
      <c r="B10" s="1" t="s">
        <v>41</v>
      </c>
    </row>
    <row r="11" spans="1:7" ht="18" customHeight="1" x14ac:dyDescent="0.35">
      <c r="B11" s="1" t="s">
        <v>42</v>
      </c>
    </row>
    <row r="13" spans="1:7" ht="18" customHeight="1" x14ac:dyDescent="0.35">
      <c r="A13" s="2">
        <v>2</v>
      </c>
      <c r="B13" s="5" t="s">
        <v>39</v>
      </c>
    </row>
    <row r="14" spans="1:7" ht="18" customHeight="1" x14ac:dyDescent="0.35">
      <c r="B14" s="1" t="s">
        <v>43</v>
      </c>
    </row>
    <row r="15" spans="1:7" ht="18" customHeight="1" x14ac:dyDescent="0.35">
      <c r="B15" s="1" t="s">
        <v>44</v>
      </c>
    </row>
    <row r="17" spans="1:2" ht="18" customHeight="1" x14ac:dyDescent="0.35">
      <c r="A17" s="2">
        <v>3</v>
      </c>
      <c r="B17" s="5" t="s">
        <v>40</v>
      </c>
    </row>
    <row r="18" spans="1:2" ht="18" customHeight="1" x14ac:dyDescent="0.35">
      <c r="B18" s="1" t="s">
        <v>45</v>
      </c>
    </row>
    <row r="19" spans="1:2" ht="18" customHeight="1" x14ac:dyDescent="0.35">
      <c r="B19" s="1" t="s">
        <v>46</v>
      </c>
    </row>
    <row r="21" spans="1:2" ht="18" customHeight="1" x14ac:dyDescent="0.35">
      <c r="A21" s="2">
        <v>4</v>
      </c>
      <c r="B21" s="5" t="s">
        <v>47</v>
      </c>
    </row>
    <row r="22" spans="1:2" ht="18" customHeight="1" x14ac:dyDescent="0.35">
      <c r="B22" s="1" t="s">
        <v>48</v>
      </c>
    </row>
    <row r="23" spans="1:2" ht="18" customHeight="1" x14ac:dyDescent="0.35">
      <c r="B23" s="1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3C0B9-4C32-4B48-B603-49A8814E0DC7}">
  <dimension ref="A1:G64"/>
  <sheetViews>
    <sheetView showGridLines="0" tabSelected="1" workbookViewId="0">
      <selection activeCell="B29" sqref="B29"/>
    </sheetView>
  </sheetViews>
  <sheetFormatPr defaultRowHeight="18" customHeight="1" x14ac:dyDescent="0.35"/>
  <cols>
    <col min="1" max="1" width="12.1796875" style="2" customWidth="1"/>
    <col min="2" max="2" width="16.7265625" style="1" customWidth="1"/>
    <col min="3" max="3" width="38.6328125" style="1" bestFit="1" customWidth="1"/>
    <col min="4" max="4" width="32.6328125" style="1" customWidth="1"/>
    <col min="5" max="5" width="12.7265625" style="1" customWidth="1"/>
    <col min="6" max="6" width="8.7265625" style="1"/>
    <col min="7" max="7" width="26.6328125" style="1" customWidth="1"/>
    <col min="8" max="16384" width="8.7265625" style="1"/>
  </cols>
  <sheetData>
    <row r="1" spans="1:7" ht="17" customHeight="1" x14ac:dyDescent="0.35">
      <c r="A1" s="10" t="s">
        <v>54</v>
      </c>
      <c r="B1" s="5" t="s">
        <v>55</v>
      </c>
      <c r="C1" s="5"/>
    </row>
    <row r="2" spans="1:7" s="9" customFormat="1" ht="18" customHeight="1" x14ac:dyDescent="0.35">
      <c r="A2" s="8"/>
      <c r="B2" s="14" t="s">
        <v>27</v>
      </c>
    </row>
    <row r="3" spans="1:7" s="9" customFormat="1" ht="18" customHeight="1" x14ac:dyDescent="0.35">
      <c r="A3" s="8"/>
      <c r="B3" s="11" t="s">
        <v>32</v>
      </c>
      <c r="C3" s="11" t="s">
        <v>33</v>
      </c>
      <c r="D3" s="11" t="s">
        <v>36</v>
      </c>
      <c r="E3" s="11" t="s">
        <v>52</v>
      </c>
      <c r="F3" s="11" t="s">
        <v>34</v>
      </c>
      <c r="G3" s="11" t="s">
        <v>88</v>
      </c>
    </row>
    <row r="4" spans="1:7" ht="39" x14ac:dyDescent="0.35">
      <c r="A4" s="1"/>
      <c r="B4" s="12" t="s">
        <v>9</v>
      </c>
      <c r="C4" s="13" t="s">
        <v>50</v>
      </c>
      <c r="D4" s="13" t="s">
        <v>97</v>
      </c>
      <c r="E4" s="12" t="s">
        <v>53</v>
      </c>
      <c r="F4" s="12" t="s">
        <v>35</v>
      </c>
      <c r="G4" s="12" t="s">
        <v>90</v>
      </c>
    </row>
    <row r="5" spans="1:7" ht="13" x14ac:dyDescent="0.35">
      <c r="A5" s="1"/>
      <c r="B5" s="15"/>
      <c r="C5" s="16"/>
      <c r="D5" s="16"/>
      <c r="E5" s="15"/>
      <c r="F5" s="15"/>
    </row>
    <row r="6" spans="1:7" ht="17" customHeight="1" x14ac:dyDescent="0.35">
      <c r="A6" s="4" t="s">
        <v>1</v>
      </c>
    </row>
    <row r="7" spans="1:7" ht="17" customHeight="1" x14ac:dyDescent="0.35">
      <c r="A7" s="3" t="s">
        <v>3</v>
      </c>
    </row>
    <row r="8" spans="1:7" ht="17" customHeight="1" x14ac:dyDescent="0.35">
      <c r="A8" s="2">
        <v>1</v>
      </c>
      <c r="B8" s="5" t="s">
        <v>2</v>
      </c>
    </row>
    <row r="9" spans="1:7" s="9" customFormat="1" ht="17" customHeight="1" x14ac:dyDescent="0.35">
      <c r="A9" s="8"/>
      <c r="B9" s="9" t="s">
        <v>14</v>
      </c>
    </row>
    <row r="10" spans="1:7" ht="17" customHeight="1" x14ac:dyDescent="0.35">
      <c r="B10" s="1" t="s">
        <v>98</v>
      </c>
    </row>
    <row r="11" spans="1:7" ht="17" customHeight="1" x14ac:dyDescent="0.35">
      <c r="B11" s="1" t="s">
        <v>4</v>
      </c>
    </row>
    <row r="12" spans="1:7" ht="17" customHeight="1" x14ac:dyDescent="0.35">
      <c r="B12" s="1" t="s">
        <v>65</v>
      </c>
    </row>
    <row r="13" spans="1:7" ht="17" customHeight="1" x14ac:dyDescent="0.35">
      <c r="B13" s="1" t="s">
        <v>66</v>
      </c>
    </row>
    <row r="14" spans="1:7" ht="17" customHeight="1" x14ac:dyDescent="0.35"/>
    <row r="15" spans="1:7" ht="17" customHeight="1" x14ac:dyDescent="0.35">
      <c r="A15" s="2">
        <v>2</v>
      </c>
      <c r="B15" s="5" t="s">
        <v>5</v>
      </c>
    </row>
    <row r="16" spans="1:7" ht="17" customHeight="1" x14ac:dyDescent="0.35">
      <c r="B16" s="1" t="s">
        <v>6</v>
      </c>
    </row>
    <row r="17" spans="1:3" ht="17" customHeight="1" x14ac:dyDescent="0.35">
      <c r="B17" s="7" t="s">
        <v>8</v>
      </c>
      <c r="C17" s="7" t="s">
        <v>9</v>
      </c>
    </row>
    <row r="18" spans="1:3" ht="17" customHeight="1" x14ac:dyDescent="0.35">
      <c r="B18" s="6">
        <v>1</v>
      </c>
      <c r="C18" s="6" t="s">
        <v>10</v>
      </c>
    </row>
    <row r="19" spans="1:3" ht="17" customHeight="1" x14ac:dyDescent="0.35">
      <c r="B19" s="6">
        <v>2</v>
      </c>
      <c r="C19" s="6" t="s">
        <v>11</v>
      </c>
    </row>
    <row r="20" spans="1:3" ht="17" customHeight="1" x14ac:dyDescent="0.35">
      <c r="B20" s="6">
        <v>3</v>
      </c>
      <c r="C20" s="6" t="s">
        <v>12</v>
      </c>
    </row>
    <row r="21" spans="1:3" ht="17" customHeight="1" x14ac:dyDescent="0.35">
      <c r="B21" s="6">
        <v>4</v>
      </c>
      <c r="C21" s="6" t="s">
        <v>13</v>
      </c>
    </row>
    <row r="22" spans="1:3" ht="17" customHeight="1" x14ac:dyDescent="0.35">
      <c r="B22" s="1" t="s">
        <v>7</v>
      </c>
    </row>
    <row r="23" spans="1:3" ht="17" customHeight="1" x14ac:dyDescent="0.35">
      <c r="B23" s="1" t="s">
        <v>99</v>
      </c>
    </row>
    <row r="24" spans="1:3" ht="17" customHeight="1" x14ac:dyDescent="0.35">
      <c r="B24" s="1" t="s">
        <v>4</v>
      </c>
    </row>
    <row r="25" spans="1:3" ht="17" customHeight="1" x14ac:dyDescent="0.35">
      <c r="B25" s="1" t="s">
        <v>65</v>
      </c>
    </row>
    <row r="26" spans="1:3" ht="17" customHeight="1" x14ac:dyDescent="0.35">
      <c r="B26" s="1" t="s">
        <v>66</v>
      </c>
    </row>
    <row r="28" spans="1:3" ht="17" customHeight="1" x14ac:dyDescent="0.35">
      <c r="A28" s="2">
        <v>3</v>
      </c>
      <c r="B28" s="5" t="s">
        <v>21</v>
      </c>
    </row>
    <row r="29" spans="1:3" s="9" customFormat="1" ht="17" customHeight="1" x14ac:dyDescent="0.35">
      <c r="A29" s="8"/>
      <c r="B29" s="9" t="s">
        <v>20</v>
      </c>
    </row>
    <row r="30" spans="1:3" ht="17" customHeight="1" x14ac:dyDescent="0.35">
      <c r="B30" s="1" t="s">
        <v>100</v>
      </c>
    </row>
    <row r="31" spans="1:3" ht="17" customHeight="1" x14ac:dyDescent="0.35">
      <c r="B31" s="1" t="s">
        <v>4</v>
      </c>
    </row>
    <row r="32" spans="1:3" ht="17" customHeight="1" x14ac:dyDescent="0.35">
      <c r="B32" s="1" t="s">
        <v>65</v>
      </c>
    </row>
    <row r="33" spans="1:3" ht="17" customHeight="1" x14ac:dyDescent="0.35">
      <c r="B33" s="1" t="s">
        <v>66</v>
      </c>
    </row>
    <row r="35" spans="1:3" ht="17" customHeight="1" x14ac:dyDescent="0.35">
      <c r="A35" s="2">
        <v>4</v>
      </c>
      <c r="B35" s="5" t="s">
        <v>15</v>
      </c>
    </row>
    <row r="36" spans="1:3" s="9" customFormat="1" ht="17" customHeight="1" x14ac:dyDescent="0.35">
      <c r="A36" s="8"/>
      <c r="B36" s="9" t="s">
        <v>14</v>
      </c>
    </row>
    <row r="37" spans="1:3" s="9" customFormat="1" ht="17" customHeight="1" x14ac:dyDescent="0.35">
      <c r="A37" s="8"/>
      <c r="B37" s="9" t="s">
        <v>16</v>
      </c>
    </row>
    <row r="38" spans="1:3" ht="17" customHeight="1" x14ac:dyDescent="0.35">
      <c r="B38" s="1" t="s">
        <v>101</v>
      </c>
    </row>
    <row r="39" spans="1:3" ht="17" customHeight="1" x14ac:dyDescent="0.35">
      <c r="B39" s="1" t="s">
        <v>4</v>
      </c>
    </row>
    <row r="40" spans="1:3" ht="17" customHeight="1" x14ac:dyDescent="0.35">
      <c r="B40" s="1" t="s">
        <v>65</v>
      </c>
    </row>
    <row r="41" spans="1:3" ht="17" customHeight="1" x14ac:dyDescent="0.35">
      <c r="B41" s="1" t="s">
        <v>66</v>
      </c>
    </row>
    <row r="43" spans="1:3" ht="17" customHeight="1" x14ac:dyDescent="0.35">
      <c r="A43" s="2">
        <v>5</v>
      </c>
      <c r="B43" s="5" t="s">
        <v>17</v>
      </c>
    </row>
    <row r="44" spans="1:3" ht="17" customHeight="1" x14ac:dyDescent="0.35">
      <c r="B44" s="1" t="s">
        <v>6</v>
      </c>
    </row>
    <row r="45" spans="1:3" ht="17" customHeight="1" x14ac:dyDescent="0.35">
      <c r="B45" s="7" t="s">
        <v>8</v>
      </c>
      <c r="C45" s="7" t="s">
        <v>9</v>
      </c>
    </row>
    <row r="46" spans="1:3" ht="17" customHeight="1" x14ac:dyDescent="0.35">
      <c r="B46" s="6">
        <v>1</v>
      </c>
      <c r="C46" s="6" t="s">
        <v>10</v>
      </c>
    </row>
    <row r="47" spans="1:3" ht="17" customHeight="1" x14ac:dyDescent="0.35">
      <c r="B47" s="6">
        <v>2</v>
      </c>
      <c r="C47" s="6" t="s">
        <v>11</v>
      </c>
    </row>
    <row r="48" spans="1:3" ht="17" customHeight="1" x14ac:dyDescent="0.35">
      <c r="B48" s="6">
        <v>3</v>
      </c>
      <c r="C48" s="6" t="s">
        <v>12</v>
      </c>
    </row>
    <row r="49" spans="1:3" ht="17" customHeight="1" x14ac:dyDescent="0.35">
      <c r="B49" s="6">
        <v>4</v>
      </c>
      <c r="C49" s="6" t="s">
        <v>13</v>
      </c>
    </row>
    <row r="50" spans="1:3" ht="17" customHeight="1" x14ac:dyDescent="0.35">
      <c r="B50" s="1" t="s">
        <v>7</v>
      </c>
    </row>
    <row r="51" spans="1:3" ht="17" customHeight="1" x14ac:dyDescent="0.35">
      <c r="B51" s="1" t="s">
        <v>18</v>
      </c>
    </row>
    <row r="52" spans="1:3" ht="17" customHeight="1" x14ac:dyDescent="0.35">
      <c r="B52" s="1" t="s">
        <v>102</v>
      </c>
    </row>
    <row r="53" spans="1:3" ht="17" customHeight="1" x14ac:dyDescent="0.35">
      <c r="B53" s="1" t="s">
        <v>4</v>
      </c>
    </row>
    <row r="54" spans="1:3" ht="17" customHeight="1" x14ac:dyDescent="0.35">
      <c r="B54" s="1" t="s">
        <v>65</v>
      </c>
    </row>
    <row r="55" spans="1:3" ht="17" customHeight="1" x14ac:dyDescent="0.35">
      <c r="B55" s="1" t="s">
        <v>66</v>
      </c>
    </row>
    <row r="57" spans="1:3" ht="17" customHeight="1" x14ac:dyDescent="0.35">
      <c r="A57" s="2">
        <v>6</v>
      </c>
      <c r="B57" s="5" t="s">
        <v>19</v>
      </c>
    </row>
    <row r="58" spans="1:3" ht="17" customHeight="1" x14ac:dyDescent="0.35">
      <c r="B58" s="1" t="s">
        <v>6</v>
      </c>
    </row>
    <row r="59" spans="1:3" ht="17" customHeight="1" x14ac:dyDescent="0.35">
      <c r="B59" s="1" t="s">
        <v>22</v>
      </c>
    </row>
    <row r="60" spans="1:3" ht="17" customHeight="1" x14ac:dyDescent="0.35">
      <c r="B60" s="1" t="s">
        <v>23</v>
      </c>
    </row>
    <row r="61" spans="1:3" ht="17" customHeight="1" x14ac:dyDescent="0.35">
      <c r="B61" s="1" t="s">
        <v>103</v>
      </c>
    </row>
    <row r="62" spans="1:3" ht="17" customHeight="1" x14ac:dyDescent="0.35">
      <c r="B62" s="1" t="s">
        <v>4</v>
      </c>
    </row>
    <row r="63" spans="1:3" ht="17" customHeight="1" x14ac:dyDescent="0.35">
      <c r="B63" s="1" t="s">
        <v>65</v>
      </c>
    </row>
    <row r="64" spans="1:3" ht="17" customHeight="1" x14ac:dyDescent="0.35">
      <c r="B64" s="1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EAFE-9126-43AF-8F2D-9423E6A14E74}">
  <dimension ref="A1:J64"/>
  <sheetViews>
    <sheetView showGridLines="0" topLeftCell="C1" workbookViewId="0">
      <selection activeCell="G7" sqref="G7"/>
    </sheetView>
  </sheetViews>
  <sheetFormatPr defaultRowHeight="18" customHeight="1" x14ac:dyDescent="0.35"/>
  <cols>
    <col min="1" max="1" width="12.1796875" style="2" customWidth="1"/>
    <col min="2" max="2" width="15.453125" style="1" customWidth="1"/>
    <col min="3" max="3" width="38.6328125" style="1" bestFit="1" customWidth="1"/>
    <col min="4" max="4" width="32.6328125" style="1" customWidth="1"/>
    <col min="5" max="5" width="12.7265625" style="1" customWidth="1"/>
    <col min="6" max="6" width="8.7265625" style="1"/>
    <col min="7" max="7" width="25.81640625" style="1" bestFit="1" customWidth="1"/>
    <col min="8" max="9" width="9.90625" style="1" bestFit="1" customWidth="1"/>
    <col min="10" max="10" width="8.7265625" style="1"/>
    <col min="11" max="11" width="13.6328125" style="1" bestFit="1" customWidth="1"/>
    <col min="12" max="16384" width="8.7265625" style="1"/>
  </cols>
  <sheetData>
    <row r="1" spans="1:10" ht="17" customHeight="1" x14ac:dyDescent="0.35">
      <c r="A1" s="10" t="s">
        <v>67</v>
      </c>
      <c r="B1" s="5" t="s">
        <v>83</v>
      </c>
      <c r="C1" s="5"/>
    </row>
    <row r="2" spans="1:10" s="9" customFormat="1" ht="18" customHeight="1" x14ac:dyDescent="0.35">
      <c r="A2" s="8"/>
      <c r="B2" s="14" t="s">
        <v>27</v>
      </c>
    </row>
    <row r="3" spans="1:10" s="9" customFormat="1" ht="18" customHeight="1" x14ac:dyDescent="0.35">
      <c r="A3" s="8"/>
      <c r="B3" s="11" t="s">
        <v>32</v>
      </c>
      <c r="C3" s="11" t="s">
        <v>33</v>
      </c>
      <c r="D3" s="11" t="s">
        <v>36</v>
      </c>
      <c r="E3" s="11" t="s">
        <v>52</v>
      </c>
      <c r="F3" s="11" t="s">
        <v>34</v>
      </c>
      <c r="G3" s="11" t="s">
        <v>88</v>
      </c>
    </row>
    <row r="4" spans="1:10" ht="39" x14ac:dyDescent="0.35">
      <c r="A4" s="1"/>
      <c r="B4" s="12" t="s">
        <v>9</v>
      </c>
      <c r="C4" s="13" t="s">
        <v>50</v>
      </c>
      <c r="D4" s="13" t="s">
        <v>68</v>
      </c>
      <c r="E4" s="12" t="s">
        <v>53</v>
      </c>
      <c r="F4" s="12" t="s">
        <v>35</v>
      </c>
      <c r="G4" s="12" t="s">
        <v>90</v>
      </c>
    </row>
    <row r="5" spans="1:10" ht="13" x14ac:dyDescent="0.35">
      <c r="A5" s="1"/>
      <c r="B5" s="15"/>
      <c r="C5" s="16"/>
      <c r="D5" s="16"/>
      <c r="E5" s="15"/>
      <c r="F5" s="15"/>
    </row>
    <row r="6" spans="1:10" ht="17" customHeight="1" x14ac:dyDescent="0.35">
      <c r="A6" s="4" t="s">
        <v>1</v>
      </c>
    </row>
    <row r="7" spans="1:10" ht="17" customHeight="1" x14ac:dyDescent="0.35">
      <c r="A7" s="3" t="s">
        <v>3</v>
      </c>
    </row>
    <row r="8" spans="1:10" ht="17" customHeight="1" x14ac:dyDescent="0.35">
      <c r="A8" s="2">
        <v>1</v>
      </c>
      <c r="B8" s="5" t="s">
        <v>2</v>
      </c>
    </row>
    <row r="9" spans="1:10" s="9" customFormat="1" ht="17" customHeight="1" x14ac:dyDescent="0.35">
      <c r="A9" s="8"/>
      <c r="B9" s="9" t="s">
        <v>14</v>
      </c>
    </row>
    <row r="10" spans="1:10" ht="17" customHeight="1" x14ac:dyDescent="0.35">
      <c r="B10" s="1" t="s">
        <v>69</v>
      </c>
      <c r="H10" s="6" t="s">
        <v>76</v>
      </c>
      <c r="I10" s="6" t="s">
        <v>75</v>
      </c>
      <c r="J10" s="6" t="s">
        <v>77</v>
      </c>
    </row>
    <row r="11" spans="1:10" ht="17" customHeight="1" x14ac:dyDescent="0.35">
      <c r="B11" s="1" t="s">
        <v>4</v>
      </c>
      <c r="H11" s="17" t="s">
        <v>72</v>
      </c>
      <c r="I11" s="17">
        <v>3</v>
      </c>
      <c r="J11" s="18">
        <f>I11/I14*100</f>
        <v>17.647058823529413</v>
      </c>
    </row>
    <row r="12" spans="1:10" ht="17" customHeight="1" x14ac:dyDescent="0.35">
      <c r="B12" s="1" t="s">
        <v>70</v>
      </c>
      <c r="H12" s="6" t="s">
        <v>73</v>
      </c>
      <c r="I12" s="6">
        <v>4</v>
      </c>
      <c r="J12" s="18">
        <f>I12/I14*100</f>
        <v>23.52941176470588</v>
      </c>
    </row>
    <row r="13" spans="1:10" ht="17" customHeight="1" x14ac:dyDescent="0.35">
      <c r="B13" s="1" t="s">
        <v>71</v>
      </c>
      <c r="H13" s="6" t="s">
        <v>74</v>
      </c>
      <c r="I13" s="6">
        <v>10</v>
      </c>
      <c r="J13" s="18">
        <f>I13/I14*100</f>
        <v>58.82352941176471</v>
      </c>
    </row>
    <row r="14" spans="1:10" ht="17" customHeight="1" x14ac:dyDescent="0.35">
      <c r="H14" s="6"/>
      <c r="I14" s="6">
        <f>SUM(I11:I13)</f>
        <v>17</v>
      </c>
      <c r="J14" s="6"/>
    </row>
    <row r="15" spans="1:10" ht="17" customHeight="1" x14ac:dyDescent="0.35">
      <c r="A15" s="2">
        <v>2</v>
      </c>
      <c r="B15" s="5" t="s">
        <v>5</v>
      </c>
    </row>
    <row r="16" spans="1:10" ht="17" customHeight="1" x14ac:dyDescent="0.35">
      <c r="B16" s="1" t="s">
        <v>6</v>
      </c>
    </row>
    <row r="17" spans="1:3" ht="17" customHeight="1" x14ac:dyDescent="0.35">
      <c r="B17" s="7" t="s">
        <v>8</v>
      </c>
      <c r="C17" s="7" t="s">
        <v>9</v>
      </c>
    </row>
    <row r="18" spans="1:3" ht="17" customHeight="1" x14ac:dyDescent="0.35">
      <c r="B18" s="6">
        <v>1</v>
      </c>
      <c r="C18" s="6" t="s">
        <v>10</v>
      </c>
    </row>
    <row r="19" spans="1:3" ht="17" customHeight="1" x14ac:dyDescent="0.35">
      <c r="B19" s="6">
        <v>2</v>
      </c>
      <c r="C19" s="6" t="s">
        <v>11</v>
      </c>
    </row>
    <row r="20" spans="1:3" ht="17" customHeight="1" x14ac:dyDescent="0.35">
      <c r="B20" s="6">
        <v>3</v>
      </c>
      <c r="C20" s="6" t="s">
        <v>12</v>
      </c>
    </row>
    <row r="21" spans="1:3" ht="17" customHeight="1" x14ac:dyDescent="0.35">
      <c r="B21" s="6">
        <v>4</v>
      </c>
      <c r="C21" s="6" t="s">
        <v>13</v>
      </c>
    </row>
    <row r="22" spans="1:3" ht="17" customHeight="1" x14ac:dyDescent="0.35">
      <c r="B22" s="1" t="s">
        <v>7</v>
      </c>
    </row>
    <row r="23" spans="1:3" ht="17" customHeight="1" x14ac:dyDescent="0.35">
      <c r="B23" s="1" t="s">
        <v>78</v>
      </c>
    </row>
    <row r="24" spans="1:3" ht="17" customHeight="1" x14ac:dyDescent="0.35">
      <c r="B24" s="1" t="s">
        <v>4</v>
      </c>
    </row>
    <row r="25" spans="1:3" ht="17" customHeight="1" x14ac:dyDescent="0.35">
      <c r="B25" s="1" t="s">
        <v>70</v>
      </c>
    </row>
    <row r="26" spans="1:3" ht="17" customHeight="1" x14ac:dyDescent="0.35">
      <c r="B26" s="1" t="s">
        <v>71</v>
      </c>
    </row>
    <row r="28" spans="1:3" ht="17" customHeight="1" x14ac:dyDescent="0.35">
      <c r="A28" s="2">
        <v>3</v>
      </c>
      <c r="B28" s="5" t="s">
        <v>21</v>
      </c>
    </row>
    <row r="29" spans="1:3" s="9" customFormat="1" ht="17" customHeight="1" x14ac:dyDescent="0.35">
      <c r="A29" s="8"/>
      <c r="B29" s="9" t="s">
        <v>20</v>
      </c>
    </row>
    <row r="30" spans="1:3" ht="17" customHeight="1" x14ac:dyDescent="0.35">
      <c r="B30" s="1" t="s">
        <v>79</v>
      </c>
    </row>
    <row r="31" spans="1:3" ht="17" customHeight="1" x14ac:dyDescent="0.35">
      <c r="B31" s="1" t="s">
        <v>4</v>
      </c>
    </row>
    <row r="32" spans="1:3" ht="17" customHeight="1" x14ac:dyDescent="0.35">
      <c r="B32" s="1" t="s">
        <v>70</v>
      </c>
    </row>
    <row r="33" spans="1:3" ht="17" customHeight="1" x14ac:dyDescent="0.35">
      <c r="B33" s="1" t="s">
        <v>71</v>
      </c>
    </row>
    <row r="35" spans="1:3" ht="17" customHeight="1" x14ac:dyDescent="0.35">
      <c r="A35" s="2">
        <v>4</v>
      </c>
      <c r="B35" s="5" t="s">
        <v>15</v>
      </c>
    </row>
    <row r="36" spans="1:3" s="9" customFormat="1" ht="17" customHeight="1" x14ac:dyDescent="0.35">
      <c r="A36" s="8"/>
      <c r="B36" s="9" t="s">
        <v>14</v>
      </c>
    </row>
    <row r="37" spans="1:3" s="9" customFormat="1" ht="17" customHeight="1" x14ac:dyDescent="0.35">
      <c r="A37" s="8"/>
      <c r="B37" s="9" t="s">
        <v>16</v>
      </c>
    </row>
    <row r="38" spans="1:3" ht="17" customHeight="1" x14ac:dyDescent="0.35">
      <c r="B38" s="1" t="s">
        <v>80</v>
      </c>
    </row>
    <row r="39" spans="1:3" ht="17" customHeight="1" x14ac:dyDescent="0.35">
      <c r="B39" s="1" t="s">
        <v>4</v>
      </c>
    </row>
    <row r="40" spans="1:3" ht="17" customHeight="1" x14ac:dyDescent="0.35">
      <c r="B40" s="1" t="s">
        <v>70</v>
      </c>
    </row>
    <row r="41" spans="1:3" ht="17" customHeight="1" x14ac:dyDescent="0.35">
      <c r="B41" s="1" t="s">
        <v>71</v>
      </c>
    </row>
    <row r="43" spans="1:3" ht="17" customHeight="1" x14ac:dyDescent="0.35">
      <c r="A43" s="2">
        <v>5</v>
      </c>
      <c r="B43" s="5" t="s">
        <v>17</v>
      </c>
    </row>
    <row r="44" spans="1:3" ht="17" customHeight="1" x14ac:dyDescent="0.35">
      <c r="B44" s="1" t="s">
        <v>6</v>
      </c>
    </row>
    <row r="45" spans="1:3" ht="17" customHeight="1" x14ac:dyDescent="0.35">
      <c r="B45" s="7" t="s">
        <v>8</v>
      </c>
      <c r="C45" s="7" t="s">
        <v>9</v>
      </c>
    </row>
    <row r="46" spans="1:3" ht="17" customHeight="1" x14ac:dyDescent="0.35">
      <c r="B46" s="6">
        <v>1</v>
      </c>
      <c r="C46" s="6" t="s">
        <v>10</v>
      </c>
    </row>
    <row r="47" spans="1:3" ht="17" customHeight="1" x14ac:dyDescent="0.35">
      <c r="B47" s="6">
        <v>2</v>
      </c>
      <c r="C47" s="6" t="s">
        <v>11</v>
      </c>
    </row>
    <row r="48" spans="1:3" ht="17" customHeight="1" x14ac:dyDescent="0.35">
      <c r="B48" s="6">
        <v>3</v>
      </c>
      <c r="C48" s="6" t="s">
        <v>12</v>
      </c>
    </row>
    <row r="49" spans="1:3" ht="17" customHeight="1" x14ac:dyDescent="0.35">
      <c r="B49" s="6">
        <v>4</v>
      </c>
      <c r="C49" s="6" t="s">
        <v>13</v>
      </c>
    </row>
    <row r="50" spans="1:3" ht="17" customHeight="1" x14ac:dyDescent="0.35">
      <c r="B50" s="1" t="s">
        <v>7</v>
      </c>
    </row>
    <row r="51" spans="1:3" ht="17" customHeight="1" x14ac:dyDescent="0.35">
      <c r="B51" s="1" t="s">
        <v>18</v>
      </c>
    </row>
    <row r="52" spans="1:3" ht="17" customHeight="1" x14ac:dyDescent="0.35">
      <c r="B52" s="1" t="s">
        <v>81</v>
      </c>
    </row>
    <row r="53" spans="1:3" ht="17" customHeight="1" x14ac:dyDescent="0.35">
      <c r="B53" s="1" t="s">
        <v>4</v>
      </c>
    </row>
    <row r="54" spans="1:3" ht="17" customHeight="1" x14ac:dyDescent="0.35">
      <c r="B54" s="1" t="s">
        <v>70</v>
      </c>
    </row>
    <row r="55" spans="1:3" ht="17" customHeight="1" x14ac:dyDescent="0.35">
      <c r="B55" s="1" t="s">
        <v>71</v>
      </c>
    </row>
    <row r="57" spans="1:3" ht="17" customHeight="1" x14ac:dyDescent="0.35">
      <c r="A57" s="2">
        <v>6</v>
      </c>
      <c r="B57" s="5" t="s">
        <v>19</v>
      </c>
    </row>
    <row r="58" spans="1:3" ht="17" customHeight="1" x14ac:dyDescent="0.35">
      <c r="B58" s="1" t="s">
        <v>6</v>
      </c>
    </row>
    <row r="59" spans="1:3" ht="17" customHeight="1" x14ac:dyDescent="0.35">
      <c r="B59" s="1" t="s">
        <v>22</v>
      </c>
    </row>
    <row r="60" spans="1:3" ht="17" customHeight="1" x14ac:dyDescent="0.35">
      <c r="B60" s="1" t="s">
        <v>23</v>
      </c>
    </row>
    <row r="61" spans="1:3" ht="17" customHeight="1" x14ac:dyDescent="0.35">
      <c r="B61" s="1" t="s">
        <v>82</v>
      </c>
    </row>
    <row r="62" spans="1:3" ht="17" customHeight="1" x14ac:dyDescent="0.35">
      <c r="B62" s="1" t="s">
        <v>4</v>
      </c>
    </row>
    <row r="63" spans="1:3" ht="17" customHeight="1" x14ac:dyDescent="0.35">
      <c r="B63" s="1" t="s">
        <v>70</v>
      </c>
    </row>
    <row r="64" spans="1:3" ht="17" customHeight="1" x14ac:dyDescent="0.35">
      <c r="B64" s="1" t="s">
        <v>71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36E1-0C02-4E18-A29D-1A2520C59BB0}">
  <dimension ref="A1:G72"/>
  <sheetViews>
    <sheetView showGridLines="0" workbookViewId="0">
      <selection activeCell="G4" sqref="G4:G6"/>
    </sheetView>
  </sheetViews>
  <sheetFormatPr defaultRowHeight="17" customHeight="1" x14ac:dyDescent="0.35"/>
  <cols>
    <col min="1" max="1" width="12.1796875" style="2" customWidth="1"/>
    <col min="2" max="2" width="15.6328125" style="1" customWidth="1"/>
    <col min="3" max="3" width="46.08984375" style="1" customWidth="1"/>
    <col min="4" max="4" width="16" style="1" customWidth="1"/>
    <col min="5" max="5" width="12.26953125" style="1" bestFit="1" customWidth="1"/>
    <col min="6" max="6" width="12.81640625" style="1" customWidth="1"/>
    <col min="7" max="7" width="30.81640625" style="1" bestFit="1" customWidth="1"/>
    <col min="8" max="16384" width="8.7265625" style="1"/>
  </cols>
  <sheetData>
    <row r="1" spans="1:7" ht="17" customHeight="1" x14ac:dyDescent="0.35">
      <c r="A1" s="10" t="s">
        <v>0</v>
      </c>
      <c r="B1" s="5" t="s">
        <v>85</v>
      </c>
      <c r="C1" s="5"/>
    </row>
    <row r="2" spans="1:7" s="9" customFormat="1" ht="17" customHeight="1" x14ac:dyDescent="0.35">
      <c r="A2" s="8"/>
    </row>
    <row r="3" spans="1:7" s="9" customFormat="1" ht="18" customHeight="1" x14ac:dyDescent="0.35">
      <c r="A3" s="8"/>
      <c r="B3" s="14" t="s">
        <v>27</v>
      </c>
    </row>
    <row r="4" spans="1:7" s="9" customFormat="1" ht="18" customHeight="1" x14ac:dyDescent="0.35">
      <c r="A4" s="8"/>
      <c r="B4" s="11" t="s">
        <v>32</v>
      </c>
      <c r="C4" s="11" t="s">
        <v>33</v>
      </c>
      <c r="D4" s="11" t="s">
        <v>36</v>
      </c>
      <c r="E4" s="11" t="s">
        <v>52</v>
      </c>
      <c r="F4" s="11" t="s">
        <v>34</v>
      </c>
      <c r="G4" s="11" t="s">
        <v>88</v>
      </c>
    </row>
    <row r="5" spans="1:7" ht="18" customHeight="1" x14ac:dyDescent="0.35">
      <c r="A5" s="1"/>
      <c r="B5" s="12" t="s">
        <v>29</v>
      </c>
      <c r="C5" s="12" t="s">
        <v>30</v>
      </c>
      <c r="D5" s="12" t="s">
        <v>37</v>
      </c>
      <c r="E5" s="12" t="s">
        <v>53</v>
      </c>
      <c r="F5" s="12" t="s">
        <v>35</v>
      </c>
      <c r="G5" s="12" t="s">
        <v>89</v>
      </c>
    </row>
    <row r="6" spans="1:7" ht="26" x14ac:dyDescent="0.35">
      <c r="A6" s="1"/>
      <c r="B6" s="12" t="s">
        <v>9</v>
      </c>
      <c r="C6" s="13" t="s">
        <v>50</v>
      </c>
      <c r="D6" s="13" t="s">
        <v>51</v>
      </c>
      <c r="E6" s="12" t="s">
        <v>53</v>
      </c>
      <c r="F6" s="12" t="s">
        <v>35</v>
      </c>
      <c r="G6" s="12" t="s">
        <v>91</v>
      </c>
    </row>
    <row r="7" spans="1:7" s="9" customFormat="1" ht="17" customHeight="1" x14ac:dyDescent="0.35">
      <c r="A7" s="8"/>
    </row>
    <row r="8" spans="1:7" ht="17" customHeight="1" x14ac:dyDescent="0.35">
      <c r="A8" s="4" t="s">
        <v>1</v>
      </c>
    </row>
    <row r="9" spans="1:7" ht="17" customHeight="1" x14ac:dyDescent="0.35">
      <c r="A9" s="3" t="s">
        <v>3</v>
      </c>
    </row>
    <row r="10" spans="1:7" ht="17" customHeight="1" x14ac:dyDescent="0.35">
      <c r="A10" s="2">
        <v>1</v>
      </c>
      <c r="B10" s="5" t="s">
        <v>2</v>
      </c>
    </row>
    <row r="11" spans="1:7" s="9" customFormat="1" ht="17" customHeight="1" x14ac:dyDescent="0.35">
      <c r="A11" s="8"/>
      <c r="B11" s="9" t="s">
        <v>14</v>
      </c>
    </row>
    <row r="12" spans="1:7" ht="17" customHeight="1" x14ac:dyDescent="0.35">
      <c r="B12" s="1" t="s">
        <v>59</v>
      </c>
    </row>
    <row r="13" spans="1:7" ht="17" customHeight="1" x14ac:dyDescent="0.35">
      <c r="B13" s="1" t="s">
        <v>4</v>
      </c>
    </row>
    <row r="14" spans="1:7" ht="17" customHeight="1" x14ac:dyDescent="0.35">
      <c r="B14" s="1" t="s">
        <v>57</v>
      </c>
    </row>
    <row r="15" spans="1:7" ht="17" customHeight="1" x14ac:dyDescent="0.35">
      <c r="B15" s="1" t="s">
        <v>86</v>
      </c>
    </row>
    <row r="16" spans="1:7" ht="17" customHeight="1" x14ac:dyDescent="0.35">
      <c r="B16" s="1" t="s">
        <v>87</v>
      </c>
    </row>
    <row r="18" spans="1:3" ht="17" customHeight="1" x14ac:dyDescent="0.35">
      <c r="A18" s="2">
        <v>2</v>
      </c>
      <c r="B18" s="5" t="s">
        <v>5</v>
      </c>
    </row>
    <row r="19" spans="1:3" ht="17" customHeight="1" x14ac:dyDescent="0.35">
      <c r="B19" s="1" t="s">
        <v>6</v>
      </c>
    </row>
    <row r="20" spans="1:3" ht="17" customHeight="1" x14ac:dyDescent="0.35">
      <c r="B20" s="7" t="s">
        <v>8</v>
      </c>
      <c r="C20" s="7" t="s">
        <v>9</v>
      </c>
    </row>
    <row r="21" spans="1:3" ht="17" customHeight="1" x14ac:dyDescent="0.35">
      <c r="B21" s="6">
        <v>1</v>
      </c>
      <c r="C21" s="6" t="s">
        <v>10</v>
      </c>
    </row>
    <row r="22" spans="1:3" ht="17" customHeight="1" x14ac:dyDescent="0.35">
      <c r="B22" s="6">
        <v>2</v>
      </c>
      <c r="C22" s="6" t="s">
        <v>11</v>
      </c>
    </row>
    <row r="23" spans="1:3" ht="17" customHeight="1" x14ac:dyDescent="0.35">
      <c r="B23" s="6">
        <v>3</v>
      </c>
      <c r="C23" s="6" t="s">
        <v>12</v>
      </c>
    </row>
    <row r="24" spans="1:3" ht="17" customHeight="1" x14ac:dyDescent="0.35">
      <c r="B24" s="6">
        <v>4</v>
      </c>
      <c r="C24" s="6" t="s">
        <v>13</v>
      </c>
    </row>
    <row r="25" spans="1:3" ht="17" customHeight="1" x14ac:dyDescent="0.35">
      <c r="B25" s="1" t="s">
        <v>7</v>
      </c>
    </row>
    <row r="26" spans="1:3" ht="17" customHeight="1" x14ac:dyDescent="0.35">
      <c r="B26" s="1" t="s">
        <v>60</v>
      </c>
    </row>
    <row r="27" spans="1:3" ht="17" customHeight="1" x14ac:dyDescent="0.35">
      <c r="B27" s="1" t="s">
        <v>4</v>
      </c>
    </row>
    <row r="28" spans="1:3" ht="17" customHeight="1" x14ac:dyDescent="0.35">
      <c r="B28" s="1" t="s">
        <v>57</v>
      </c>
    </row>
    <row r="29" spans="1:3" ht="17" customHeight="1" x14ac:dyDescent="0.35">
      <c r="B29" s="1" t="s">
        <v>86</v>
      </c>
    </row>
    <row r="30" spans="1:3" ht="17" customHeight="1" x14ac:dyDescent="0.35">
      <c r="B30" s="1" t="s">
        <v>87</v>
      </c>
    </row>
    <row r="32" spans="1:3" ht="17" customHeight="1" x14ac:dyDescent="0.35">
      <c r="A32" s="2">
        <v>3</v>
      </c>
      <c r="B32" s="5" t="s">
        <v>21</v>
      </c>
    </row>
    <row r="33" spans="1:2" s="9" customFormat="1" ht="17" customHeight="1" x14ac:dyDescent="0.35">
      <c r="A33" s="8"/>
      <c r="B33" s="9" t="s">
        <v>20</v>
      </c>
    </row>
    <row r="34" spans="1:2" ht="17" customHeight="1" x14ac:dyDescent="0.35">
      <c r="B34" s="1" t="s">
        <v>61</v>
      </c>
    </row>
    <row r="35" spans="1:2" ht="17" customHeight="1" x14ac:dyDescent="0.35">
      <c r="B35" s="1" t="s">
        <v>4</v>
      </c>
    </row>
    <row r="36" spans="1:2" ht="17" customHeight="1" x14ac:dyDescent="0.35">
      <c r="B36" s="1" t="s">
        <v>57</v>
      </c>
    </row>
    <row r="37" spans="1:2" ht="17" customHeight="1" x14ac:dyDescent="0.35">
      <c r="B37" s="1" t="s">
        <v>86</v>
      </c>
    </row>
    <row r="38" spans="1:2" ht="17" customHeight="1" x14ac:dyDescent="0.35">
      <c r="B38" s="1" t="s">
        <v>87</v>
      </c>
    </row>
    <row r="40" spans="1:2" ht="17" customHeight="1" x14ac:dyDescent="0.35">
      <c r="A40" s="2">
        <v>4</v>
      </c>
      <c r="B40" s="5" t="s">
        <v>15</v>
      </c>
    </row>
    <row r="41" spans="1:2" s="9" customFormat="1" ht="17" customHeight="1" x14ac:dyDescent="0.35">
      <c r="A41" s="8"/>
      <c r="B41" s="9" t="s">
        <v>14</v>
      </c>
    </row>
    <row r="42" spans="1:2" s="9" customFormat="1" ht="17" customHeight="1" x14ac:dyDescent="0.35">
      <c r="A42" s="8"/>
      <c r="B42" s="9" t="s">
        <v>16</v>
      </c>
    </row>
    <row r="43" spans="1:2" ht="17" customHeight="1" x14ac:dyDescent="0.35">
      <c r="B43" s="1" t="s">
        <v>62</v>
      </c>
    </row>
    <row r="44" spans="1:2" ht="17" customHeight="1" x14ac:dyDescent="0.35">
      <c r="B44" s="1" t="s">
        <v>4</v>
      </c>
    </row>
    <row r="45" spans="1:2" ht="17" customHeight="1" x14ac:dyDescent="0.35">
      <c r="B45" s="1" t="s">
        <v>57</v>
      </c>
    </row>
    <row r="46" spans="1:2" ht="17" customHeight="1" x14ac:dyDescent="0.35">
      <c r="B46" s="1" t="s">
        <v>86</v>
      </c>
    </row>
    <row r="47" spans="1:2" ht="17" customHeight="1" x14ac:dyDescent="0.35">
      <c r="B47" s="1" t="s">
        <v>87</v>
      </c>
    </row>
    <row r="49" spans="1:3" ht="17" customHeight="1" x14ac:dyDescent="0.35">
      <c r="A49" s="2">
        <v>5</v>
      </c>
      <c r="B49" s="5" t="s">
        <v>17</v>
      </c>
    </row>
    <row r="50" spans="1:3" ht="17" customHeight="1" x14ac:dyDescent="0.35">
      <c r="B50" s="1" t="s">
        <v>6</v>
      </c>
    </row>
    <row r="51" spans="1:3" ht="17" customHeight="1" x14ac:dyDescent="0.35">
      <c r="B51" s="7" t="s">
        <v>8</v>
      </c>
      <c r="C51" s="7" t="s">
        <v>9</v>
      </c>
    </row>
    <row r="52" spans="1:3" ht="17" customHeight="1" x14ac:dyDescent="0.35">
      <c r="B52" s="6">
        <v>1</v>
      </c>
      <c r="C52" s="6" t="s">
        <v>10</v>
      </c>
    </row>
    <row r="53" spans="1:3" ht="17" customHeight="1" x14ac:dyDescent="0.35">
      <c r="B53" s="6">
        <v>2</v>
      </c>
      <c r="C53" s="6" t="s">
        <v>11</v>
      </c>
    </row>
    <row r="54" spans="1:3" ht="17" customHeight="1" x14ac:dyDescent="0.35">
      <c r="B54" s="6">
        <v>3</v>
      </c>
      <c r="C54" s="6" t="s">
        <v>12</v>
      </c>
    </row>
    <row r="55" spans="1:3" ht="17" customHeight="1" x14ac:dyDescent="0.35">
      <c r="B55" s="6">
        <v>4</v>
      </c>
      <c r="C55" s="6" t="s">
        <v>13</v>
      </c>
    </row>
    <row r="56" spans="1:3" ht="17" customHeight="1" x14ac:dyDescent="0.35">
      <c r="B56" s="1" t="s">
        <v>7</v>
      </c>
    </row>
    <row r="57" spans="1:3" ht="17" customHeight="1" x14ac:dyDescent="0.35">
      <c r="B57" s="1" t="s">
        <v>18</v>
      </c>
    </row>
    <row r="58" spans="1:3" ht="17" customHeight="1" x14ac:dyDescent="0.35">
      <c r="B58" s="1" t="s">
        <v>63</v>
      </c>
    </row>
    <row r="59" spans="1:3" ht="17" customHeight="1" x14ac:dyDescent="0.35">
      <c r="B59" s="1" t="s">
        <v>4</v>
      </c>
    </row>
    <row r="60" spans="1:3" ht="17" customHeight="1" x14ac:dyDescent="0.35">
      <c r="B60" s="1" t="s">
        <v>57</v>
      </c>
    </row>
    <row r="61" spans="1:3" ht="17" customHeight="1" x14ac:dyDescent="0.35">
      <c r="B61" s="1" t="s">
        <v>86</v>
      </c>
    </row>
    <row r="62" spans="1:3" ht="17" customHeight="1" x14ac:dyDescent="0.35">
      <c r="B62" s="1" t="s">
        <v>87</v>
      </c>
    </row>
    <row r="64" spans="1:3" ht="17" customHeight="1" x14ac:dyDescent="0.35">
      <c r="A64" s="2">
        <v>6</v>
      </c>
      <c r="B64" s="5" t="s">
        <v>19</v>
      </c>
    </row>
    <row r="65" spans="2:2" ht="17" customHeight="1" x14ac:dyDescent="0.35">
      <c r="B65" s="1" t="s">
        <v>6</v>
      </c>
    </row>
    <row r="66" spans="2:2" ht="17" customHeight="1" x14ac:dyDescent="0.35">
      <c r="B66" s="1" t="s">
        <v>22</v>
      </c>
    </row>
    <row r="67" spans="2:2" ht="17" customHeight="1" x14ac:dyDescent="0.35">
      <c r="B67" s="1" t="s">
        <v>23</v>
      </c>
    </row>
    <row r="68" spans="2:2" ht="17" customHeight="1" x14ac:dyDescent="0.35">
      <c r="B68" s="1" t="s">
        <v>64</v>
      </c>
    </row>
    <row r="69" spans="2:2" ht="17" customHeight="1" x14ac:dyDescent="0.35">
      <c r="B69" s="1" t="s">
        <v>4</v>
      </c>
    </row>
    <row r="70" spans="2:2" ht="17" customHeight="1" x14ac:dyDescent="0.35">
      <c r="B70" s="1" t="s">
        <v>57</v>
      </c>
    </row>
    <row r="71" spans="2:2" ht="17" customHeight="1" x14ac:dyDescent="0.35">
      <c r="B71" s="1" t="s">
        <v>86</v>
      </c>
    </row>
    <row r="72" spans="2:2" ht="17" customHeight="1" x14ac:dyDescent="0.35">
      <c r="B72" s="1" t="s"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DB52B-2A0B-4FE7-B110-9B3D7857A458}">
  <dimension ref="A1:G13"/>
  <sheetViews>
    <sheetView showGridLines="0" workbookViewId="0">
      <selection activeCell="C8" sqref="C8"/>
    </sheetView>
  </sheetViews>
  <sheetFormatPr defaultRowHeight="18" customHeight="1" x14ac:dyDescent="0.35"/>
  <cols>
    <col min="1" max="1" width="13.1796875" style="2" customWidth="1"/>
    <col min="2" max="2" width="18.6328125" style="1" customWidth="1"/>
    <col min="3" max="3" width="40.08984375" style="1" customWidth="1"/>
    <col min="4" max="4" width="37.6328125" style="1" customWidth="1"/>
    <col min="5" max="5" width="12.26953125" style="1" bestFit="1" customWidth="1"/>
    <col min="6" max="6" width="8.7265625" style="1"/>
    <col min="7" max="7" width="26.90625" style="1" customWidth="1"/>
    <col min="8" max="16384" width="8.7265625" style="1"/>
  </cols>
  <sheetData>
    <row r="1" spans="1:7" ht="18" customHeight="1" x14ac:dyDescent="0.35">
      <c r="A1" s="10" t="s">
        <v>92</v>
      </c>
      <c r="B1" s="5" t="s">
        <v>93</v>
      </c>
      <c r="C1" s="5"/>
    </row>
    <row r="2" spans="1:7" s="9" customFormat="1" ht="18" customHeight="1" x14ac:dyDescent="0.35">
      <c r="A2" s="8"/>
      <c r="B2" s="9" t="s">
        <v>27</v>
      </c>
    </row>
    <row r="3" spans="1:7" s="9" customFormat="1" ht="18" customHeight="1" x14ac:dyDescent="0.35">
      <c r="A3" s="8"/>
      <c r="B3" s="20" t="s">
        <v>32</v>
      </c>
      <c r="C3" s="11" t="s">
        <v>33</v>
      </c>
      <c r="D3" s="11" t="s">
        <v>36</v>
      </c>
      <c r="E3" s="11" t="s">
        <v>52</v>
      </c>
      <c r="F3" s="11" t="s">
        <v>34</v>
      </c>
      <c r="G3" s="1"/>
    </row>
    <row r="4" spans="1:7" s="9" customFormat="1" ht="18" customHeight="1" x14ac:dyDescent="0.35">
      <c r="A4" s="8"/>
      <c r="B4" s="11" t="s">
        <v>9</v>
      </c>
      <c r="C4" s="11" t="s">
        <v>90</v>
      </c>
      <c r="D4" s="11" t="s">
        <v>68</v>
      </c>
      <c r="E4" s="11" t="s">
        <v>53</v>
      </c>
      <c r="F4" s="11" t="s">
        <v>35</v>
      </c>
    </row>
    <row r="5" spans="1:7" s="9" customFormat="1" ht="18" customHeight="1" x14ac:dyDescent="0.35">
      <c r="A5" s="8"/>
      <c r="B5" s="19"/>
      <c r="C5" s="19"/>
      <c r="D5" s="19"/>
      <c r="E5" s="19"/>
      <c r="F5" s="19"/>
    </row>
    <row r="6" spans="1:7" ht="13" x14ac:dyDescent="0.35">
      <c r="A6" s="1" t="s">
        <v>1</v>
      </c>
      <c r="B6" s="15"/>
      <c r="C6" s="16"/>
      <c r="D6" s="16"/>
      <c r="E6" s="15"/>
      <c r="F6" s="15"/>
    </row>
    <row r="7" spans="1:7" ht="18" customHeight="1" x14ac:dyDescent="0.35">
      <c r="A7" s="4" t="s">
        <v>3</v>
      </c>
    </row>
    <row r="8" spans="1:7" ht="18" customHeight="1" x14ac:dyDescent="0.35">
      <c r="A8" s="3">
        <v>1</v>
      </c>
      <c r="B8" s="1" t="s">
        <v>2</v>
      </c>
    </row>
    <row r="9" spans="1:7" ht="18" customHeight="1" x14ac:dyDescent="0.35">
      <c r="B9" s="5" t="s">
        <v>14</v>
      </c>
    </row>
    <row r="10" spans="1:7" ht="18" customHeight="1" x14ac:dyDescent="0.35">
      <c r="B10" s="1" t="s">
        <v>94</v>
      </c>
    </row>
    <row r="11" spans="1:7" ht="18" customHeight="1" x14ac:dyDescent="0.35">
      <c r="B11" s="1" t="s">
        <v>4</v>
      </c>
    </row>
    <row r="12" spans="1:7" ht="18" customHeight="1" x14ac:dyDescent="0.35">
      <c r="B12" s="1" t="s">
        <v>95</v>
      </c>
    </row>
    <row r="13" spans="1:7" ht="18" customHeight="1" x14ac:dyDescent="0.35">
      <c r="B13" s="5" t="s"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Billed income</vt:lpstr>
      <vt:lpstr>Case Assignment</vt:lpstr>
      <vt:lpstr>Billable and Unbillable time</vt:lpstr>
      <vt:lpstr>Client referral</vt:lpstr>
      <vt:lpstr>Parctice breakdown</vt:lpstr>
      <vt:lpstr>Top 10 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2022-08-11T16:49:10Z</dcterms:modified>
</cp:coreProperties>
</file>