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65" documentId="11_F25DC773A252ABDACC1048BF011F4FF65ADE58F1" xr6:coauthVersionLast="47" xr6:coauthVersionMax="47" xr10:uidLastSave="{E6980DB7-94D3-42ED-8E16-0A5AFEF0C667}"/>
  <bookViews>
    <workbookView xWindow="-110" yWindow="-110" windowWidth="19420" windowHeight="10420" firstSheet="2" activeTab="8" xr2:uid="{00000000-000D-0000-FFFF-FFFF00000000}"/>
  </bookViews>
  <sheets>
    <sheet name="IMBASIC DATA 1" sheetId="1" r:id="rId1"/>
    <sheet name="IMBASICDATA2" sheetId="2" r:id="rId2"/>
    <sheet name="Alternate UOM" sheetId="3" r:id="rId3"/>
    <sheet name="Batchserial" sheetId="4" r:id="rId4"/>
    <sheet name="Variant" sheetId="5" r:id="rId5"/>
    <sheet name="Strategies" sheetId="9" r:id="rId6"/>
    <sheet name="Partner" sheetId="7" r:id="rId7"/>
    <sheet name="Palletization" sheetId="6" r:id="rId8"/>
    <sheet name="Packing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</calcChain>
</file>

<file path=xl/sharedStrings.xml><?xml version="1.0" encoding="utf-8"?>
<sst xmlns="http://schemas.openxmlformats.org/spreadsheetml/2006/main" count="642" uniqueCount="245">
  <si>
    <t>Field_Name</t>
  </si>
  <si>
    <t>C_ID</t>
  </si>
  <si>
    <t>PLANT_ID</t>
  </si>
  <si>
    <t>WH_ID</t>
  </si>
  <si>
    <t>ITM_CODE</t>
  </si>
  <si>
    <t>LANG_ID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</si>
  <si>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</si>
  <si>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</si>
  <si>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</si>
  <si>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</si>
  <si>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</si>
  <si>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</si>
  <si>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</si>
  <si>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HSN_CODE</t>
  </si>
  <si>
    <t>ITM_TYP_ID</t>
  </si>
  <si>
    <t>ITM_GRP_ID</t>
  </si>
  <si>
    <t>SUB_ITM_GRP_ID</t>
  </si>
  <si>
    <t>ST_SEC_ID</t>
  </si>
  <si>
    <t>TOT_STK</t>
  </si>
  <si>
    <t>MIN_STK</t>
  </si>
  <si>
    <t>MAX_STK</t>
  </si>
  <si>
    <t>RE_ORD_LVL</t>
  </si>
  <si>
    <t>REP_QTY</t>
  </si>
  <si>
    <t>ITM_BARCODE</t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</si>
  <si>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</si>
  <si>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</si>
  <si>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</si>
  <si>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</si>
  <si>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</si>
  <si>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</si>
  <si>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</si>
  <si>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</si>
  <si>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UNIT_PR</t>
  </si>
  <si>
    <t>CURR_ID</t>
  </si>
  <si>
    <t>GR_WT</t>
  </si>
  <si>
    <t>NT_WT</t>
  </si>
  <si>
    <t>WT_UOM</t>
  </si>
  <si>
    <t>PREF_ST_BIN</t>
  </si>
  <si>
    <t>IT_CL</t>
  </si>
  <si>
    <t>CROSS_DK_IND</t>
  </si>
  <si>
    <t>Isdeleted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</si>
  <si>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</si>
  <si>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</si>
  <si>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</si>
  <si>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</si>
  <si>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</si>
  <si>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</si>
  <si>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</si>
  <si>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</si>
  <si>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Item Code</t>
  </si>
  <si>
    <t>Language ID</t>
  </si>
  <si>
    <t>UOM ID</t>
  </si>
  <si>
    <t xml:space="preserve">Description </t>
  </si>
  <si>
    <t>Specifications1</t>
  </si>
  <si>
    <t>Specifications2</t>
  </si>
  <si>
    <t>EAN/UPC No</t>
  </si>
  <si>
    <t>Manufacturer Part No</t>
  </si>
  <si>
    <t>HSN Code</t>
  </si>
  <si>
    <t>Item Type</t>
  </si>
  <si>
    <t xml:space="preserve">Item Group </t>
  </si>
  <si>
    <t xml:space="preserve">Sub Item Group </t>
  </si>
  <si>
    <t>STORAGE SECTION ID</t>
  </si>
  <si>
    <t xml:space="preserve">Total Stock </t>
  </si>
  <si>
    <t>Minimum stock</t>
  </si>
  <si>
    <t>Maximum stock</t>
  </si>
  <si>
    <t>Reorder Level</t>
  </si>
  <si>
    <t>Replenishment qty</t>
  </si>
  <si>
    <t xml:space="preserve">item Barcode </t>
  </si>
  <si>
    <t>Length</t>
  </si>
  <si>
    <t>Width</t>
  </si>
  <si>
    <t>Height</t>
  </si>
  <si>
    <t>Dimension UOM</t>
  </si>
  <si>
    <t>Volume</t>
  </si>
  <si>
    <t>Volume UOM</t>
  </si>
  <si>
    <t>QPC/20 Ft</t>
  </si>
  <si>
    <t>QPC/40 Ft</t>
  </si>
  <si>
    <t>unit price</t>
  </si>
  <si>
    <t>Currency ID</t>
  </si>
  <si>
    <t>Gross Weight</t>
  </si>
  <si>
    <t>Net Weight</t>
  </si>
  <si>
    <t>Weight UOM</t>
  </si>
  <si>
    <t>Preferred Storage Bin</t>
  </si>
  <si>
    <t>Item Class</t>
  </si>
  <si>
    <t>Cross Docking Indicator</t>
  </si>
  <si>
    <t>Deletion Indicator</t>
  </si>
  <si>
    <t>created by</t>
  </si>
  <si>
    <t>created on</t>
  </si>
  <si>
    <t>updated by</t>
  </si>
  <si>
    <t>updated on</t>
  </si>
  <si>
    <t>Data type</t>
  </si>
  <si>
    <t>NVARCHAR(50)</t>
  </si>
  <si>
    <t>NVARCHAR(5)</t>
  </si>
  <si>
    <t>NVARCHAR(10)</t>
  </si>
  <si>
    <t>NVARCHAR(500)</t>
  </si>
  <si>
    <t>NVARCHAR(200)</t>
  </si>
  <si>
    <t>INTEGER</t>
  </si>
  <si>
    <t>DECIMAL(30,4)</t>
  </si>
  <si>
    <t>DECIMAL(30,2)</t>
  </si>
  <si>
    <t>BOOLEAN</t>
  </si>
  <si>
    <t>TIMESTAMP</t>
  </si>
  <si>
    <t>1000</t>
  </si>
  <si>
    <t>1001</t>
  </si>
  <si>
    <t>WX1</t>
  </si>
  <si>
    <t>EN</t>
  </si>
  <si>
    <t>PC</t>
  </si>
  <si>
    <t>Non-Stick Tawa</t>
  </si>
  <si>
    <t>M10001</t>
  </si>
  <si>
    <t>120*95 MM</t>
  </si>
  <si>
    <t>BLUE LID</t>
  </si>
  <si>
    <t>EN120340</t>
  </si>
  <si>
    <t>HT6543045</t>
  </si>
  <si>
    <t>01</t>
  </si>
  <si>
    <t>M</t>
  </si>
  <si>
    <t>USD</t>
  </si>
  <si>
    <t>KG</t>
  </si>
  <si>
    <t>CLASS A</t>
  </si>
  <si>
    <t>SUPERADMIN</t>
  </si>
  <si>
    <t>20.11.2020 10:00:45 AM</t>
  </si>
  <si>
    <t>product Code</t>
  </si>
  <si>
    <t>Base UOM</t>
  </si>
  <si>
    <t>ALT_UOM</t>
  </si>
  <si>
    <t>S_NO</t>
  </si>
  <si>
    <t>FRM_UNT</t>
  </si>
  <si>
    <t>TO_UNT</t>
  </si>
  <si>
    <t>ALT_UOM_BAR</t>
  </si>
  <si>
    <t>Alternate UoM</t>
  </si>
  <si>
    <t>Sl No</t>
  </si>
  <si>
    <t>FROM UNIT</t>
  </si>
  <si>
    <t>TO UNIT</t>
  </si>
  <si>
    <t xml:space="preserve">Alternate UOM Barcode </t>
  </si>
  <si>
    <t>INTEGER(20)</t>
  </si>
  <si>
    <t>PACK</t>
  </si>
  <si>
    <t>ABT321456</t>
  </si>
  <si>
    <t>ST_MTD</t>
  </si>
  <si>
    <t>MAINT</t>
  </si>
  <si>
    <t>RGE_FRM</t>
  </si>
  <si>
    <t>RGE_TO</t>
  </si>
  <si>
    <t>CUR_NO</t>
  </si>
  <si>
    <t>SHL_LIF_IND</t>
  </si>
  <si>
    <t>TOT_SHL_LIF</t>
  </si>
  <si>
    <t>SHL_LIF_PERIOD</t>
  </si>
  <si>
    <t>SHL_LIF_NOT</t>
  </si>
  <si>
    <t>SHL_LIF_NOT_PERIOD</t>
  </si>
  <si>
    <t>Storage method</t>
  </si>
  <si>
    <t>Maintenance</t>
  </si>
  <si>
    <t>Rangefrom</t>
  </si>
  <si>
    <t>RangeTo</t>
  </si>
  <si>
    <t>CurrentNo</t>
  </si>
  <si>
    <t>Shelf Life Indicator</t>
  </si>
  <si>
    <t>Total Shelf Life</t>
  </si>
  <si>
    <t>Shelf Life Period</t>
  </si>
  <si>
    <t>Shelf Life Notification</t>
  </si>
  <si>
    <t>Shelf Life Notification Period</t>
  </si>
  <si>
    <t>BATCH</t>
  </si>
  <si>
    <t>INTERNAL</t>
  </si>
  <si>
    <t>MONTHS</t>
  </si>
  <si>
    <t>VAR_ID</t>
  </si>
  <si>
    <t>VAR_TYP</t>
  </si>
  <si>
    <t>VAR_SUB_ID</t>
  </si>
  <si>
    <t>VAR_IND</t>
  </si>
  <si>
    <t>SPEC_FROM</t>
  </si>
  <si>
    <t>SPEC_TO</t>
  </si>
  <si>
    <t>SPEC_UOM</t>
  </si>
  <si>
    <t>VAR_BAR_CODE</t>
  </si>
  <si>
    <t>Variant code</t>
  </si>
  <si>
    <t>Variant Type</t>
  </si>
  <si>
    <t>Variant sub code</t>
  </si>
  <si>
    <t>Variant Indicator</t>
  </si>
  <si>
    <t>Specification From</t>
  </si>
  <si>
    <t>Specification To</t>
  </si>
  <si>
    <t>Specification UOM</t>
  </si>
  <si>
    <t>Variant Barcode</t>
  </si>
  <si>
    <t>NVARCHAR(20)</t>
  </si>
  <si>
    <t>ATTRIBUTE</t>
  </si>
  <si>
    <t>X</t>
  </si>
  <si>
    <t>20.11.2020 12:00:45 AM</t>
  </si>
  <si>
    <t>PAL_LVL</t>
  </si>
  <si>
    <t>PAL_IND</t>
  </si>
  <si>
    <t>PAL_LEN</t>
  </si>
  <si>
    <t>PAL_WID</t>
  </si>
  <si>
    <t>PAL_HGT</t>
  </si>
  <si>
    <t>PAL_DIM_UOM</t>
  </si>
  <si>
    <t>ITM_PAL_QTY</t>
  </si>
  <si>
    <t>CASE_LEN</t>
  </si>
  <si>
    <t>CASE_WID</t>
  </si>
  <si>
    <t>CASE_HGT</t>
  </si>
  <si>
    <t>CASE_DIM_UOM</t>
  </si>
  <si>
    <t>ITM_CASE_QTY</t>
  </si>
  <si>
    <t>CASE_PAL_QTY</t>
  </si>
  <si>
    <t xml:space="preserve">Palletization Level </t>
  </si>
  <si>
    <t>Palletization Indicator</t>
  </si>
  <si>
    <t>Pallet_length</t>
  </si>
  <si>
    <t>Pallet_Width</t>
  </si>
  <si>
    <t>Pallet_Height</t>
  </si>
  <si>
    <t>Pallet_Dimension_UOM</t>
  </si>
  <si>
    <t>Item per Pallet qty</t>
  </si>
  <si>
    <t>Case_length</t>
  </si>
  <si>
    <t>Case_Width</t>
  </si>
  <si>
    <t>Case_Height</t>
  </si>
  <si>
    <t>Case_Dimension_UOM</t>
  </si>
  <si>
    <t>Item Case qty</t>
  </si>
  <si>
    <t>Cases Per Pallet</t>
  </si>
  <si>
    <t>Pallet/Case/Item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</si>
  <si>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</si>
  <si>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</si>
  <si>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</si>
  <si>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</si>
  <si>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</si>
  <si>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</si>
  <si>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</si>
  <si>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</si>
  <si>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Business Parnter type</t>
  </si>
  <si>
    <t>Business Partner Code</t>
  </si>
  <si>
    <t>Vendor Item No</t>
  </si>
  <si>
    <t xml:space="preserve">Vendor item Barcode </t>
  </si>
  <si>
    <t>Mfr Barcode</t>
  </si>
  <si>
    <t>Brand Name</t>
  </si>
  <si>
    <t xml:space="preserve">Stock </t>
  </si>
  <si>
    <t xml:space="preserve">stock UoM </t>
  </si>
  <si>
    <t>01- Vendor</t>
  </si>
  <si>
    <t>MI12345</t>
  </si>
  <si>
    <t>MC12345456</t>
  </si>
  <si>
    <t>WONDERCHEF</t>
  </si>
  <si>
    <t>PACK_MAT_NO</t>
  </si>
  <si>
    <t>PACK_IND</t>
  </si>
  <si>
    <t>PACK_MAT_TEXT</t>
  </si>
  <si>
    <t>PACK_QTY</t>
  </si>
  <si>
    <t>REQ_SHRNK</t>
  </si>
  <si>
    <t>Packing Material No</t>
  </si>
  <si>
    <t>Packing Indicator</t>
  </si>
  <si>
    <t>pack qty per carton</t>
  </si>
  <si>
    <t xml:space="preserve"> Shrink wrap</t>
  </si>
  <si>
    <t xml:space="preserve">Created By </t>
  </si>
  <si>
    <t>Created on</t>
  </si>
  <si>
    <t xml:space="preserve">Updated By </t>
  </si>
  <si>
    <t>updated On</t>
  </si>
  <si>
    <t>(400*285 MM) 3 PLY CARTON</t>
  </si>
  <si>
    <t>STR_TYP_ID</t>
  </si>
  <si>
    <t>SEQ_IND</t>
  </si>
  <si>
    <t>CAP_CHK</t>
  </si>
  <si>
    <t>Strategey type ID</t>
  </si>
  <si>
    <t>Sequence Indicator</t>
  </si>
  <si>
    <t xml:space="preserve">Capacity Check </t>
  </si>
  <si>
    <t>Sample data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</si>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</sst>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"/>
  <sheetViews>
    <sheetView workbookViewId="0">
      <selection activeCell="A5" sqref="A5"/>
    </sheetView>
  </sheetViews>
  <sheetFormatPr defaultRowHeight="14.5" x14ac:dyDescent="0.35"/>
  <cols>
    <col min="2" max="2" width="12.36328125" bestFit="1" customWidth="1"/>
    <col min="3" max="5" width="10.81640625" bestFit="1" customWidth="1"/>
    <col min="6" max="6" width="10" bestFit="1" customWidth="1"/>
    <col min="7" max="7" width="10.81640625" bestFit="1" customWidth="1"/>
    <col min="8" max="8" width="11.6328125" bestFit="1" customWidth="1"/>
    <col min="9" max="9" width="10.81640625" bestFit="1" customWidth="1"/>
    <col min="10" max="12" width="11.6328125" bestFit="1" customWidth="1"/>
    <col min="13" max="13" width="15" bestFit="1" customWidth="1"/>
    <col min="14" max="14" width="10.81640625" bestFit="1" customWidth="1"/>
    <col min="16" max="16" width="9.08984375" bestFit="1" customWidth="1"/>
    <col min="17" max="17" width="12.54296875" bestFit="1" customWidth="1"/>
    <col min="18" max="18" width="15" bestFit="1" customWidth="1"/>
    <col min="19" max="19" width="10.6328125" bestFit="1" customWidth="1"/>
    <col min="20" max="20" width="10.90625" bestFit="1" customWidth="1"/>
    <col min="21" max="21" width="11.1796875" bestFit="1" customWidth="1"/>
    <col min="22" max="22" width="10.6328125" bestFit="1" customWidth="1"/>
    <col min="23" max="23" width="13.1796875" bestFit="1" customWidth="1"/>
    <col min="24" max="24" width="10.6328125" bestFit="1" customWidth="1"/>
    <col min="25" max="25" width="10.81640625" bestFit="1" customWidth="1"/>
    <col min="26" max="28" width="10.6328125" bestFit="1" customWidth="1"/>
    <col min="29" max="29" width="11.54296875" bestFit="1" customWidth="1"/>
    <col min="30" max="30" width="10.6328125" bestFit="1" customWidth="1"/>
    <col min="31" max="31" width="10.81640625" bestFit="1" customWidth="1"/>
    <col min="32" max="34" width="10.6328125" bestFit="1" customWidth="1"/>
    <col min="35" max="35" width="8.453125" bestFit="1" customWidth="1"/>
    <col min="36" max="37" width="10.6328125" bestFit="1" customWidth="1"/>
    <col min="38" max="38" width="10.81640625" bestFit="1" customWidth="1"/>
    <col min="39" max="39" width="14.81640625" bestFit="1" customWidth="1"/>
    <col min="40" max="40" width="8.81640625" bestFit="1" customWidth="1"/>
    <col min="41" max="41" width="10.81640625" bestFit="1" customWidth="1"/>
    <col min="42" max="42" width="16.08984375" bestFit="1" customWidth="1"/>
    <col min="43" max="43" width="12.453125" bestFit="1" customWidth="1"/>
  </cols>
  <sheetData>
    <row r="2" spans="1:2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35">
      <c r="A3" s="1" t="s">
        <v>45</v>
      </c>
      <c r="B3" s="2" t="s">
        <v>46</v>
      </c>
      <c r="C3" s="2" t="s">
        <v>47</v>
      </c>
      <c r="D3" s="2" t="s">
        <v>48</v>
      </c>
      <c r="E3" s="2" t="s">
        <v>118</v>
      </c>
      <c r="F3" s="2" t="s">
        <v>50</v>
      </c>
      <c r="G3" s="2" t="s">
        <v>119</v>
      </c>
      <c r="H3" s="1" t="s">
        <v>52</v>
      </c>
      <c r="I3" s="1" t="s">
        <v>8</v>
      </c>
      <c r="J3" s="1" t="s">
        <v>53</v>
      </c>
      <c r="K3" s="1" t="s">
        <v>54</v>
      </c>
      <c r="L3" s="1" t="s">
        <v>55</v>
      </c>
      <c r="M3" s="1" t="s">
        <v>56</v>
      </c>
      <c r="N3" s="3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</row>
    <row r="4" spans="1:23" x14ac:dyDescent="0.35">
      <c r="A4" s="1" t="s">
        <v>89</v>
      </c>
      <c r="B4" s="1" t="s">
        <v>90</v>
      </c>
      <c r="C4" s="1" t="s">
        <v>90</v>
      </c>
      <c r="D4" s="1" t="s">
        <v>90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90</v>
      </c>
      <c r="J4" s="1" t="s">
        <v>94</v>
      </c>
      <c r="K4" s="1" t="s">
        <v>94</v>
      </c>
      <c r="L4" s="1" t="s">
        <v>94</v>
      </c>
      <c r="M4" s="1" t="s">
        <v>94</v>
      </c>
      <c r="N4" s="3" t="s">
        <v>90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96</v>
      </c>
      <c r="T4" s="1" t="s">
        <v>96</v>
      </c>
      <c r="U4" s="1" t="s">
        <v>96</v>
      </c>
      <c r="V4" s="1" t="s">
        <v>96</v>
      </c>
      <c r="W4" s="1" t="s">
        <v>96</v>
      </c>
    </row>
    <row r="5" spans="1:23" x14ac:dyDescent="0.35">
      <c r="A5" s="7" t="s">
        <v>244</v>
      </c>
      <c r="B5" s="4" t="s">
        <v>100</v>
      </c>
      <c r="C5" s="4" t="s">
        <v>101</v>
      </c>
      <c r="D5" s="4" t="s">
        <v>102</v>
      </c>
      <c r="E5" s="1">
        <v>10000001</v>
      </c>
      <c r="F5" s="4" t="s">
        <v>103</v>
      </c>
      <c r="G5" s="4" t="s">
        <v>104</v>
      </c>
      <c r="H5" s="1" t="s">
        <v>105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110</v>
      </c>
      <c r="N5" s="1">
        <v>4323435</v>
      </c>
      <c r="O5" s="4" t="s">
        <v>111</v>
      </c>
      <c r="P5" s="4" t="s">
        <v>111</v>
      </c>
      <c r="Q5" s="4" t="s">
        <v>111</v>
      </c>
      <c r="R5" s="4" t="s">
        <v>111</v>
      </c>
      <c r="S5" s="1">
        <v>100</v>
      </c>
      <c r="T5" s="1">
        <v>10</v>
      </c>
      <c r="U5" s="1">
        <v>1000</v>
      </c>
      <c r="V5" s="1">
        <v>15</v>
      </c>
      <c r="W5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0D6B-B177-4EAD-BA95-123CABC2F0CE}">
  <dimension ref="A2:X5"/>
  <sheetViews>
    <sheetView workbookViewId="0">
      <selection activeCell="A5" sqref="A5"/>
    </sheetView>
  </sheetViews>
  <sheetFormatPr defaultRowHeight="14.5" x14ac:dyDescent="0.35"/>
  <cols>
    <col min="2" max="2" width="12.36328125" bestFit="1" customWidth="1"/>
    <col min="3" max="5" width="10.81640625" bestFit="1" customWidth="1"/>
    <col min="6" max="6" width="10" bestFit="1" customWidth="1"/>
    <col min="7" max="7" width="10.81640625" bestFit="1" customWidth="1"/>
    <col min="8" max="8" width="11.6328125" bestFit="1" customWidth="1"/>
    <col min="9" max="9" width="10.81640625" bestFit="1" customWidth="1"/>
    <col min="10" max="12" width="11.6328125" bestFit="1" customWidth="1"/>
    <col min="13" max="13" width="15" bestFit="1" customWidth="1"/>
    <col min="14" max="14" width="10.81640625" bestFit="1" customWidth="1"/>
    <col min="16" max="16" width="9.08984375" bestFit="1" customWidth="1"/>
    <col min="17" max="17" width="12.54296875" bestFit="1" customWidth="1"/>
    <col min="18" max="18" width="15" bestFit="1" customWidth="1"/>
    <col min="19" max="19" width="10.6328125" bestFit="1" customWidth="1"/>
    <col min="20" max="20" width="10.90625" bestFit="1" customWidth="1"/>
    <col min="21" max="21" width="11.1796875" bestFit="1" customWidth="1"/>
    <col min="22" max="22" width="14.81640625" bestFit="1" customWidth="1"/>
    <col min="23" max="23" width="13.1796875" bestFit="1" customWidth="1"/>
    <col min="24" max="24" width="16.08984375" bestFit="1" customWidth="1"/>
    <col min="25" max="25" width="10.81640625" bestFit="1" customWidth="1"/>
    <col min="26" max="28" width="10.6328125" bestFit="1" customWidth="1"/>
    <col min="29" max="29" width="11.54296875" bestFit="1" customWidth="1"/>
    <col min="30" max="30" width="10.6328125" bestFit="1" customWidth="1"/>
    <col min="31" max="31" width="10.81640625" bestFit="1" customWidth="1"/>
    <col min="32" max="34" width="10.6328125" bestFit="1" customWidth="1"/>
    <col min="35" max="35" width="8.453125" bestFit="1" customWidth="1"/>
    <col min="36" max="37" width="10.6328125" bestFit="1" customWidth="1"/>
    <col min="38" max="38" width="10.81640625" bestFit="1" customWidth="1"/>
    <col min="39" max="39" width="14.81640625" bestFit="1" customWidth="1"/>
    <col min="40" max="40" width="8.81640625" bestFit="1" customWidth="1"/>
    <col min="41" max="41" width="10.81640625" bestFit="1" customWidth="1"/>
    <col min="42" max="42" width="16.08984375" bestFit="1" customWidth="1"/>
    <col min="43" max="43" width="12.453125" bestFit="1" customWidth="1"/>
  </cols>
  <sheetData>
    <row r="2" spans="1:2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 spans="1:24" x14ac:dyDescent="0.35">
      <c r="A3" s="1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</row>
    <row r="4" spans="1:24" x14ac:dyDescent="0.35">
      <c r="A4" s="1" t="s">
        <v>89</v>
      </c>
      <c r="B4" s="1" t="s">
        <v>90</v>
      </c>
      <c r="C4" s="1" t="s">
        <v>90</v>
      </c>
      <c r="D4" s="1" t="s">
        <v>90</v>
      </c>
      <c r="E4" s="1" t="s">
        <v>90</v>
      </c>
      <c r="F4" s="1" t="s">
        <v>91</v>
      </c>
      <c r="G4" s="1" t="s">
        <v>92</v>
      </c>
      <c r="H4" s="1" t="s">
        <v>90</v>
      </c>
      <c r="I4" s="1" t="s">
        <v>96</v>
      </c>
      <c r="J4" s="1" t="s">
        <v>96</v>
      </c>
      <c r="K4" s="1" t="s">
        <v>96</v>
      </c>
      <c r="L4" s="1" t="s">
        <v>90</v>
      </c>
      <c r="M4" s="1" t="s">
        <v>96</v>
      </c>
      <c r="N4" s="1" t="s">
        <v>90</v>
      </c>
      <c r="O4" s="1" t="s">
        <v>96</v>
      </c>
      <c r="P4" s="1" t="s">
        <v>96</v>
      </c>
      <c r="Q4" s="1" t="s">
        <v>97</v>
      </c>
      <c r="R4" s="1" t="s">
        <v>95</v>
      </c>
      <c r="S4" s="1" t="s">
        <v>96</v>
      </c>
      <c r="T4" s="1" t="s">
        <v>96</v>
      </c>
      <c r="U4" s="1" t="s">
        <v>90</v>
      </c>
      <c r="V4" s="1" t="s">
        <v>90</v>
      </c>
      <c r="W4" s="1" t="s">
        <v>90</v>
      </c>
      <c r="X4" s="1" t="s">
        <v>98</v>
      </c>
    </row>
    <row r="5" spans="1:24" x14ac:dyDescent="0.35">
      <c r="A5" s="1" t="s">
        <v>244</v>
      </c>
      <c r="B5" s="4" t="s">
        <v>100</v>
      </c>
      <c r="C5" s="4" t="s">
        <v>101</v>
      </c>
      <c r="D5" s="4" t="s">
        <v>102</v>
      </c>
      <c r="E5" s="1">
        <v>10000001</v>
      </c>
      <c r="F5" s="4" t="s">
        <v>103</v>
      </c>
      <c r="G5" s="4" t="s">
        <v>104</v>
      </c>
      <c r="H5" s="1">
        <v>12000023</v>
      </c>
      <c r="I5" s="1">
        <v>0.1</v>
      </c>
      <c r="J5" s="1">
        <v>0.05</v>
      </c>
      <c r="K5" s="1">
        <v>0.04</v>
      </c>
      <c r="L5" s="1" t="s">
        <v>112</v>
      </c>
      <c r="M5" s="1">
        <f>I5*J5*K5</f>
        <v>2.0000000000000004E-4</v>
      </c>
      <c r="N5" s="1" t="s">
        <v>112</v>
      </c>
      <c r="O5" s="1">
        <v>4.0000000000000003E-5</v>
      </c>
      <c r="P5" s="1">
        <v>5.0000000000000002E-5</v>
      </c>
      <c r="Q5" s="1">
        <v>25</v>
      </c>
      <c r="R5" s="4" t="s">
        <v>113</v>
      </c>
      <c r="S5" s="1">
        <v>0.125</v>
      </c>
      <c r="T5" s="1">
        <v>0.11</v>
      </c>
      <c r="U5" s="1" t="s">
        <v>114</v>
      </c>
      <c r="V5" s="1"/>
      <c r="W5" s="1" t="s">
        <v>115</v>
      </c>
      <c r="X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D6FB-1F6F-46E9-98B7-899D89497DC5}">
  <dimension ref="A1:AU4"/>
  <sheetViews>
    <sheetView workbookViewId="0">
      <selection activeCell="A5" sqref="A5:XFD5"/>
    </sheetView>
  </sheetViews>
  <sheetFormatPr defaultRowHeight="14.5" x14ac:dyDescent="0.35"/>
  <cols>
    <col min="1" max="1" width="8.90625" bestFit="1" customWidth="1"/>
    <col min="2" max="2" width="12.36328125" bestFit="1" customWidth="1"/>
    <col min="3" max="5" width="10.81640625" bestFit="1" customWidth="1"/>
    <col min="6" max="6" width="10" bestFit="1" customWidth="1"/>
    <col min="7" max="8" width="10.81640625" bestFit="1" customWidth="1"/>
    <col min="9" max="9" width="9.08984375" bestFit="1" customWidth="1"/>
    <col min="10" max="10" width="8.453125" bestFit="1" customWidth="1"/>
    <col min="11" max="11" width="6.54296875" bestFit="1" customWidth="1"/>
    <col min="12" max="13" width="10.6328125" bestFit="1" customWidth="1"/>
    <col min="14" max="14" width="17" bestFit="1" customWidth="1"/>
    <col min="15" max="15" width="12.453125" bestFit="1" customWidth="1"/>
    <col min="16" max="16" width="10.81640625" bestFit="1" customWidth="1"/>
    <col min="17" max="17" width="17.36328125" bestFit="1" customWidth="1"/>
    <col min="18" max="18" width="10.81640625" bestFit="1" customWidth="1"/>
    <col min="19" max="19" width="8.81640625" bestFit="1" customWidth="1"/>
  </cols>
  <sheetData>
    <row r="1" spans="1:47" s="6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30</v>
      </c>
      <c r="M1" s="1" t="s">
        <v>31</v>
      </c>
      <c r="N1" s="1" t="s">
        <v>124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ht="12" x14ac:dyDescent="0.3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125</v>
      </c>
      <c r="I2" s="1" t="s">
        <v>126</v>
      </c>
      <c r="J2" s="1" t="s">
        <v>127</v>
      </c>
      <c r="K2" s="1" t="s">
        <v>128</v>
      </c>
      <c r="L2" s="1" t="s">
        <v>74</v>
      </c>
      <c r="M2" s="1" t="s">
        <v>75</v>
      </c>
      <c r="N2" s="1" t="s">
        <v>129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91</v>
      </c>
      <c r="G3" s="1" t="s">
        <v>92</v>
      </c>
      <c r="H3" s="1" t="s">
        <v>90</v>
      </c>
      <c r="I3" s="1" t="s">
        <v>130</v>
      </c>
      <c r="J3" s="1" t="s">
        <v>95</v>
      </c>
      <c r="K3" s="1" t="s">
        <v>95</v>
      </c>
      <c r="L3" s="1" t="s">
        <v>96</v>
      </c>
      <c r="M3" s="1" t="s">
        <v>96</v>
      </c>
      <c r="N3" s="1" t="s">
        <v>90</v>
      </c>
      <c r="O3" s="1" t="s">
        <v>95</v>
      </c>
      <c r="P3" s="1" t="s">
        <v>90</v>
      </c>
      <c r="Q3" s="1" t="s">
        <v>99</v>
      </c>
      <c r="R3" s="1" t="s">
        <v>90</v>
      </c>
      <c r="S3" s="1" t="s">
        <v>99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8" t="s">
        <v>244</v>
      </c>
      <c r="B4" s="4" t="s">
        <v>100</v>
      </c>
      <c r="C4" s="4" t="s">
        <v>101</v>
      </c>
      <c r="D4" s="4" t="s">
        <v>102</v>
      </c>
      <c r="E4" s="1">
        <v>10000001</v>
      </c>
      <c r="F4" s="4" t="s">
        <v>103</v>
      </c>
      <c r="G4" s="4" t="s">
        <v>104</v>
      </c>
      <c r="H4" s="1" t="s">
        <v>131</v>
      </c>
      <c r="I4" s="1">
        <v>1</v>
      </c>
      <c r="J4" s="1">
        <v>10</v>
      </c>
      <c r="K4" s="1">
        <v>1</v>
      </c>
      <c r="L4" s="1">
        <v>4.0000000000000001E-3</v>
      </c>
      <c r="M4" s="1">
        <v>1E-3</v>
      </c>
      <c r="N4" s="1" t="s">
        <v>132</v>
      </c>
      <c r="O4" s="4">
        <v>0</v>
      </c>
      <c r="P4" s="1" t="s">
        <v>116</v>
      </c>
      <c r="Q4" s="1" t="s">
        <v>117</v>
      </c>
      <c r="R4" s="1"/>
      <c r="S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F0AE-80DF-419A-AA3D-4218C5EA762C}">
  <dimension ref="A1:AU4"/>
  <sheetViews>
    <sheetView workbookViewId="0">
      <selection activeCell="A4" sqref="A4"/>
    </sheetView>
  </sheetViews>
  <sheetFormatPr defaultRowHeight="14.5" x14ac:dyDescent="0.35"/>
  <cols>
    <col min="1" max="1" width="8.54296875" bestFit="1" customWidth="1"/>
    <col min="2" max="2" width="12.36328125" bestFit="1" customWidth="1"/>
    <col min="3" max="5" width="10.81640625" bestFit="1" customWidth="1"/>
    <col min="6" max="6" width="11.1796875" bestFit="1" customWidth="1"/>
    <col min="7" max="7" width="10" bestFit="1" customWidth="1"/>
    <col min="8" max="8" width="10.81640625" bestFit="1" customWidth="1"/>
    <col min="9" max="11" width="11.6328125" bestFit="1" customWidth="1"/>
    <col min="12" max="12" width="12.90625" bestFit="1" customWidth="1"/>
    <col min="13" max="13" width="10.6328125" bestFit="1" customWidth="1"/>
    <col min="14" max="14" width="11.7265625" bestFit="1" customWidth="1"/>
    <col min="15" max="15" width="14.7265625" bestFit="1" customWidth="1"/>
    <col min="16" max="16" width="19.36328125" bestFit="1" customWidth="1"/>
    <col min="17" max="17" width="12.453125" bestFit="1" customWidth="1"/>
    <col min="18" max="18" width="10.81640625" bestFit="1" customWidth="1"/>
    <col min="19" max="19" width="17.08984375" bestFit="1" customWidth="1"/>
    <col min="20" max="20" width="10.81640625" bestFit="1" customWidth="1"/>
    <col min="21" max="21" width="8.81640625" bestFit="1" customWidth="1"/>
  </cols>
  <sheetData>
    <row r="1" spans="1:47" s="6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1" t="s">
        <v>5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ht="12" x14ac:dyDescent="0.3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143</v>
      </c>
      <c r="G2" s="2" t="s">
        <v>50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90</v>
      </c>
      <c r="G3" s="1" t="s">
        <v>91</v>
      </c>
      <c r="H3" s="1" t="s">
        <v>90</v>
      </c>
      <c r="I3" s="1" t="s">
        <v>94</v>
      </c>
      <c r="J3" s="1" t="s">
        <v>94</v>
      </c>
      <c r="K3" s="1" t="s">
        <v>94</v>
      </c>
      <c r="L3" s="1" t="s">
        <v>98</v>
      </c>
      <c r="M3" s="1" t="s">
        <v>96</v>
      </c>
      <c r="N3" s="1" t="s">
        <v>92</v>
      </c>
      <c r="O3" s="1" t="s">
        <v>96</v>
      </c>
      <c r="P3" s="1" t="s">
        <v>92</v>
      </c>
      <c r="Q3" s="1" t="s">
        <v>95</v>
      </c>
      <c r="R3" s="1" t="s">
        <v>90</v>
      </c>
      <c r="S3" s="1" t="s">
        <v>99</v>
      </c>
      <c r="T3" s="1" t="s">
        <v>90</v>
      </c>
      <c r="U3" s="1" t="s">
        <v>99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8" t="s">
        <v>244</v>
      </c>
      <c r="B4" s="4" t="s">
        <v>100</v>
      </c>
      <c r="C4" s="4" t="s">
        <v>101</v>
      </c>
      <c r="D4" s="4" t="s">
        <v>102</v>
      </c>
      <c r="E4" s="1">
        <v>10000001</v>
      </c>
      <c r="F4" s="1" t="s">
        <v>153</v>
      </c>
      <c r="G4" s="4" t="s">
        <v>103</v>
      </c>
      <c r="H4" s="1" t="s">
        <v>154</v>
      </c>
      <c r="I4" s="1">
        <v>100000001</v>
      </c>
      <c r="J4" s="1">
        <v>199999999</v>
      </c>
      <c r="K4" s="1">
        <v>100000002</v>
      </c>
      <c r="L4" s="1"/>
      <c r="M4" s="1">
        <v>3</v>
      </c>
      <c r="N4" s="1" t="s">
        <v>155</v>
      </c>
      <c r="O4" s="1"/>
      <c r="P4" s="1" t="s">
        <v>155</v>
      </c>
      <c r="Q4" s="4">
        <v>0</v>
      </c>
      <c r="R4" s="1" t="s">
        <v>116</v>
      </c>
      <c r="S4" s="1" t="s">
        <v>117</v>
      </c>
      <c r="T4" s="1"/>
      <c r="U4" s="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7452-CC3E-4D3D-A068-4D13F301298D}">
  <dimension ref="A1:AU4"/>
  <sheetViews>
    <sheetView workbookViewId="0">
      <selection activeCell="A4" sqref="A4"/>
    </sheetView>
  </sheetViews>
  <sheetFormatPr defaultRowHeight="14.5" x14ac:dyDescent="0.35"/>
  <cols>
    <col min="1" max="1" width="8.81640625" customWidth="1"/>
    <col min="2" max="2" width="12.36328125" bestFit="1" customWidth="1"/>
    <col min="3" max="5" width="10.81640625" bestFit="1" customWidth="1"/>
    <col min="6" max="6" width="9" bestFit="1" customWidth="1"/>
    <col min="7" max="7" width="10.81640625" bestFit="1" customWidth="1"/>
    <col min="8" max="8" width="11.6328125" bestFit="1" customWidth="1"/>
    <col min="9" max="9" width="10" bestFit="1" customWidth="1"/>
    <col min="10" max="10" width="11.54296875" bestFit="1" customWidth="1"/>
    <col min="11" max="11" width="12.90625" bestFit="1" customWidth="1"/>
    <col min="12" max="12" width="11.08984375" bestFit="1" customWidth="1"/>
    <col min="13" max="13" width="13" bestFit="1" customWidth="1"/>
    <col min="14" max="14" width="11.7265625" bestFit="1" customWidth="1"/>
    <col min="15" max="15" width="12.453125" bestFit="1" customWidth="1"/>
    <col min="16" max="16" width="10.81640625" bestFit="1" customWidth="1"/>
    <col min="17" max="17" width="17.36328125" bestFit="1" customWidth="1"/>
    <col min="18" max="18" width="10.81640625" bestFit="1" customWidth="1"/>
    <col min="19" max="19" width="17.36328125" bestFit="1" customWidth="1"/>
  </cols>
  <sheetData>
    <row r="1" spans="1:47" s="6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</v>
      </c>
      <c r="G1" s="1" t="s">
        <v>157</v>
      </c>
      <c r="H1" s="1" t="s">
        <v>158</v>
      </c>
      <c r="I1" s="1" t="s">
        <v>5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ht="12" x14ac:dyDescent="0.3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164</v>
      </c>
      <c r="G2" s="2" t="s">
        <v>165</v>
      </c>
      <c r="H2" s="2" t="s">
        <v>166</v>
      </c>
      <c r="I2" s="2" t="s">
        <v>50</v>
      </c>
      <c r="J2" s="1" t="s">
        <v>167</v>
      </c>
      <c r="K2" s="1" t="s">
        <v>168</v>
      </c>
      <c r="L2" s="1" t="s">
        <v>169</v>
      </c>
      <c r="M2" s="1" t="s">
        <v>170</v>
      </c>
      <c r="N2" s="1" t="s">
        <v>171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95</v>
      </c>
      <c r="G3" s="1" t="s">
        <v>172</v>
      </c>
      <c r="H3" s="1" t="s">
        <v>90</v>
      </c>
      <c r="I3" s="1" t="s">
        <v>91</v>
      </c>
      <c r="J3" s="1" t="s">
        <v>98</v>
      </c>
      <c r="K3" s="1" t="s">
        <v>90</v>
      </c>
      <c r="L3" s="1" t="s">
        <v>90</v>
      </c>
      <c r="M3" s="1" t="s">
        <v>90</v>
      </c>
      <c r="N3" s="1" t="s">
        <v>90</v>
      </c>
      <c r="O3" s="1" t="s">
        <v>95</v>
      </c>
      <c r="P3" s="1" t="s">
        <v>90</v>
      </c>
      <c r="Q3" s="1" t="s">
        <v>99</v>
      </c>
      <c r="R3" s="1" t="s">
        <v>90</v>
      </c>
      <c r="S3" s="1" t="s">
        <v>99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8" t="s">
        <v>244</v>
      </c>
      <c r="B4" s="4" t="s">
        <v>100</v>
      </c>
      <c r="C4" s="4" t="s">
        <v>101</v>
      </c>
      <c r="D4" s="4" t="s">
        <v>102</v>
      </c>
      <c r="E4" s="1">
        <v>10000001</v>
      </c>
      <c r="F4" s="4" t="s">
        <v>111</v>
      </c>
      <c r="G4" s="4" t="s">
        <v>173</v>
      </c>
      <c r="H4" s="4" t="s">
        <v>111</v>
      </c>
      <c r="I4" s="4" t="s">
        <v>103</v>
      </c>
      <c r="J4" s="1" t="s">
        <v>174</v>
      </c>
      <c r="K4" s="1"/>
      <c r="L4" s="1"/>
      <c r="M4" s="1"/>
      <c r="N4" s="1"/>
      <c r="O4" s="4">
        <v>0</v>
      </c>
      <c r="P4" s="1" t="s">
        <v>116</v>
      </c>
      <c r="Q4" s="1" t="s">
        <v>117</v>
      </c>
      <c r="R4" s="1" t="s">
        <v>116</v>
      </c>
      <c r="S4" s="1" t="s">
        <v>175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967C-EBBE-4553-9542-ED5AB0A6204C}">
  <dimension ref="A1:AU5"/>
  <sheetViews>
    <sheetView workbookViewId="0">
      <selection activeCell="B8" sqref="B8"/>
    </sheetView>
  </sheetViews>
  <sheetFormatPr defaultRowHeight="14.5" x14ac:dyDescent="0.35"/>
  <cols>
    <col min="1" max="1" width="10.453125" customWidth="1"/>
    <col min="2" max="2" width="12.36328125" bestFit="1" customWidth="1"/>
    <col min="3" max="5" width="10.81640625" bestFit="1" customWidth="1"/>
    <col min="6" max="6" width="12" bestFit="1" customWidth="1"/>
    <col min="7" max="7" width="13.36328125" bestFit="1" customWidth="1"/>
    <col min="8" max="8" width="10" bestFit="1" customWidth="1"/>
    <col min="9" max="9" width="11.08984375" bestFit="1" customWidth="1"/>
    <col min="10" max="10" width="12.453125" bestFit="1" customWidth="1"/>
    <col min="11" max="11" width="10.81640625" bestFit="1" customWidth="1"/>
    <col min="12" max="12" width="17.36328125" bestFit="1" customWidth="1"/>
    <col min="13" max="13" width="10.81640625" bestFit="1" customWidth="1"/>
    <col min="14" max="14" width="8.81640625" bestFit="1" customWidth="1"/>
  </cols>
  <sheetData>
    <row r="1" spans="1:47" s="6" customFormat="1" ht="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7" s="6" customFormat="1" ht="12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237</v>
      </c>
      <c r="G2" s="7" t="s">
        <v>238</v>
      </c>
      <c r="H2" s="7" t="s">
        <v>5</v>
      </c>
      <c r="I2" s="7" t="s">
        <v>239</v>
      </c>
      <c r="J2" s="7" t="s">
        <v>40</v>
      </c>
      <c r="K2" s="7" t="s">
        <v>41</v>
      </c>
      <c r="L2" s="7" t="s">
        <v>42</v>
      </c>
      <c r="M2" s="7" t="s">
        <v>43</v>
      </c>
      <c r="N2" s="7" t="s">
        <v>44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7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240</v>
      </c>
      <c r="G3" s="2" t="s">
        <v>241</v>
      </c>
      <c r="H3" s="2" t="s">
        <v>50</v>
      </c>
      <c r="I3" s="7" t="s">
        <v>242</v>
      </c>
      <c r="J3" s="7" t="s">
        <v>84</v>
      </c>
      <c r="K3" s="7" t="s">
        <v>85</v>
      </c>
      <c r="L3" s="7" t="s">
        <v>86</v>
      </c>
      <c r="M3" s="7" t="s">
        <v>87</v>
      </c>
      <c r="N3" s="7" t="s">
        <v>88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7" t="s">
        <v>89</v>
      </c>
      <c r="B4" s="7" t="s">
        <v>90</v>
      </c>
      <c r="C4" s="7" t="s">
        <v>90</v>
      </c>
      <c r="D4" s="7" t="s">
        <v>90</v>
      </c>
      <c r="E4" s="7" t="s">
        <v>90</v>
      </c>
      <c r="F4" s="7" t="s">
        <v>90</v>
      </c>
      <c r="G4" s="7" t="s">
        <v>95</v>
      </c>
      <c r="H4" s="7" t="s">
        <v>91</v>
      </c>
      <c r="I4" s="7" t="s">
        <v>98</v>
      </c>
      <c r="J4" s="7" t="s">
        <v>95</v>
      </c>
      <c r="K4" s="7" t="s">
        <v>90</v>
      </c>
      <c r="L4" s="7" t="s">
        <v>99</v>
      </c>
      <c r="M4" s="7" t="s">
        <v>90</v>
      </c>
      <c r="N4" s="7" t="s">
        <v>99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s="6" customFormat="1" ht="12" x14ac:dyDescent="0.3">
      <c r="A5" s="8" t="s">
        <v>243</v>
      </c>
      <c r="B5" s="4" t="s">
        <v>100</v>
      </c>
      <c r="C5" s="4" t="s">
        <v>101</v>
      </c>
      <c r="D5" s="4" t="s">
        <v>102</v>
      </c>
      <c r="E5" s="7">
        <v>10000001</v>
      </c>
      <c r="F5" s="4" t="s">
        <v>111</v>
      </c>
      <c r="G5" s="4" t="s">
        <v>111</v>
      </c>
      <c r="H5" s="4" t="s">
        <v>103</v>
      </c>
      <c r="I5" s="7" t="s">
        <v>174</v>
      </c>
      <c r="J5" s="4">
        <v>0</v>
      </c>
      <c r="K5" s="7" t="s">
        <v>116</v>
      </c>
      <c r="L5" s="7" t="s">
        <v>117</v>
      </c>
      <c r="M5" s="7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79B1-C4B6-4593-BDAD-482D9DE712C9}">
  <dimension ref="A1:AU4"/>
  <sheetViews>
    <sheetView workbookViewId="0">
      <selection activeCell="A5" sqref="A5:XFD5"/>
    </sheetView>
  </sheetViews>
  <sheetFormatPr defaultRowHeight="14.5" x14ac:dyDescent="0.35"/>
  <cols>
    <col min="2" max="2" width="12.36328125" bestFit="1" customWidth="1"/>
    <col min="3" max="5" width="10.81640625" bestFit="1" customWidth="1"/>
    <col min="6" max="6" width="15" bestFit="1" customWidth="1"/>
    <col min="7" max="7" width="10" bestFit="1" customWidth="1"/>
    <col min="8" max="8" width="15.453125" bestFit="1" customWidth="1"/>
    <col min="9" max="10" width="15.08984375" bestFit="1" customWidth="1"/>
    <col min="11" max="12" width="11.6328125" bestFit="1" customWidth="1"/>
    <col min="13" max="13" width="10.6328125" bestFit="1" customWidth="1"/>
    <col min="14" max="14" width="10.81640625" bestFit="1" customWidth="1"/>
    <col min="15" max="15" width="12.453125" bestFit="1" customWidth="1"/>
    <col min="16" max="16" width="10.81640625" bestFit="1" customWidth="1"/>
    <col min="17" max="17" width="17.36328125" bestFit="1" customWidth="1"/>
    <col min="18" max="18" width="10.81640625" bestFit="1" customWidth="1"/>
    <col min="19" max="19" width="8.81640625" customWidth="1"/>
  </cols>
  <sheetData>
    <row r="1" spans="1:47" s="6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</v>
      </c>
      <c r="G1" s="1" t="s">
        <v>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ht="12" x14ac:dyDescent="0.3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211</v>
      </c>
      <c r="G2" s="2" t="s">
        <v>50</v>
      </c>
      <c r="H2" s="2" t="s">
        <v>212</v>
      </c>
      <c r="I2" s="1" t="s">
        <v>213</v>
      </c>
      <c r="J2" s="1" t="s">
        <v>214</v>
      </c>
      <c r="K2" s="1" t="s">
        <v>215</v>
      </c>
      <c r="L2" s="1" t="s">
        <v>216</v>
      </c>
      <c r="M2" s="1" t="s">
        <v>217</v>
      </c>
      <c r="N2" s="1" t="s">
        <v>218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90</v>
      </c>
      <c r="G3" s="1" t="s">
        <v>91</v>
      </c>
      <c r="H3" s="1" t="s">
        <v>90</v>
      </c>
      <c r="I3" s="1" t="s">
        <v>94</v>
      </c>
      <c r="J3" s="1" t="s">
        <v>90</v>
      </c>
      <c r="K3" s="1" t="s">
        <v>94</v>
      </c>
      <c r="L3" s="1" t="s">
        <v>94</v>
      </c>
      <c r="M3" s="1" t="s">
        <v>96</v>
      </c>
      <c r="N3" s="1" t="s">
        <v>90</v>
      </c>
      <c r="O3" s="1" t="s">
        <v>95</v>
      </c>
      <c r="P3" s="1" t="s">
        <v>90</v>
      </c>
      <c r="Q3" s="1" t="s">
        <v>99</v>
      </c>
      <c r="R3" s="1" t="s">
        <v>90</v>
      </c>
      <c r="S3" s="1" t="s">
        <v>99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9" t="s">
        <v>244</v>
      </c>
      <c r="B4" s="4" t="s">
        <v>100</v>
      </c>
      <c r="C4" s="4" t="s">
        <v>101</v>
      </c>
      <c r="D4" s="4" t="s">
        <v>102</v>
      </c>
      <c r="E4" s="1">
        <v>10000001</v>
      </c>
      <c r="F4" s="4" t="s">
        <v>219</v>
      </c>
      <c r="G4" s="4" t="s">
        <v>103</v>
      </c>
      <c r="H4" s="1">
        <v>400001</v>
      </c>
      <c r="I4" s="1" t="s">
        <v>220</v>
      </c>
      <c r="J4" s="1" t="s">
        <v>220</v>
      </c>
      <c r="K4" s="1" t="s">
        <v>221</v>
      </c>
      <c r="L4" s="1" t="s">
        <v>222</v>
      </c>
      <c r="M4" s="1">
        <v>500</v>
      </c>
      <c r="N4" s="1" t="s">
        <v>104</v>
      </c>
      <c r="O4" s="4">
        <v>0</v>
      </c>
      <c r="P4" s="1" t="s">
        <v>116</v>
      </c>
      <c r="Q4" s="1" t="s">
        <v>117</v>
      </c>
      <c r="R4" s="1"/>
      <c r="S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1FBB-3899-48A5-9508-0254E6B92258}">
  <dimension ref="A1:AU4"/>
  <sheetViews>
    <sheetView workbookViewId="0">
      <selection activeCell="A5" sqref="A5"/>
    </sheetView>
  </sheetViews>
  <sheetFormatPr defaultRowHeight="14.5" x14ac:dyDescent="0.35"/>
  <cols>
    <col min="1" max="1" width="8.54296875" bestFit="1" customWidth="1"/>
    <col min="2" max="2" width="12.36328125" bestFit="1" customWidth="1"/>
    <col min="3" max="5" width="10.81640625" bestFit="1" customWidth="1"/>
    <col min="6" max="6" width="13" bestFit="1" customWidth="1"/>
    <col min="7" max="7" width="10" bestFit="1" customWidth="1"/>
    <col min="8" max="8" width="14.90625" bestFit="1" customWidth="1"/>
    <col min="9" max="11" width="10.6328125" bestFit="1" customWidth="1"/>
    <col min="12" max="12" width="16.54296875" bestFit="1" customWidth="1"/>
    <col min="13" max="13" width="12.90625" bestFit="1" customWidth="1"/>
    <col min="14" max="16" width="10.6328125" bestFit="1" customWidth="1"/>
    <col min="17" max="17" width="16" bestFit="1" customWidth="1"/>
    <col min="18" max="18" width="11" bestFit="1" customWidth="1"/>
    <col min="19" max="19" width="11.08984375" bestFit="1" customWidth="1"/>
    <col min="20" max="20" width="12.453125" bestFit="1" customWidth="1"/>
    <col min="21" max="21" width="10.81640625" bestFit="1" customWidth="1"/>
    <col min="22" max="22" width="17.08984375" bestFit="1" customWidth="1"/>
    <col min="23" max="23" width="10.81640625" bestFit="1" customWidth="1"/>
    <col min="24" max="24" width="8.81640625" bestFit="1" customWidth="1"/>
  </cols>
  <sheetData>
    <row r="1" spans="1:47" s="6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ht="12" x14ac:dyDescent="0.3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189</v>
      </c>
      <c r="G2" s="2" t="s">
        <v>50</v>
      </c>
      <c r="H2" s="1" t="s">
        <v>190</v>
      </c>
      <c r="I2" s="1" t="s">
        <v>191</v>
      </c>
      <c r="J2" s="1" t="s">
        <v>192</v>
      </c>
      <c r="K2" s="1" t="s">
        <v>193</v>
      </c>
      <c r="L2" s="1" t="s">
        <v>194</v>
      </c>
      <c r="M2" s="1" t="s">
        <v>195</v>
      </c>
      <c r="N2" s="1" t="s">
        <v>196</v>
      </c>
      <c r="O2" s="1" t="s">
        <v>197</v>
      </c>
      <c r="P2" s="1" t="s">
        <v>198</v>
      </c>
      <c r="Q2" s="1" t="s">
        <v>199</v>
      </c>
      <c r="R2" s="1" t="s">
        <v>200</v>
      </c>
      <c r="S2" s="1" t="s">
        <v>201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92</v>
      </c>
      <c r="G3" s="1" t="s">
        <v>91</v>
      </c>
      <c r="H3" s="1" t="s">
        <v>98</v>
      </c>
      <c r="I3" s="1" t="s">
        <v>96</v>
      </c>
      <c r="J3" s="1" t="s">
        <v>96</v>
      </c>
      <c r="K3" s="1" t="s">
        <v>96</v>
      </c>
      <c r="L3" s="1" t="s">
        <v>90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90</v>
      </c>
      <c r="R3" s="1" t="s">
        <v>96</v>
      </c>
      <c r="S3" s="1" t="s">
        <v>96</v>
      </c>
      <c r="T3" s="1" t="s">
        <v>95</v>
      </c>
      <c r="U3" s="1" t="s">
        <v>90</v>
      </c>
      <c r="V3" s="1" t="s">
        <v>99</v>
      </c>
      <c r="W3" s="1" t="s">
        <v>90</v>
      </c>
      <c r="X3" s="1" t="s">
        <v>99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1" t="s">
        <v>244</v>
      </c>
      <c r="B4" s="4" t="s">
        <v>100</v>
      </c>
      <c r="C4" s="4" t="s">
        <v>101</v>
      </c>
      <c r="D4" s="4" t="s">
        <v>102</v>
      </c>
      <c r="E4" s="1">
        <v>10000001</v>
      </c>
      <c r="F4" s="4" t="s">
        <v>202</v>
      </c>
      <c r="G4" s="4" t="s">
        <v>103</v>
      </c>
      <c r="H4" s="1" t="s">
        <v>174</v>
      </c>
      <c r="I4" s="1">
        <v>1</v>
      </c>
      <c r="J4" s="1">
        <v>0.8</v>
      </c>
      <c r="K4" s="1">
        <v>0.2</v>
      </c>
      <c r="L4" s="1" t="s">
        <v>112</v>
      </c>
      <c r="M4" s="1">
        <v>200</v>
      </c>
      <c r="N4" s="1">
        <v>0.2</v>
      </c>
      <c r="O4" s="1">
        <v>0.15</v>
      </c>
      <c r="P4" s="1">
        <v>0.05</v>
      </c>
      <c r="Q4" s="1" t="s">
        <v>112</v>
      </c>
      <c r="R4" s="1">
        <v>10</v>
      </c>
      <c r="S4" s="1"/>
      <c r="T4" s="4">
        <v>0</v>
      </c>
      <c r="U4" s="1" t="s">
        <v>116</v>
      </c>
      <c r="V4" s="1" t="s">
        <v>117</v>
      </c>
      <c r="W4" s="1"/>
      <c r="X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F697-0C34-492F-9374-E35AEFC31CF0}">
  <dimension ref="A1:AU4"/>
  <sheetViews>
    <sheetView tabSelected="1" workbookViewId="0">
      <selection activeCell="A5" sqref="A5"/>
    </sheetView>
  </sheetViews>
  <sheetFormatPr defaultRowHeight="14.5" x14ac:dyDescent="0.35"/>
  <cols>
    <col min="2" max="2" width="12.36328125" bestFit="1" customWidth="1"/>
    <col min="3" max="5" width="10.81640625" bestFit="1" customWidth="1"/>
    <col min="6" max="6" width="13.81640625" bestFit="1" customWidth="1"/>
    <col min="7" max="7" width="10" bestFit="1" customWidth="1"/>
    <col min="8" max="8" width="11.81640625" bestFit="1" customWidth="1"/>
    <col min="9" max="9" width="20.54296875" bestFit="1" customWidth="1"/>
    <col min="10" max="10" width="13.453125" bestFit="1" customWidth="1"/>
    <col min="11" max="11" width="8.90625" bestFit="1" customWidth="1"/>
    <col min="12" max="12" width="12.453125" bestFit="1" customWidth="1"/>
    <col min="13" max="13" width="10.81640625" bestFit="1" customWidth="1"/>
    <col min="14" max="14" width="17.08984375" bestFit="1" customWidth="1"/>
    <col min="15" max="15" width="10.81640625" bestFit="1" customWidth="1"/>
    <col min="16" max="16" width="8.81640625" bestFit="1" customWidth="1"/>
  </cols>
  <sheetData>
    <row r="1" spans="1:47" s="6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223</v>
      </c>
      <c r="G1" s="1" t="s">
        <v>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ht="12" x14ac:dyDescent="0.3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228</v>
      </c>
      <c r="G2" s="2" t="s">
        <v>50</v>
      </c>
      <c r="H2" s="1" t="s">
        <v>229</v>
      </c>
      <c r="I2" s="1" t="s">
        <v>52</v>
      </c>
      <c r="J2" s="1" t="s">
        <v>230</v>
      </c>
      <c r="K2" s="1" t="s">
        <v>231</v>
      </c>
      <c r="L2" s="1" t="s">
        <v>84</v>
      </c>
      <c r="M2" s="1" t="s">
        <v>232</v>
      </c>
      <c r="N2" s="1" t="s">
        <v>233</v>
      </c>
      <c r="O2" s="1" t="s">
        <v>234</v>
      </c>
      <c r="P2" s="1" t="s">
        <v>235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ht="12" x14ac:dyDescent="0.3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90</v>
      </c>
      <c r="G3" s="1" t="s">
        <v>91</v>
      </c>
      <c r="H3" s="1" t="s">
        <v>98</v>
      </c>
      <c r="I3" s="1" t="s">
        <v>93</v>
      </c>
      <c r="J3" s="1" t="s">
        <v>96</v>
      </c>
      <c r="K3" s="1" t="s">
        <v>98</v>
      </c>
      <c r="L3" s="1" t="s">
        <v>95</v>
      </c>
      <c r="M3" s="1" t="s">
        <v>90</v>
      </c>
      <c r="N3" s="1" t="s">
        <v>99</v>
      </c>
      <c r="O3" s="1" t="s">
        <v>90</v>
      </c>
      <c r="P3" s="1" t="s">
        <v>99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ht="12" x14ac:dyDescent="0.3">
      <c r="A4" s="1" t="s">
        <v>244</v>
      </c>
      <c r="B4" s="4" t="s">
        <v>100</v>
      </c>
      <c r="C4" s="4" t="s">
        <v>101</v>
      </c>
      <c r="D4" s="4" t="s">
        <v>102</v>
      </c>
      <c r="E4" s="1">
        <v>10000001</v>
      </c>
      <c r="F4" s="1">
        <v>40001</v>
      </c>
      <c r="G4" s="4" t="s">
        <v>103</v>
      </c>
      <c r="H4" s="4" t="s">
        <v>174</v>
      </c>
      <c r="I4" s="1" t="s">
        <v>236</v>
      </c>
      <c r="J4" s="1">
        <v>10</v>
      </c>
      <c r="K4" s="1" t="s">
        <v>174</v>
      </c>
      <c r="L4" s="4">
        <v>0</v>
      </c>
      <c r="M4" s="1" t="s">
        <v>116</v>
      </c>
      <c r="N4" s="1" t="s">
        <v>117</v>
      </c>
      <c r="O4" s="1"/>
      <c r="P4" s="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IMBASIC DATA 1</vt:lpstr>
      <vt:lpstr>IMBASICDATA2</vt:lpstr>
      <vt:lpstr>Alternate UOM</vt:lpstr>
      <vt:lpstr>Batchserial</vt:lpstr>
      <vt:lpstr>Variant</vt:lpstr>
      <vt:lpstr>Strategies</vt:lpstr>
      <vt:lpstr>Partner</vt:lpstr>
      <vt:lpstr>Palletization</vt:lpstr>
      <vt:lpstr>Packing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2021-05-31T07:23:21Z</dcterms:modified>
</cp:coreProperties>
</file>