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udevanseshadri/AllWorks/FinancialAnalyst_AI/AllSalesFiles/"/>
    </mc:Choice>
  </mc:AlternateContent>
  <xr:revisionPtr revIDLastSave="0" documentId="13_ncr:1_{827D173E-D9DB-F74C-9DEE-2BD808537CC4}" xr6:coauthVersionLast="47" xr6:coauthVersionMax="47" xr10:uidLastSave="{00000000-0000-0000-0000-000000000000}"/>
  <bookViews>
    <workbookView xWindow="4000" yWindow="2020" windowWidth="28400" windowHeight="20900" xr2:uid="{43B3DDE3-0B72-1A4A-A7A0-D145C5B53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" i="1"/>
  <c r="H2" i="1"/>
  <c r="G2" i="1"/>
  <c r="F2" i="1"/>
  <c r="E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  <c r="B4" i="1"/>
  <c r="F4" i="1" s="1"/>
  <c r="B5" i="1"/>
  <c r="B6" i="1"/>
  <c r="B7" i="1"/>
  <c r="F7" i="1" s="1"/>
  <c r="B8" i="1"/>
  <c r="B9" i="1"/>
  <c r="B10" i="1"/>
  <c r="B11" i="1"/>
  <c r="F11" i="1" s="1"/>
  <c r="B12" i="1"/>
  <c r="B13" i="1"/>
  <c r="B14" i="1"/>
  <c r="B15" i="1"/>
  <c r="F15" i="1" s="1"/>
  <c r="B16" i="1"/>
  <c r="B17" i="1"/>
  <c r="B18" i="1"/>
  <c r="F18" i="1" s="1"/>
  <c r="B19" i="1"/>
  <c r="B20" i="1"/>
  <c r="B21" i="1"/>
  <c r="B22" i="1"/>
  <c r="F22" i="1" s="1"/>
  <c r="B23" i="1"/>
  <c r="B24" i="1"/>
  <c r="B25" i="1"/>
  <c r="F25" i="1" s="1"/>
  <c r="B26" i="1"/>
  <c r="F26" i="1" s="1"/>
  <c r="B27" i="1"/>
  <c r="B28" i="1"/>
  <c r="B29" i="1"/>
  <c r="F29" i="1" s="1"/>
  <c r="B30" i="1"/>
  <c r="B31" i="1"/>
  <c r="B32" i="1"/>
  <c r="B33" i="1"/>
  <c r="F33" i="1" s="1"/>
  <c r="B34" i="1"/>
  <c r="F34" i="1" s="1"/>
  <c r="B35" i="1"/>
  <c r="B36" i="1"/>
  <c r="F36" i="1" s="1"/>
  <c r="B37" i="1"/>
  <c r="F37" i="1" s="1"/>
  <c r="B38" i="1"/>
  <c r="B39" i="1"/>
  <c r="B40" i="1"/>
  <c r="F40" i="1" s="1"/>
  <c r="B41" i="1"/>
  <c r="B42" i="1"/>
  <c r="B43" i="1"/>
  <c r="B44" i="1"/>
  <c r="F44" i="1" s="1"/>
  <c r="B45" i="1"/>
  <c r="B46" i="1"/>
  <c r="B47" i="1"/>
  <c r="F47" i="1" s="1"/>
  <c r="B48" i="1"/>
  <c r="F48" i="1" s="1"/>
  <c r="B3" i="1"/>
  <c r="F14" i="1" l="1"/>
  <c r="F23" i="1"/>
  <c r="F42" i="1"/>
  <c r="F39" i="1"/>
  <c r="F28" i="1"/>
  <c r="F17" i="1"/>
  <c r="F6" i="1"/>
  <c r="F3" i="1"/>
  <c r="F38" i="1"/>
  <c r="F27" i="1"/>
  <c r="F16" i="1"/>
  <c r="F5" i="1"/>
  <c r="F43" i="1"/>
  <c r="F32" i="1"/>
  <c r="F21" i="1"/>
  <c r="F10" i="1"/>
  <c r="F45" i="1"/>
  <c r="F31" i="1"/>
  <c r="F20" i="1"/>
  <c r="F9" i="1"/>
  <c r="F41" i="1"/>
  <c r="F30" i="1"/>
  <c r="F19" i="1"/>
  <c r="F8" i="1"/>
  <c r="F46" i="1"/>
  <c r="F35" i="1"/>
  <c r="F24" i="1"/>
  <c r="F13" i="1"/>
  <c r="F12" i="1"/>
</calcChain>
</file>

<file path=xl/sharedStrings.xml><?xml version="1.0" encoding="utf-8"?>
<sst xmlns="http://schemas.openxmlformats.org/spreadsheetml/2006/main" count="9" uniqueCount="9">
  <si>
    <t>Date</t>
  </si>
  <si>
    <t>CarsSold</t>
  </si>
  <si>
    <t>TrucksSold</t>
  </si>
  <si>
    <t>ServicePlans</t>
  </si>
  <si>
    <t>Phone Sales Oppertunities</t>
  </si>
  <si>
    <t>Web Sales Oppertunities</t>
  </si>
  <si>
    <t>InPerson(IPEA)</t>
  </si>
  <si>
    <t>Car Inventory</t>
  </si>
  <si>
    <t>Truck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</si>
</sst>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4" fontId="3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/>
    <xf numFmtId="164" fontId="3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EB94-73B2-0B49-A09B-06096559DCAF}">
  <dimension ref="A1:I48"/>
  <sheetViews>
    <sheetView tabSelected="1" workbookViewId="0">
      <selection activeCell="A2" sqref="A2:I48"/>
    </sheetView>
  </sheetViews>
  <sheetFormatPr baseColWidth="10" defaultRowHeight="12" x14ac:dyDescent="0.15"/>
  <cols>
    <col min="1" max="1" width="6.6640625" style="2" bestFit="1" customWidth="1"/>
    <col min="2" max="2" width="7" style="2" bestFit="1" customWidth="1"/>
    <col min="3" max="3" width="8.5" style="2" bestFit="1" customWidth="1"/>
    <col min="4" max="4" width="9.1640625" style="2" customWidth="1"/>
    <col min="5" max="5" width="7.83203125" style="2" customWidth="1"/>
    <col min="6" max="6" width="10.33203125" style="2" bestFit="1" customWidth="1"/>
    <col min="7" max="7" width="10" style="2" customWidth="1"/>
    <col min="8" max="8" width="7.6640625" style="2" customWidth="1"/>
    <col min="9" max="9" width="13.33203125" style="2" customWidth="1"/>
    <col min="10" max="16384" width="10.83203125" style="2"/>
  </cols>
  <sheetData>
    <row r="1" spans="1:9" ht="35" customHeight="1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</v>
      </c>
      <c r="G1" s="1" t="s">
        <v>4</v>
      </c>
      <c r="H1" s="1" t="s">
        <v>6</v>
      </c>
      <c r="I1" s="1" t="s">
        <v>5</v>
      </c>
    </row>
    <row r="2" spans="1:9" x14ac:dyDescent="0.15">
      <c r="A2" s="3">
        <v>45690</v>
      </c>
      <c r="B2" s="4">
        <v>20300</v>
      </c>
      <c r="C2" s="4">
        <v>5000</v>
      </c>
      <c r="D2" s="5">
        <f ca="1">RANDBETWEEN(20000,40000)</f>
        <v>26303</v>
      </c>
      <c r="E2" s="5">
        <f ca="1">RANDBETWEEN(2000,10000)</f>
        <v>5641</v>
      </c>
      <c r="F2" s="6">
        <f>500*(B2+C2)</f>
        <v>12650000</v>
      </c>
      <c r="G2" s="5">
        <f ca="1">RANDBETWEEN(3000,7000)</f>
        <v>4712</v>
      </c>
      <c r="H2" s="5">
        <f ca="1">RANDBETWEEN(10000,50000)</f>
        <v>19710</v>
      </c>
      <c r="I2" s="5">
        <f ca="1">RANDBETWEEN(20000,99000)</f>
        <v>57529</v>
      </c>
    </row>
    <row r="3" spans="1:9" x14ac:dyDescent="0.15">
      <c r="A3" s="3">
        <v>45691</v>
      </c>
      <c r="B3" s="5">
        <f ca="1">RANDBETWEEN(10000,30000)</f>
        <v>26856</v>
      </c>
      <c r="C3" s="5">
        <f ca="1">RANDBETWEEN(2000,7000)</f>
        <v>2583</v>
      </c>
      <c r="D3" s="5">
        <f t="shared" ref="D3:D48" ca="1" si="0">RANDBETWEEN(20000,40000)</f>
        <v>38236</v>
      </c>
      <c r="E3" s="5">
        <f t="shared" ref="E3:E48" ca="1" si="1">RANDBETWEEN(2000,10000)</f>
        <v>9309</v>
      </c>
      <c r="F3" s="6">
        <f t="shared" ref="F3:F48" ca="1" si="2">500*(B3+C3)</f>
        <v>14719500</v>
      </c>
      <c r="G3" s="5">
        <f t="shared" ref="G3:G48" ca="1" si="3">RANDBETWEEN(3000,7000)</f>
        <v>3169</v>
      </c>
      <c r="H3" s="5">
        <f t="shared" ref="H3:H48" ca="1" si="4">RANDBETWEEN(10000,50000)</f>
        <v>19883</v>
      </c>
      <c r="I3" s="5">
        <f t="shared" ref="I3:I48" ca="1" si="5">RANDBETWEEN(20000,99000)</f>
        <v>85599</v>
      </c>
    </row>
    <row r="4" spans="1:9" x14ac:dyDescent="0.15">
      <c r="A4" s="3">
        <v>45692</v>
      </c>
      <c r="B4" s="5">
        <f t="shared" ref="B4:B48" ca="1" si="6">RANDBETWEEN(10000,30000)</f>
        <v>27369</v>
      </c>
      <c r="C4" s="5">
        <f t="shared" ref="C4:C48" ca="1" si="7">RANDBETWEEN(2000,7000)</f>
        <v>3087</v>
      </c>
      <c r="D4" s="5">
        <f t="shared" ca="1" si="0"/>
        <v>24977</v>
      </c>
      <c r="E4" s="5">
        <f t="shared" ca="1" si="1"/>
        <v>4025</v>
      </c>
      <c r="F4" s="6">
        <f t="shared" ca="1" si="2"/>
        <v>15228000</v>
      </c>
      <c r="G4" s="5">
        <f t="shared" ca="1" si="3"/>
        <v>3192</v>
      </c>
      <c r="H4" s="5">
        <f t="shared" ca="1" si="4"/>
        <v>36333</v>
      </c>
      <c r="I4" s="5">
        <f t="shared" ca="1" si="5"/>
        <v>63066</v>
      </c>
    </row>
    <row r="5" spans="1:9" x14ac:dyDescent="0.15">
      <c r="A5" s="3">
        <v>45693</v>
      </c>
      <c r="B5" s="5">
        <f t="shared" ca="1" si="6"/>
        <v>16343</v>
      </c>
      <c r="C5" s="5">
        <f t="shared" ca="1" si="7"/>
        <v>2982</v>
      </c>
      <c r="D5" s="5">
        <f t="shared" ca="1" si="0"/>
        <v>37928</v>
      </c>
      <c r="E5" s="5">
        <f t="shared" ca="1" si="1"/>
        <v>2935</v>
      </c>
      <c r="F5" s="6">
        <f t="shared" ca="1" si="2"/>
        <v>9662500</v>
      </c>
      <c r="G5" s="5">
        <f t="shared" ca="1" si="3"/>
        <v>4733</v>
      </c>
      <c r="H5" s="5">
        <f t="shared" ca="1" si="4"/>
        <v>15705</v>
      </c>
      <c r="I5" s="5">
        <f t="shared" ca="1" si="5"/>
        <v>27867</v>
      </c>
    </row>
    <row r="6" spans="1:9" x14ac:dyDescent="0.15">
      <c r="A6" s="3">
        <v>45694</v>
      </c>
      <c r="B6" s="5">
        <f t="shared" ca="1" si="6"/>
        <v>18544</v>
      </c>
      <c r="C6" s="5">
        <f t="shared" ca="1" si="7"/>
        <v>2695</v>
      </c>
      <c r="D6" s="5">
        <f t="shared" ca="1" si="0"/>
        <v>32375</v>
      </c>
      <c r="E6" s="5">
        <f t="shared" ca="1" si="1"/>
        <v>8798</v>
      </c>
      <c r="F6" s="6">
        <f t="shared" ca="1" si="2"/>
        <v>10619500</v>
      </c>
      <c r="G6" s="5">
        <f t="shared" ca="1" si="3"/>
        <v>4147</v>
      </c>
      <c r="H6" s="5">
        <f t="shared" ca="1" si="4"/>
        <v>38675</v>
      </c>
      <c r="I6" s="5">
        <f t="shared" ca="1" si="5"/>
        <v>75125</v>
      </c>
    </row>
    <row r="7" spans="1:9" x14ac:dyDescent="0.15">
      <c r="A7" s="3">
        <v>45695</v>
      </c>
      <c r="B7" s="5">
        <f t="shared" ca="1" si="6"/>
        <v>15905</v>
      </c>
      <c r="C7" s="5">
        <f t="shared" ca="1" si="7"/>
        <v>3558</v>
      </c>
      <c r="D7" s="5">
        <f t="shared" ca="1" si="0"/>
        <v>26017</v>
      </c>
      <c r="E7" s="5">
        <f t="shared" ca="1" si="1"/>
        <v>4451</v>
      </c>
      <c r="F7" s="6">
        <f t="shared" ca="1" si="2"/>
        <v>9731500</v>
      </c>
      <c r="G7" s="5">
        <f t="shared" ca="1" si="3"/>
        <v>4046</v>
      </c>
      <c r="H7" s="5">
        <f t="shared" ca="1" si="4"/>
        <v>42087</v>
      </c>
      <c r="I7" s="5">
        <f t="shared" ca="1" si="5"/>
        <v>98113</v>
      </c>
    </row>
    <row r="8" spans="1:9" x14ac:dyDescent="0.15">
      <c r="A8" s="3">
        <v>45696</v>
      </c>
      <c r="B8" s="5">
        <f t="shared" ca="1" si="6"/>
        <v>26339</v>
      </c>
      <c r="C8" s="5">
        <f t="shared" ca="1" si="7"/>
        <v>2572</v>
      </c>
      <c r="D8" s="5">
        <f t="shared" ca="1" si="0"/>
        <v>36354</v>
      </c>
      <c r="E8" s="5">
        <f t="shared" ca="1" si="1"/>
        <v>6347</v>
      </c>
      <c r="F8" s="6">
        <f t="shared" ca="1" si="2"/>
        <v>14455500</v>
      </c>
      <c r="G8" s="5">
        <f t="shared" ca="1" si="3"/>
        <v>6211</v>
      </c>
      <c r="H8" s="5">
        <f t="shared" ca="1" si="4"/>
        <v>14761</v>
      </c>
      <c r="I8" s="5">
        <f t="shared" ca="1" si="5"/>
        <v>55942</v>
      </c>
    </row>
    <row r="9" spans="1:9" x14ac:dyDescent="0.15">
      <c r="A9" s="3">
        <v>45697</v>
      </c>
      <c r="B9" s="5">
        <f t="shared" ca="1" si="6"/>
        <v>13232</v>
      </c>
      <c r="C9" s="5">
        <f t="shared" ca="1" si="7"/>
        <v>4689</v>
      </c>
      <c r="D9" s="5">
        <f t="shared" ca="1" si="0"/>
        <v>21942</v>
      </c>
      <c r="E9" s="5">
        <f t="shared" ca="1" si="1"/>
        <v>6544</v>
      </c>
      <c r="F9" s="6">
        <f t="shared" ca="1" si="2"/>
        <v>8960500</v>
      </c>
      <c r="G9" s="5">
        <f t="shared" ca="1" si="3"/>
        <v>4314</v>
      </c>
      <c r="H9" s="5">
        <f t="shared" ca="1" si="4"/>
        <v>41802</v>
      </c>
      <c r="I9" s="5">
        <f t="shared" ca="1" si="5"/>
        <v>86448</v>
      </c>
    </row>
    <row r="10" spans="1:9" x14ac:dyDescent="0.15">
      <c r="A10" s="3">
        <v>45698</v>
      </c>
      <c r="B10" s="5">
        <f t="shared" ca="1" si="6"/>
        <v>26267</v>
      </c>
      <c r="C10" s="5">
        <f t="shared" ca="1" si="7"/>
        <v>2818</v>
      </c>
      <c r="D10" s="5">
        <f t="shared" ca="1" si="0"/>
        <v>39424</v>
      </c>
      <c r="E10" s="5">
        <f t="shared" ca="1" si="1"/>
        <v>8645</v>
      </c>
      <c r="F10" s="6">
        <f t="shared" ca="1" si="2"/>
        <v>14542500</v>
      </c>
      <c r="G10" s="5">
        <f t="shared" ca="1" si="3"/>
        <v>4781</v>
      </c>
      <c r="H10" s="5">
        <f t="shared" ca="1" si="4"/>
        <v>44476</v>
      </c>
      <c r="I10" s="5">
        <f t="shared" ca="1" si="5"/>
        <v>51289</v>
      </c>
    </row>
    <row r="11" spans="1:9" x14ac:dyDescent="0.15">
      <c r="A11" s="3">
        <v>45699</v>
      </c>
      <c r="B11" s="5">
        <f t="shared" ca="1" si="6"/>
        <v>10776</v>
      </c>
      <c r="C11" s="5">
        <f t="shared" ca="1" si="7"/>
        <v>3474</v>
      </c>
      <c r="D11" s="5">
        <f t="shared" ca="1" si="0"/>
        <v>36624</v>
      </c>
      <c r="E11" s="5">
        <f t="shared" ca="1" si="1"/>
        <v>3254</v>
      </c>
      <c r="F11" s="6">
        <f t="shared" ca="1" si="2"/>
        <v>7125000</v>
      </c>
      <c r="G11" s="5">
        <f t="shared" ca="1" si="3"/>
        <v>4985</v>
      </c>
      <c r="H11" s="5">
        <f t="shared" ca="1" si="4"/>
        <v>42152</v>
      </c>
      <c r="I11" s="5">
        <f t="shared" ca="1" si="5"/>
        <v>78990</v>
      </c>
    </row>
    <row r="12" spans="1:9" x14ac:dyDescent="0.15">
      <c r="A12" s="3">
        <v>45700</v>
      </c>
      <c r="B12" s="5">
        <f t="shared" ca="1" si="6"/>
        <v>18933</v>
      </c>
      <c r="C12" s="5">
        <f t="shared" ca="1" si="7"/>
        <v>3373</v>
      </c>
      <c r="D12" s="5">
        <f t="shared" ca="1" si="0"/>
        <v>22435</v>
      </c>
      <c r="E12" s="5">
        <f t="shared" ca="1" si="1"/>
        <v>8891</v>
      </c>
      <c r="F12" s="6">
        <f t="shared" ca="1" si="2"/>
        <v>11153000</v>
      </c>
      <c r="G12" s="5">
        <f t="shared" ca="1" si="3"/>
        <v>4131</v>
      </c>
      <c r="H12" s="5">
        <f t="shared" ca="1" si="4"/>
        <v>38786</v>
      </c>
      <c r="I12" s="5">
        <f t="shared" ca="1" si="5"/>
        <v>51537</v>
      </c>
    </row>
    <row r="13" spans="1:9" x14ac:dyDescent="0.15">
      <c r="A13" s="3">
        <v>45701</v>
      </c>
      <c r="B13" s="5">
        <f t="shared" ca="1" si="6"/>
        <v>27099</v>
      </c>
      <c r="C13" s="5">
        <f t="shared" ca="1" si="7"/>
        <v>5671</v>
      </c>
      <c r="D13" s="5">
        <f t="shared" ca="1" si="0"/>
        <v>35391</v>
      </c>
      <c r="E13" s="5">
        <f t="shared" ca="1" si="1"/>
        <v>6306</v>
      </c>
      <c r="F13" s="6">
        <f t="shared" ca="1" si="2"/>
        <v>16385000</v>
      </c>
      <c r="G13" s="5">
        <f t="shared" ca="1" si="3"/>
        <v>4890</v>
      </c>
      <c r="H13" s="5">
        <f t="shared" ca="1" si="4"/>
        <v>35342</v>
      </c>
      <c r="I13" s="5">
        <f t="shared" ca="1" si="5"/>
        <v>63439</v>
      </c>
    </row>
    <row r="14" spans="1:9" x14ac:dyDescent="0.15">
      <c r="A14" s="3">
        <v>45702</v>
      </c>
      <c r="B14" s="5">
        <f t="shared" ca="1" si="6"/>
        <v>23860</v>
      </c>
      <c r="C14" s="5">
        <f t="shared" ca="1" si="7"/>
        <v>4942</v>
      </c>
      <c r="D14" s="5">
        <f t="shared" ca="1" si="0"/>
        <v>33653</v>
      </c>
      <c r="E14" s="5">
        <f t="shared" ca="1" si="1"/>
        <v>4502</v>
      </c>
      <c r="F14" s="6">
        <f t="shared" ca="1" si="2"/>
        <v>14401000</v>
      </c>
      <c r="G14" s="5">
        <f t="shared" ca="1" si="3"/>
        <v>3092</v>
      </c>
      <c r="H14" s="5">
        <f t="shared" ca="1" si="4"/>
        <v>13384</v>
      </c>
      <c r="I14" s="5">
        <f t="shared" ca="1" si="5"/>
        <v>65284</v>
      </c>
    </row>
    <row r="15" spans="1:9" x14ac:dyDescent="0.15">
      <c r="A15" s="3">
        <v>45703</v>
      </c>
      <c r="B15" s="5">
        <f t="shared" ca="1" si="6"/>
        <v>15799</v>
      </c>
      <c r="C15" s="5">
        <f t="shared" ca="1" si="7"/>
        <v>5136</v>
      </c>
      <c r="D15" s="5">
        <f t="shared" ca="1" si="0"/>
        <v>32269</v>
      </c>
      <c r="E15" s="5">
        <f t="shared" ca="1" si="1"/>
        <v>6103</v>
      </c>
      <c r="F15" s="6">
        <f t="shared" ca="1" si="2"/>
        <v>10467500</v>
      </c>
      <c r="G15" s="5">
        <f t="shared" ca="1" si="3"/>
        <v>6109</v>
      </c>
      <c r="H15" s="5">
        <f t="shared" ca="1" si="4"/>
        <v>37076</v>
      </c>
      <c r="I15" s="5">
        <f t="shared" ca="1" si="5"/>
        <v>53929</v>
      </c>
    </row>
    <row r="16" spans="1:9" x14ac:dyDescent="0.15">
      <c r="A16" s="3">
        <v>45704</v>
      </c>
      <c r="B16" s="5">
        <f t="shared" ca="1" si="6"/>
        <v>17784</v>
      </c>
      <c r="C16" s="5">
        <f t="shared" ca="1" si="7"/>
        <v>6550</v>
      </c>
      <c r="D16" s="5">
        <f t="shared" ca="1" si="0"/>
        <v>29064</v>
      </c>
      <c r="E16" s="5">
        <f t="shared" ca="1" si="1"/>
        <v>4033</v>
      </c>
      <c r="F16" s="6">
        <f t="shared" ca="1" si="2"/>
        <v>12167000</v>
      </c>
      <c r="G16" s="5">
        <f t="shared" ca="1" si="3"/>
        <v>3430</v>
      </c>
      <c r="H16" s="5">
        <f t="shared" ca="1" si="4"/>
        <v>16923</v>
      </c>
      <c r="I16" s="5">
        <f t="shared" ca="1" si="5"/>
        <v>67555</v>
      </c>
    </row>
    <row r="17" spans="1:9" x14ac:dyDescent="0.15">
      <c r="A17" s="3">
        <v>45705</v>
      </c>
      <c r="B17" s="5">
        <f t="shared" ca="1" si="6"/>
        <v>11354</v>
      </c>
      <c r="C17" s="5">
        <f t="shared" ca="1" si="7"/>
        <v>5481</v>
      </c>
      <c r="D17" s="5">
        <f t="shared" ca="1" si="0"/>
        <v>26446</v>
      </c>
      <c r="E17" s="5">
        <f t="shared" ca="1" si="1"/>
        <v>5362</v>
      </c>
      <c r="F17" s="6">
        <f t="shared" ca="1" si="2"/>
        <v>8417500</v>
      </c>
      <c r="G17" s="5">
        <f t="shared" ca="1" si="3"/>
        <v>5676</v>
      </c>
      <c r="H17" s="5">
        <f t="shared" ca="1" si="4"/>
        <v>10293</v>
      </c>
      <c r="I17" s="5">
        <f t="shared" ca="1" si="5"/>
        <v>20137</v>
      </c>
    </row>
    <row r="18" spans="1:9" x14ac:dyDescent="0.15">
      <c r="A18" s="3">
        <v>45706</v>
      </c>
      <c r="B18" s="5">
        <f t="shared" ca="1" si="6"/>
        <v>21563</v>
      </c>
      <c r="C18" s="5">
        <f t="shared" ca="1" si="7"/>
        <v>6466</v>
      </c>
      <c r="D18" s="5">
        <f t="shared" ca="1" si="0"/>
        <v>23175</v>
      </c>
      <c r="E18" s="5">
        <f t="shared" ca="1" si="1"/>
        <v>7637</v>
      </c>
      <c r="F18" s="6">
        <f t="shared" ca="1" si="2"/>
        <v>14014500</v>
      </c>
      <c r="G18" s="5">
        <f t="shared" ca="1" si="3"/>
        <v>4270</v>
      </c>
      <c r="H18" s="5">
        <f t="shared" ca="1" si="4"/>
        <v>49199</v>
      </c>
      <c r="I18" s="5">
        <f t="shared" ca="1" si="5"/>
        <v>98580</v>
      </c>
    </row>
    <row r="19" spans="1:9" x14ac:dyDescent="0.15">
      <c r="A19" s="3">
        <v>45707</v>
      </c>
      <c r="B19" s="5">
        <f t="shared" ca="1" si="6"/>
        <v>11478</v>
      </c>
      <c r="C19" s="5">
        <f t="shared" ca="1" si="7"/>
        <v>6865</v>
      </c>
      <c r="D19" s="5">
        <f t="shared" ca="1" si="0"/>
        <v>28653</v>
      </c>
      <c r="E19" s="5">
        <f t="shared" ca="1" si="1"/>
        <v>9069</v>
      </c>
      <c r="F19" s="6">
        <f t="shared" ca="1" si="2"/>
        <v>9171500</v>
      </c>
      <c r="G19" s="5">
        <f t="shared" ca="1" si="3"/>
        <v>4206</v>
      </c>
      <c r="H19" s="5">
        <f t="shared" ca="1" si="4"/>
        <v>42980</v>
      </c>
      <c r="I19" s="5">
        <f t="shared" ca="1" si="5"/>
        <v>59772</v>
      </c>
    </row>
    <row r="20" spans="1:9" x14ac:dyDescent="0.15">
      <c r="A20" s="3">
        <v>45708</v>
      </c>
      <c r="B20" s="5">
        <f t="shared" ca="1" si="6"/>
        <v>28489</v>
      </c>
      <c r="C20" s="5">
        <f t="shared" ca="1" si="7"/>
        <v>4891</v>
      </c>
      <c r="D20" s="5">
        <f t="shared" ca="1" si="0"/>
        <v>31449</v>
      </c>
      <c r="E20" s="5">
        <f t="shared" ca="1" si="1"/>
        <v>8530</v>
      </c>
      <c r="F20" s="6">
        <f t="shared" ca="1" si="2"/>
        <v>16690000</v>
      </c>
      <c r="G20" s="5">
        <f t="shared" ca="1" si="3"/>
        <v>6444</v>
      </c>
      <c r="H20" s="5">
        <f t="shared" ca="1" si="4"/>
        <v>48842</v>
      </c>
      <c r="I20" s="5">
        <f t="shared" ca="1" si="5"/>
        <v>26468</v>
      </c>
    </row>
    <row r="21" spans="1:9" x14ac:dyDescent="0.15">
      <c r="A21" s="3">
        <v>45709</v>
      </c>
      <c r="B21" s="5">
        <f t="shared" ca="1" si="6"/>
        <v>22455</v>
      </c>
      <c r="C21" s="5">
        <f t="shared" ca="1" si="7"/>
        <v>5344</v>
      </c>
      <c r="D21" s="5">
        <f t="shared" ca="1" si="0"/>
        <v>29901</v>
      </c>
      <c r="E21" s="5">
        <f t="shared" ca="1" si="1"/>
        <v>4848</v>
      </c>
      <c r="F21" s="6">
        <f t="shared" ca="1" si="2"/>
        <v>13899500</v>
      </c>
      <c r="G21" s="5">
        <f t="shared" ca="1" si="3"/>
        <v>6637</v>
      </c>
      <c r="H21" s="5">
        <f t="shared" ca="1" si="4"/>
        <v>13156</v>
      </c>
      <c r="I21" s="5">
        <f t="shared" ca="1" si="5"/>
        <v>43063</v>
      </c>
    </row>
    <row r="22" spans="1:9" x14ac:dyDescent="0.15">
      <c r="A22" s="3">
        <v>45710</v>
      </c>
      <c r="B22" s="5">
        <f t="shared" ca="1" si="6"/>
        <v>25961</v>
      </c>
      <c r="C22" s="5">
        <f t="shared" ca="1" si="7"/>
        <v>6619</v>
      </c>
      <c r="D22" s="5">
        <f t="shared" ca="1" si="0"/>
        <v>37350</v>
      </c>
      <c r="E22" s="5">
        <f t="shared" ca="1" si="1"/>
        <v>2973</v>
      </c>
      <c r="F22" s="6">
        <f t="shared" ca="1" si="2"/>
        <v>16290000</v>
      </c>
      <c r="G22" s="5">
        <f t="shared" ca="1" si="3"/>
        <v>4942</v>
      </c>
      <c r="H22" s="5">
        <f t="shared" ca="1" si="4"/>
        <v>22876</v>
      </c>
      <c r="I22" s="5">
        <f t="shared" ca="1" si="5"/>
        <v>78110</v>
      </c>
    </row>
    <row r="23" spans="1:9" x14ac:dyDescent="0.15">
      <c r="A23" s="3">
        <v>45711</v>
      </c>
      <c r="B23" s="5">
        <f t="shared" ca="1" si="6"/>
        <v>18350</v>
      </c>
      <c r="C23" s="5">
        <f t="shared" ca="1" si="7"/>
        <v>2783</v>
      </c>
      <c r="D23" s="5">
        <f t="shared" ca="1" si="0"/>
        <v>30612</v>
      </c>
      <c r="E23" s="5">
        <f t="shared" ca="1" si="1"/>
        <v>9225</v>
      </c>
      <c r="F23" s="6">
        <f t="shared" ca="1" si="2"/>
        <v>10566500</v>
      </c>
      <c r="G23" s="5">
        <f t="shared" ca="1" si="3"/>
        <v>3949</v>
      </c>
      <c r="H23" s="5">
        <f t="shared" ca="1" si="4"/>
        <v>45663</v>
      </c>
      <c r="I23" s="5">
        <f t="shared" ca="1" si="5"/>
        <v>65190</v>
      </c>
    </row>
    <row r="24" spans="1:9" x14ac:dyDescent="0.15">
      <c r="A24" s="3">
        <v>45712</v>
      </c>
      <c r="B24" s="5">
        <f t="shared" ca="1" si="6"/>
        <v>21691</v>
      </c>
      <c r="C24" s="5">
        <f t="shared" ca="1" si="7"/>
        <v>2429</v>
      </c>
      <c r="D24" s="5">
        <f t="shared" ca="1" si="0"/>
        <v>32325</v>
      </c>
      <c r="E24" s="5">
        <f t="shared" ca="1" si="1"/>
        <v>2667</v>
      </c>
      <c r="F24" s="6">
        <f t="shared" ca="1" si="2"/>
        <v>12060000</v>
      </c>
      <c r="G24" s="5">
        <f t="shared" ca="1" si="3"/>
        <v>5728</v>
      </c>
      <c r="H24" s="5">
        <f t="shared" ca="1" si="4"/>
        <v>22305</v>
      </c>
      <c r="I24" s="5">
        <f t="shared" ca="1" si="5"/>
        <v>54679</v>
      </c>
    </row>
    <row r="25" spans="1:9" x14ac:dyDescent="0.15">
      <c r="A25" s="3">
        <v>45713</v>
      </c>
      <c r="B25" s="5">
        <f t="shared" ca="1" si="6"/>
        <v>15398</v>
      </c>
      <c r="C25" s="5">
        <f t="shared" ca="1" si="7"/>
        <v>3993</v>
      </c>
      <c r="D25" s="5">
        <f t="shared" ca="1" si="0"/>
        <v>36794</v>
      </c>
      <c r="E25" s="5">
        <f t="shared" ca="1" si="1"/>
        <v>3218</v>
      </c>
      <c r="F25" s="6">
        <f t="shared" ca="1" si="2"/>
        <v>9695500</v>
      </c>
      <c r="G25" s="5">
        <f t="shared" ca="1" si="3"/>
        <v>3091</v>
      </c>
      <c r="H25" s="5">
        <f t="shared" ca="1" si="4"/>
        <v>26794</v>
      </c>
      <c r="I25" s="5">
        <f t="shared" ca="1" si="5"/>
        <v>82220</v>
      </c>
    </row>
    <row r="26" spans="1:9" x14ac:dyDescent="0.15">
      <c r="A26" s="3">
        <v>45714</v>
      </c>
      <c r="B26" s="5">
        <f t="shared" ca="1" si="6"/>
        <v>14814</v>
      </c>
      <c r="C26" s="5">
        <f t="shared" ca="1" si="7"/>
        <v>3356</v>
      </c>
      <c r="D26" s="5">
        <f t="shared" ca="1" si="0"/>
        <v>20819</v>
      </c>
      <c r="E26" s="5">
        <f t="shared" ca="1" si="1"/>
        <v>2360</v>
      </c>
      <c r="F26" s="6">
        <f t="shared" ca="1" si="2"/>
        <v>9085000</v>
      </c>
      <c r="G26" s="5">
        <f t="shared" ca="1" si="3"/>
        <v>4387</v>
      </c>
      <c r="H26" s="5">
        <f t="shared" ca="1" si="4"/>
        <v>19668</v>
      </c>
      <c r="I26" s="5">
        <f t="shared" ca="1" si="5"/>
        <v>32107</v>
      </c>
    </row>
    <row r="27" spans="1:9" x14ac:dyDescent="0.15">
      <c r="A27" s="3">
        <v>45715</v>
      </c>
      <c r="B27" s="5">
        <f t="shared" ca="1" si="6"/>
        <v>19732</v>
      </c>
      <c r="C27" s="5">
        <f t="shared" ca="1" si="7"/>
        <v>5755</v>
      </c>
      <c r="D27" s="5">
        <f t="shared" ca="1" si="0"/>
        <v>31908</v>
      </c>
      <c r="E27" s="5">
        <f t="shared" ca="1" si="1"/>
        <v>2009</v>
      </c>
      <c r="F27" s="6">
        <f t="shared" ca="1" si="2"/>
        <v>12743500</v>
      </c>
      <c r="G27" s="5">
        <f t="shared" ca="1" si="3"/>
        <v>3984</v>
      </c>
      <c r="H27" s="5">
        <f t="shared" ca="1" si="4"/>
        <v>21711</v>
      </c>
      <c r="I27" s="5">
        <f t="shared" ca="1" si="5"/>
        <v>92077</v>
      </c>
    </row>
    <row r="28" spans="1:9" x14ac:dyDescent="0.15">
      <c r="A28" s="3">
        <v>45716</v>
      </c>
      <c r="B28" s="5">
        <f t="shared" ca="1" si="6"/>
        <v>19465</v>
      </c>
      <c r="C28" s="5">
        <f t="shared" ca="1" si="7"/>
        <v>3011</v>
      </c>
      <c r="D28" s="5">
        <f t="shared" ca="1" si="0"/>
        <v>29669</v>
      </c>
      <c r="E28" s="5">
        <f t="shared" ca="1" si="1"/>
        <v>3434</v>
      </c>
      <c r="F28" s="6">
        <f t="shared" ca="1" si="2"/>
        <v>11238000</v>
      </c>
      <c r="G28" s="5">
        <f t="shared" ca="1" si="3"/>
        <v>3647</v>
      </c>
      <c r="H28" s="5">
        <f t="shared" ca="1" si="4"/>
        <v>36900</v>
      </c>
      <c r="I28" s="5">
        <f t="shared" ca="1" si="5"/>
        <v>52133</v>
      </c>
    </row>
    <row r="29" spans="1:9" x14ac:dyDescent="0.15">
      <c r="A29" s="3">
        <v>45717</v>
      </c>
      <c r="B29" s="5">
        <f t="shared" ca="1" si="6"/>
        <v>19824</v>
      </c>
      <c r="C29" s="5">
        <f t="shared" ca="1" si="7"/>
        <v>5218</v>
      </c>
      <c r="D29" s="5">
        <f t="shared" ca="1" si="0"/>
        <v>32987</v>
      </c>
      <c r="E29" s="5">
        <f t="shared" ca="1" si="1"/>
        <v>7778</v>
      </c>
      <c r="F29" s="6">
        <f t="shared" ca="1" si="2"/>
        <v>12521000</v>
      </c>
      <c r="G29" s="5">
        <f t="shared" ca="1" si="3"/>
        <v>4259</v>
      </c>
      <c r="H29" s="5">
        <f t="shared" ca="1" si="4"/>
        <v>24236</v>
      </c>
      <c r="I29" s="5">
        <f t="shared" ca="1" si="5"/>
        <v>78260</v>
      </c>
    </row>
    <row r="30" spans="1:9" x14ac:dyDescent="0.15">
      <c r="A30" s="3">
        <v>45718</v>
      </c>
      <c r="B30" s="5">
        <f t="shared" ca="1" si="6"/>
        <v>22621</v>
      </c>
      <c r="C30" s="5">
        <f t="shared" ca="1" si="7"/>
        <v>4330</v>
      </c>
      <c r="D30" s="5">
        <f t="shared" ca="1" si="0"/>
        <v>32140</v>
      </c>
      <c r="E30" s="5">
        <f t="shared" ca="1" si="1"/>
        <v>3950</v>
      </c>
      <c r="F30" s="6">
        <f t="shared" ca="1" si="2"/>
        <v>13475500</v>
      </c>
      <c r="G30" s="5">
        <f t="shared" ca="1" si="3"/>
        <v>3316</v>
      </c>
      <c r="H30" s="5">
        <f t="shared" ca="1" si="4"/>
        <v>37050</v>
      </c>
      <c r="I30" s="5">
        <f t="shared" ca="1" si="5"/>
        <v>54999</v>
      </c>
    </row>
    <row r="31" spans="1:9" x14ac:dyDescent="0.15">
      <c r="A31" s="3">
        <v>45719</v>
      </c>
      <c r="B31" s="5">
        <f t="shared" ca="1" si="6"/>
        <v>27947</v>
      </c>
      <c r="C31" s="5">
        <f t="shared" ca="1" si="7"/>
        <v>5496</v>
      </c>
      <c r="D31" s="5">
        <f t="shared" ca="1" si="0"/>
        <v>37104</v>
      </c>
      <c r="E31" s="5">
        <f t="shared" ca="1" si="1"/>
        <v>4080</v>
      </c>
      <c r="F31" s="6">
        <f t="shared" ca="1" si="2"/>
        <v>16721500</v>
      </c>
      <c r="G31" s="5">
        <f t="shared" ca="1" si="3"/>
        <v>6599</v>
      </c>
      <c r="H31" s="5">
        <f t="shared" ca="1" si="4"/>
        <v>31697</v>
      </c>
      <c r="I31" s="5">
        <f t="shared" ca="1" si="5"/>
        <v>30600</v>
      </c>
    </row>
    <row r="32" spans="1:9" x14ac:dyDescent="0.15">
      <c r="A32" s="3">
        <v>45720</v>
      </c>
      <c r="B32" s="5">
        <f t="shared" ca="1" si="6"/>
        <v>18969</v>
      </c>
      <c r="C32" s="5">
        <f t="shared" ca="1" si="7"/>
        <v>3649</v>
      </c>
      <c r="D32" s="5">
        <f t="shared" ca="1" si="0"/>
        <v>30319</v>
      </c>
      <c r="E32" s="5">
        <f t="shared" ca="1" si="1"/>
        <v>4959</v>
      </c>
      <c r="F32" s="6">
        <f t="shared" ca="1" si="2"/>
        <v>11309000</v>
      </c>
      <c r="G32" s="5">
        <f t="shared" ca="1" si="3"/>
        <v>3790</v>
      </c>
      <c r="H32" s="5">
        <f t="shared" ca="1" si="4"/>
        <v>18302</v>
      </c>
      <c r="I32" s="5">
        <f t="shared" ca="1" si="5"/>
        <v>86711</v>
      </c>
    </row>
    <row r="33" spans="1:9" x14ac:dyDescent="0.15">
      <c r="A33" s="3">
        <v>45721</v>
      </c>
      <c r="B33" s="5">
        <f t="shared" ca="1" si="6"/>
        <v>24046</v>
      </c>
      <c r="C33" s="5">
        <f t="shared" ca="1" si="7"/>
        <v>5081</v>
      </c>
      <c r="D33" s="5">
        <f t="shared" ca="1" si="0"/>
        <v>27355</v>
      </c>
      <c r="E33" s="5">
        <f t="shared" ca="1" si="1"/>
        <v>5944</v>
      </c>
      <c r="F33" s="6">
        <f t="shared" ca="1" si="2"/>
        <v>14563500</v>
      </c>
      <c r="G33" s="5">
        <f t="shared" ca="1" si="3"/>
        <v>6265</v>
      </c>
      <c r="H33" s="5">
        <f t="shared" ca="1" si="4"/>
        <v>23309</v>
      </c>
      <c r="I33" s="5">
        <f t="shared" ca="1" si="5"/>
        <v>61701</v>
      </c>
    </row>
    <row r="34" spans="1:9" x14ac:dyDescent="0.15">
      <c r="A34" s="3">
        <v>45722</v>
      </c>
      <c r="B34" s="5">
        <f t="shared" ca="1" si="6"/>
        <v>20287</v>
      </c>
      <c r="C34" s="5">
        <f t="shared" ca="1" si="7"/>
        <v>6763</v>
      </c>
      <c r="D34" s="5">
        <f t="shared" ca="1" si="0"/>
        <v>22805</v>
      </c>
      <c r="E34" s="5">
        <f t="shared" ca="1" si="1"/>
        <v>2744</v>
      </c>
      <c r="F34" s="6">
        <f t="shared" ca="1" si="2"/>
        <v>13525000</v>
      </c>
      <c r="G34" s="5">
        <f t="shared" ca="1" si="3"/>
        <v>4281</v>
      </c>
      <c r="H34" s="5">
        <f t="shared" ca="1" si="4"/>
        <v>20767</v>
      </c>
      <c r="I34" s="5">
        <f t="shared" ca="1" si="5"/>
        <v>46833</v>
      </c>
    </row>
    <row r="35" spans="1:9" x14ac:dyDescent="0.15">
      <c r="A35" s="3">
        <v>45723</v>
      </c>
      <c r="B35" s="5">
        <f t="shared" ca="1" si="6"/>
        <v>22642</v>
      </c>
      <c r="C35" s="5">
        <f t="shared" ca="1" si="7"/>
        <v>5212</v>
      </c>
      <c r="D35" s="5">
        <f t="shared" ca="1" si="0"/>
        <v>36603</v>
      </c>
      <c r="E35" s="5">
        <f t="shared" ca="1" si="1"/>
        <v>6837</v>
      </c>
      <c r="F35" s="6">
        <f t="shared" ca="1" si="2"/>
        <v>13927000</v>
      </c>
      <c r="G35" s="5">
        <f t="shared" ca="1" si="3"/>
        <v>5555</v>
      </c>
      <c r="H35" s="5">
        <f t="shared" ca="1" si="4"/>
        <v>15900</v>
      </c>
      <c r="I35" s="5">
        <f t="shared" ca="1" si="5"/>
        <v>41359</v>
      </c>
    </row>
    <row r="36" spans="1:9" x14ac:dyDescent="0.15">
      <c r="A36" s="3">
        <v>45724</v>
      </c>
      <c r="B36" s="5">
        <f t="shared" ca="1" si="6"/>
        <v>24688</v>
      </c>
      <c r="C36" s="5">
        <f t="shared" ca="1" si="7"/>
        <v>6362</v>
      </c>
      <c r="D36" s="5">
        <f t="shared" ca="1" si="0"/>
        <v>20387</v>
      </c>
      <c r="E36" s="5">
        <f t="shared" ca="1" si="1"/>
        <v>8370</v>
      </c>
      <c r="F36" s="6">
        <f t="shared" ca="1" si="2"/>
        <v>15525000</v>
      </c>
      <c r="G36" s="5">
        <f t="shared" ca="1" si="3"/>
        <v>4316</v>
      </c>
      <c r="H36" s="5">
        <f t="shared" ca="1" si="4"/>
        <v>23575</v>
      </c>
      <c r="I36" s="5">
        <f t="shared" ca="1" si="5"/>
        <v>33039</v>
      </c>
    </row>
    <row r="37" spans="1:9" x14ac:dyDescent="0.15">
      <c r="A37" s="3">
        <v>45725</v>
      </c>
      <c r="B37" s="5">
        <f t="shared" ca="1" si="6"/>
        <v>29674</v>
      </c>
      <c r="C37" s="5">
        <f t="shared" ca="1" si="7"/>
        <v>6019</v>
      </c>
      <c r="D37" s="5">
        <f t="shared" ca="1" si="0"/>
        <v>23005</v>
      </c>
      <c r="E37" s="5">
        <f t="shared" ca="1" si="1"/>
        <v>8564</v>
      </c>
      <c r="F37" s="6">
        <f t="shared" ca="1" si="2"/>
        <v>17846500</v>
      </c>
      <c r="G37" s="5">
        <f t="shared" ca="1" si="3"/>
        <v>3776</v>
      </c>
      <c r="H37" s="5">
        <f t="shared" ca="1" si="4"/>
        <v>35476</v>
      </c>
      <c r="I37" s="5">
        <f t="shared" ca="1" si="5"/>
        <v>65397</v>
      </c>
    </row>
    <row r="38" spans="1:9" x14ac:dyDescent="0.15">
      <c r="A38" s="3">
        <v>45726</v>
      </c>
      <c r="B38" s="5">
        <f t="shared" ca="1" si="6"/>
        <v>22514</v>
      </c>
      <c r="C38" s="5">
        <f t="shared" ca="1" si="7"/>
        <v>4421</v>
      </c>
      <c r="D38" s="5">
        <f t="shared" ca="1" si="0"/>
        <v>21271</v>
      </c>
      <c r="E38" s="5">
        <f t="shared" ca="1" si="1"/>
        <v>5923</v>
      </c>
      <c r="F38" s="6">
        <f t="shared" ca="1" si="2"/>
        <v>13467500</v>
      </c>
      <c r="G38" s="5">
        <f t="shared" ca="1" si="3"/>
        <v>6885</v>
      </c>
      <c r="H38" s="5">
        <f t="shared" ca="1" si="4"/>
        <v>18682</v>
      </c>
      <c r="I38" s="5">
        <f t="shared" ca="1" si="5"/>
        <v>64971</v>
      </c>
    </row>
    <row r="39" spans="1:9" x14ac:dyDescent="0.15">
      <c r="A39" s="3">
        <v>45727</v>
      </c>
      <c r="B39" s="5">
        <f t="shared" ca="1" si="6"/>
        <v>28787</v>
      </c>
      <c r="C39" s="5">
        <f t="shared" ca="1" si="7"/>
        <v>5743</v>
      </c>
      <c r="D39" s="5">
        <f t="shared" ca="1" si="0"/>
        <v>31568</v>
      </c>
      <c r="E39" s="5">
        <f t="shared" ca="1" si="1"/>
        <v>7416</v>
      </c>
      <c r="F39" s="6">
        <f t="shared" ca="1" si="2"/>
        <v>17265000</v>
      </c>
      <c r="G39" s="5">
        <f t="shared" ca="1" si="3"/>
        <v>6030</v>
      </c>
      <c r="H39" s="5">
        <f t="shared" ca="1" si="4"/>
        <v>27214</v>
      </c>
      <c r="I39" s="5">
        <f t="shared" ca="1" si="5"/>
        <v>60983</v>
      </c>
    </row>
    <row r="40" spans="1:9" x14ac:dyDescent="0.15">
      <c r="A40" s="3">
        <v>45728</v>
      </c>
      <c r="B40" s="5">
        <f t="shared" ca="1" si="6"/>
        <v>18845</v>
      </c>
      <c r="C40" s="5">
        <f t="shared" ca="1" si="7"/>
        <v>5725</v>
      </c>
      <c r="D40" s="5">
        <f t="shared" ca="1" si="0"/>
        <v>36626</v>
      </c>
      <c r="E40" s="5">
        <f t="shared" ca="1" si="1"/>
        <v>3723</v>
      </c>
      <c r="F40" s="6">
        <f t="shared" ca="1" si="2"/>
        <v>12285000</v>
      </c>
      <c r="G40" s="5">
        <f t="shared" ca="1" si="3"/>
        <v>5318</v>
      </c>
      <c r="H40" s="5">
        <f t="shared" ca="1" si="4"/>
        <v>43201</v>
      </c>
      <c r="I40" s="5">
        <f t="shared" ca="1" si="5"/>
        <v>61289</v>
      </c>
    </row>
    <row r="41" spans="1:9" x14ac:dyDescent="0.15">
      <c r="A41" s="3">
        <v>45729</v>
      </c>
      <c r="B41" s="5">
        <f t="shared" ca="1" si="6"/>
        <v>20439</v>
      </c>
      <c r="C41" s="5">
        <f t="shared" ca="1" si="7"/>
        <v>6812</v>
      </c>
      <c r="D41" s="5">
        <f t="shared" ca="1" si="0"/>
        <v>31142</v>
      </c>
      <c r="E41" s="5">
        <f t="shared" ca="1" si="1"/>
        <v>3080</v>
      </c>
      <c r="F41" s="6">
        <f t="shared" ca="1" si="2"/>
        <v>13625500</v>
      </c>
      <c r="G41" s="5">
        <f t="shared" ca="1" si="3"/>
        <v>4823</v>
      </c>
      <c r="H41" s="5">
        <f t="shared" ca="1" si="4"/>
        <v>38469</v>
      </c>
      <c r="I41" s="5">
        <f t="shared" ca="1" si="5"/>
        <v>70561</v>
      </c>
    </row>
    <row r="42" spans="1:9" x14ac:dyDescent="0.15">
      <c r="A42" s="3">
        <v>45730</v>
      </c>
      <c r="B42" s="5">
        <f t="shared" ca="1" si="6"/>
        <v>25577</v>
      </c>
      <c r="C42" s="5">
        <f t="shared" ca="1" si="7"/>
        <v>4128</v>
      </c>
      <c r="D42" s="5">
        <f t="shared" ca="1" si="0"/>
        <v>31569</v>
      </c>
      <c r="E42" s="5">
        <f t="shared" ca="1" si="1"/>
        <v>8647</v>
      </c>
      <c r="F42" s="6">
        <f t="shared" ca="1" si="2"/>
        <v>14852500</v>
      </c>
      <c r="G42" s="5">
        <f t="shared" ca="1" si="3"/>
        <v>3570</v>
      </c>
      <c r="H42" s="5">
        <f t="shared" ca="1" si="4"/>
        <v>23004</v>
      </c>
      <c r="I42" s="5">
        <f t="shared" ca="1" si="5"/>
        <v>69905</v>
      </c>
    </row>
    <row r="43" spans="1:9" x14ac:dyDescent="0.15">
      <c r="A43" s="3">
        <v>45731</v>
      </c>
      <c r="B43" s="5">
        <f t="shared" ca="1" si="6"/>
        <v>26899</v>
      </c>
      <c r="C43" s="5">
        <f t="shared" ca="1" si="7"/>
        <v>3982</v>
      </c>
      <c r="D43" s="5">
        <f t="shared" ca="1" si="0"/>
        <v>25914</v>
      </c>
      <c r="E43" s="5">
        <f t="shared" ca="1" si="1"/>
        <v>4707</v>
      </c>
      <c r="F43" s="6">
        <f t="shared" ca="1" si="2"/>
        <v>15440500</v>
      </c>
      <c r="G43" s="5">
        <f t="shared" ca="1" si="3"/>
        <v>3594</v>
      </c>
      <c r="H43" s="5">
        <f t="shared" ca="1" si="4"/>
        <v>38501</v>
      </c>
      <c r="I43" s="5">
        <f t="shared" ca="1" si="5"/>
        <v>58719</v>
      </c>
    </row>
    <row r="44" spans="1:9" x14ac:dyDescent="0.15">
      <c r="A44" s="3">
        <v>45732</v>
      </c>
      <c r="B44" s="5">
        <f t="shared" ca="1" si="6"/>
        <v>15333</v>
      </c>
      <c r="C44" s="5">
        <f t="shared" ca="1" si="7"/>
        <v>4683</v>
      </c>
      <c r="D44" s="5">
        <f t="shared" ca="1" si="0"/>
        <v>33912</v>
      </c>
      <c r="E44" s="5">
        <f t="shared" ca="1" si="1"/>
        <v>2053</v>
      </c>
      <c r="F44" s="6">
        <f t="shared" ca="1" si="2"/>
        <v>10008000</v>
      </c>
      <c r="G44" s="5">
        <f t="shared" ca="1" si="3"/>
        <v>3523</v>
      </c>
      <c r="H44" s="5">
        <f t="shared" ca="1" si="4"/>
        <v>19646</v>
      </c>
      <c r="I44" s="5">
        <f t="shared" ca="1" si="5"/>
        <v>98066</v>
      </c>
    </row>
    <row r="45" spans="1:9" x14ac:dyDescent="0.15">
      <c r="A45" s="3">
        <v>45733</v>
      </c>
      <c r="B45" s="5">
        <f t="shared" ca="1" si="6"/>
        <v>12052</v>
      </c>
      <c r="C45" s="5">
        <f t="shared" ca="1" si="7"/>
        <v>4247</v>
      </c>
      <c r="D45" s="5">
        <f t="shared" ca="1" si="0"/>
        <v>24371</v>
      </c>
      <c r="E45" s="5">
        <f t="shared" ca="1" si="1"/>
        <v>8737</v>
      </c>
      <c r="F45" s="6">
        <f t="shared" ca="1" si="2"/>
        <v>8149500</v>
      </c>
      <c r="G45" s="5">
        <f t="shared" ca="1" si="3"/>
        <v>3166</v>
      </c>
      <c r="H45" s="5">
        <f t="shared" ca="1" si="4"/>
        <v>23485</v>
      </c>
      <c r="I45" s="5">
        <f t="shared" ca="1" si="5"/>
        <v>62505</v>
      </c>
    </row>
    <row r="46" spans="1:9" x14ac:dyDescent="0.15">
      <c r="A46" s="3">
        <v>45734</v>
      </c>
      <c r="B46" s="5">
        <f t="shared" ca="1" si="6"/>
        <v>11685</v>
      </c>
      <c r="C46" s="5">
        <f t="shared" ca="1" si="7"/>
        <v>3969</v>
      </c>
      <c r="D46" s="5">
        <f t="shared" ca="1" si="0"/>
        <v>24519</v>
      </c>
      <c r="E46" s="5">
        <f t="shared" ca="1" si="1"/>
        <v>6404</v>
      </c>
      <c r="F46" s="6">
        <f t="shared" ca="1" si="2"/>
        <v>7827000</v>
      </c>
      <c r="G46" s="5">
        <f t="shared" ca="1" si="3"/>
        <v>6981</v>
      </c>
      <c r="H46" s="5">
        <f t="shared" ca="1" si="4"/>
        <v>47794</v>
      </c>
      <c r="I46" s="5">
        <f t="shared" ca="1" si="5"/>
        <v>63850</v>
      </c>
    </row>
    <row r="47" spans="1:9" x14ac:dyDescent="0.15">
      <c r="A47" s="3">
        <v>45735</v>
      </c>
      <c r="B47" s="5">
        <f t="shared" ca="1" si="6"/>
        <v>29336</v>
      </c>
      <c r="C47" s="5">
        <f t="shared" ca="1" si="7"/>
        <v>6671</v>
      </c>
      <c r="D47" s="5">
        <f t="shared" ca="1" si="0"/>
        <v>20275</v>
      </c>
      <c r="E47" s="5">
        <f t="shared" ca="1" si="1"/>
        <v>8080</v>
      </c>
      <c r="F47" s="6">
        <f t="shared" ca="1" si="2"/>
        <v>18003500</v>
      </c>
      <c r="G47" s="5">
        <f t="shared" ca="1" si="3"/>
        <v>5787</v>
      </c>
      <c r="H47" s="5">
        <f t="shared" ca="1" si="4"/>
        <v>21834</v>
      </c>
      <c r="I47" s="5">
        <f t="shared" ca="1" si="5"/>
        <v>44290</v>
      </c>
    </row>
    <row r="48" spans="1:9" x14ac:dyDescent="0.15">
      <c r="A48" s="3">
        <v>45736</v>
      </c>
      <c r="B48" s="5">
        <f t="shared" ca="1" si="6"/>
        <v>21647</v>
      </c>
      <c r="C48" s="5">
        <f t="shared" ca="1" si="7"/>
        <v>4787</v>
      </c>
      <c r="D48" s="5">
        <f t="shared" ca="1" si="0"/>
        <v>24942</v>
      </c>
      <c r="E48" s="5">
        <f t="shared" ca="1" si="1"/>
        <v>8599</v>
      </c>
      <c r="F48" s="6">
        <f t="shared" ca="1" si="2"/>
        <v>13217000</v>
      </c>
      <c r="G48" s="5">
        <f t="shared" ca="1" si="3"/>
        <v>3707</v>
      </c>
      <c r="H48" s="5">
        <f t="shared" ca="1" si="4"/>
        <v>35771</v>
      </c>
      <c r="I48" s="5">
        <f t="shared" ca="1" si="5"/>
        <v>44525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Vasudevan Seshadri</dc:creator>
  <cp:lastModifiedBy>Vasudevan Seshadri</cp:lastModifiedBy>
  <dcterms:created xsi:type="dcterms:W3CDTF">2025-03-20T23:55:11Z</dcterms:created>
  <dcterms:modified xsi:type="dcterms:W3CDTF">2025-03-22T21:56:52Z</dcterms:modified>
</cp:coreProperties>
</file>