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8" i="1"/>
</calcChain>
</file>

<file path=xl/sharedStrings.xml><?xml version="1.0" encoding="utf-8"?>
<sst xmlns="http://schemas.openxmlformats.org/spreadsheetml/2006/main" count="27" uniqueCount="13">
  <si>
    <t>HeapSort</t>
  </si>
  <si>
    <t>Data Size</t>
  </si>
  <si>
    <t>Number of Comparisons</t>
  </si>
  <si>
    <t>Top-Down Mergesort</t>
  </si>
  <si>
    <t>Median of Three QuickSort</t>
  </si>
  <si>
    <t>Un Sorted Data</t>
  </si>
  <si>
    <t>Sorted Data</t>
  </si>
  <si>
    <t>Execution Time (ms)</t>
  </si>
  <si>
    <t>Time in Construction</t>
  </si>
  <si>
    <t>Total Time</t>
  </si>
  <si>
    <t>% Time in Construction</t>
  </si>
  <si>
    <t>Median of Three QuickSort (Cutoff=7)</t>
  </si>
  <si>
    <t>Median of Three QuickSort (Cutoff=5)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</si>
</sst>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Construction Time</a:t>
            </a:r>
            <a:r>
              <a:rPr lang="en-US" baseline="0"/>
              <a:t> vs Data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Time in 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Sheet1!$B$5:$B$8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171</c:v>
                </c:pt>
                <c:pt idx="3">
                  <c:v>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A-437E-BCEF-2B0D0891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86720"/>
        <c:axId val="365187048"/>
      </c:lineChart>
      <c:catAx>
        <c:axId val="36518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87048"/>
        <c:crosses val="autoZero"/>
        <c:auto val="1"/>
        <c:lblAlgn val="ctr"/>
        <c:lblOffset val="100"/>
        <c:noMultiLvlLbl val="0"/>
      </c:catAx>
      <c:valAx>
        <c:axId val="3651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Construction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with</a:t>
            </a:r>
            <a:r>
              <a:rPr lang="en-US" baseline="0"/>
              <a:t> and without cutoff to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21379629629629629"/>
          <c:w val="0.81862729658792655"/>
          <c:h val="0.47820064158646836"/>
        </c:manualLayout>
      </c:layout>
      <c:lineChart>
        <c:grouping val="standard"/>
        <c:varyColors val="0"/>
        <c:ser>
          <c:idx val="0"/>
          <c:order val="0"/>
          <c:tx>
            <c:strRef>
              <c:f>Sheet1!$C$50</c:f>
              <c:strCache>
                <c:ptCount val="1"/>
                <c:pt idx="0">
                  <c:v>Top-Down 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Sheet1!$C$51:$C$56</c:f>
              <c:numCache>
                <c:formatCode>General</c:formatCode>
                <c:ptCount val="6"/>
                <c:pt idx="0">
                  <c:v>16</c:v>
                </c:pt>
                <c:pt idx="1">
                  <c:v>40</c:v>
                </c:pt>
                <c:pt idx="2">
                  <c:v>91</c:v>
                </c:pt>
                <c:pt idx="3">
                  <c:v>196</c:v>
                </c:pt>
                <c:pt idx="4">
                  <c:v>429</c:v>
                </c:pt>
                <c:pt idx="5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A-4A75-A948-288E44E32B9B}"/>
            </c:ext>
          </c:extLst>
        </c:ser>
        <c:ser>
          <c:idx val="1"/>
          <c:order val="1"/>
          <c:tx>
            <c:strRef>
              <c:f>Sheet1!$D$50</c:f>
              <c:strCache>
                <c:ptCount val="1"/>
                <c:pt idx="0">
                  <c:v>Median of Three 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Sheet1!$D$51:$D$56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36</c:v>
                </c:pt>
                <c:pt idx="3">
                  <c:v>79</c:v>
                </c:pt>
                <c:pt idx="4">
                  <c:v>175</c:v>
                </c:pt>
                <c:pt idx="5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A-4A75-A948-288E44E32B9B}"/>
            </c:ext>
          </c:extLst>
        </c:ser>
        <c:ser>
          <c:idx val="2"/>
          <c:order val="2"/>
          <c:tx>
            <c:strRef>
              <c:f>Sheet1!$E$50</c:f>
              <c:strCache>
                <c:ptCount val="1"/>
                <c:pt idx="0">
                  <c:v>Median of Three QuickSort (Cutoff=7)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Sheet1!$E$51:$E$56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36</c:v>
                </c:pt>
                <c:pt idx="3">
                  <c:v>77</c:v>
                </c:pt>
                <c:pt idx="4">
                  <c:v>174</c:v>
                </c:pt>
                <c:pt idx="5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A-4A75-A948-288E44E32B9B}"/>
            </c:ext>
          </c:extLst>
        </c:ser>
        <c:ser>
          <c:idx val="3"/>
          <c:order val="3"/>
          <c:tx>
            <c:strRef>
              <c:f>Sheet1!$F$50</c:f>
              <c:strCache>
                <c:ptCount val="1"/>
                <c:pt idx="0">
                  <c:v>Median of Three QuickSort (Cutoff=5)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Sheet1!$F$51:$F$56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35</c:v>
                </c:pt>
                <c:pt idx="3">
                  <c:v>60</c:v>
                </c:pt>
                <c:pt idx="4">
                  <c:v>150</c:v>
                </c:pt>
                <c:pt idx="5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3-411E-A113-C06DBD4F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707256"/>
        <c:axId val="378702664"/>
      </c:lineChart>
      <c:catAx>
        <c:axId val="37870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02664"/>
        <c:crosses val="autoZero"/>
        <c:auto val="1"/>
        <c:lblAlgn val="ctr"/>
        <c:lblOffset val="100"/>
        <c:noMultiLvlLbl val="0"/>
      </c:catAx>
      <c:valAx>
        <c:axId val="3787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0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658573928258977E-2"/>
          <c:y val="0.8420122484689414"/>
          <c:w val="0.78078721172511678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795834208223972"/>
          <c:h val="0.57641987459900845"/>
        </c:manualLayout>
      </c:layout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% Time in 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5.8823529411764701</c:v>
                </c:pt>
                <c:pt idx="1">
                  <c:v>8.4745762711864394</c:v>
                </c:pt>
                <c:pt idx="2">
                  <c:v>7.734056987788331</c:v>
                </c:pt>
                <c:pt idx="3">
                  <c:v>5.1082582870281659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A-4E1E-BD5E-BEB043FB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67528"/>
        <c:axId val="313267856"/>
      </c:lineChart>
      <c:catAx>
        <c:axId val="31326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67856"/>
        <c:crosses val="autoZero"/>
        <c:auto val="1"/>
        <c:lblAlgn val="ctr"/>
        <c:lblOffset val="100"/>
        <c:noMultiLvlLbl val="0"/>
      </c:catAx>
      <c:valAx>
        <c:axId val="3132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6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0135608048999"/>
          <c:y val="0.88244167395742201"/>
          <c:w val="0.3180430883639545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142875</xdr:rowOff>
    </xdr:from>
    <xdr:to>
      <xdr:col>9</xdr:col>
      <xdr:colOff>1104900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57</xdr:row>
      <xdr:rowOff>9525</xdr:rowOff>
    </xdr:from>
    <xdr:to>
      <xdr:col>4</xdr:col>
      <xdr:colOff>1181100</xdr:colOff>
      <xdr:row>71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1562100</xdr:colOff>
      <xdr:row>1</xdr:row>
      <xdr:rowOff>133350</xdr:rowOff>
    </xdr:from>
    <xdr:to>
      <xdr:col>17</xdr:col>
      <xdr:colOff>200025</xdr:colOff>
      <xdr:row>16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57"/>
  <sheetViews>
    <sheetView tabSelected="1" workbookViewId="0">
      <selection activeCell="C6" sqref="A3:D8"/>
    </sheetView>
  </sheetViews>
  <sheetFormatPr defaultRowHeight="15" x14ac:dyDescent="0.25"/>
  <cols>
    <col min="2" max="2" width="19.5703125" bestFit="1" customWidth="1"/>
    <col min="3" max="3" width="20" bestFit="1" customWidth="1"/>
    <col min="4" max="4" width="25" bestFit="1" customWidth="1"/>
    <col min="5" max="5" width="35.28515625" bestFit="1" customWidth="1"/>
    <col min="6" max="6" width="35" bestFit="1" customWidth="1"/>
    <col min="8" max="8" width="9" bestFit="1" customWidth="1"/>
    <col min="9" max="9" width="20" bestFit="1" customWidth="1"/>
    <col min="10" max="10" width="25" bestFit="1" customWidth="1"/>
  </cols>
  <sheetData>
    <row r="3" spans="1:4" x14ac:dyDescent="0.25">
      <c r="A3" s="12" t="s">
        <v>0</v>
      </c>
      <c r="B3" s="12"/>
      <c r="C3" s="12"/>
      <c r="D3" s="12"/>
    </row>
    <row r="4" spans="1:4" x14ac:dyDescent="0.25">
      <c r="A4" s="5" t="s">
        <v>1</v>
      </c>
      <c r="B4" s="5" t="s">
        <v>8</v>
      </c>
      <c r="C4" s="5" t="s">
        <v>9</v>
      </c>
      <c r="D4" s="5" t="s">
        <v>10</v>
      </c>
    </row>
    <row r="5" spans="1:4" x14ac:dyDescent="0.25">
      <c r="A5" s="3">
        <v>1000</v>
      </c>
      <c r="B5" s="3">
        <v>1</v>
      </c>
      <c r="C5" s="3">
        <v>17</v>
      </c>
      <c r="D5" s="3">
        <f t="shared" ref="D5:D7" si="0">(B5/C5)*100</f>
        <v>5.8823529411764701</v>
      </c>
    </row>
    <row r="6" spans="1:4" x14ac:dyDescent="0.25">
      <c r="A6" s="3">
        <v>10000</v>
      </c>
      <c r="B6" s="3">
        <v>20</v>
      </c>
      <c r="C6" s="3">
        <v>236</v>
      </c>
      <c r="D6" s="3">
        <f t="shared" si="0"/>
        <v>8.4745762711864394</v>
      </c>
    </row>
    <row r="7" spans="1:4" x14ac:dyDescent="0.25">
      <c r="A7" s="3">
        <v>100000</v>
      </c>
      <c r="B7" s="3">
        <v>171</v>
      </c>
      <c r="C7" s="3">
        <v>2211</v>
      </c>
      <c r="D7" s="3">
        <f t="shared" si="0"/>
        <v>7.734056987788331</v>
      </c>
    </row>
    <row r="8" spans="1:4" x14ac:dyDescent="0.25">
      <c r="A8" s="3">
        <v>1000000</v>
      </c>
      <c r="B8" s="3">
        <v>1333</v>
      </c>
      <c r="C8" s="3">
        <v>26095</v>
      </c>
      <c r="D8" s="3">
        <f>(B8/C8)*100</f>
        <v>5.1082582870281659</v>
      </c>
    </row>
    <row r="23" spans="2:11" x14ac:dyDescent="0.25">
      <c r="B23" s="18" t="s">
        <v>5</v>
      </c>
      <c r="C23" s="18"/>
      <c r="D23" s="18"/>
      <c r="H23" s="17" t="s">
        <v>5</v>
      </c>
      <c r="I23" s="17"/>
      <c r="J23" s="17"/>
    </row>
    <row r="24" spans="2:11" x14ac:dyDescent="0.25">
      <c r="B24" s="17" t="s">
        <v>1</v>
      </c>
      <c r="C24" s="18" t="s">
        <v>2</v>
      </c>
      <c r="D24" s="18"/>
      <c r="H24" s="17" t="s">
        <v>1</v>
      </c>
      <c r="I24" s="17" t="s">
        <v>2</v>
      </c>
      <c r="J24" s="17"/>
    </row>
    <row r="25" spans="2:11" x14ac:dyDescent="0.25">
      <c r="B25" s="17"/>
      <c r="C25" s="2" t="s">
        <v>3</v>
      </c>
      <c r="D25" s="2" t="s">
        <v>4</v>
      </c>
      <c r="H25" s="17"/>
      <c r="I25" s="3" t="s">
        <v>3</v>
      </c>
      <c r="J25" s="3" t="s">
        <v>4</v>
      </c>
    </row>
    <row r="26" spans="2:11" ht="15.75" x14ac:dyDescent="0.25">
      <c r="B26" s="1">
        <v>1024</v>
      </c>
      <c r="C26" s="1">
        <v>8954</v>
      </c>
      <c r="D26" s="3">
        <v>6020</v>
      </c>
      <c r="E26" s="4"/>
      <c r="H26" s="1">
        <v>1024</v>
      </c>
      <c r="I26" s="1">
        <v>8954</v>
      </c>
      <c r="J26" s="3">
        <v>7207</v>
      </c>
      <c r="K26" s="3">
        <v>6822</v>
      </c>
    </row>
    <row r="27" spans="2:11" ht="15.75" x14ac:dyDescent="0.25">
      <c r="B27" s="1">
        <v>2048</v>
      </c>
      <c r="C27" s="1">
        <v>19934</v>
      </c>
      <c r="D27" s="3">
        <v>14522</v>
      </c>
      <c r="E27" s="4"/>
      <c r="H27" s="1">
        <v>2048</v>
      </c>
      <c r="I27" s="1">
        <v>19934</v>
      </c>
      <c r="J27" s="3">
        <v>16908</v>
      </c>
      <c r="K27" s="3">
        <v>15970</v>
      </c>
    </row>
    <row r="28" spans="2:11" ht="15.75" x14ac:dyDescent="0.25">
      <c r="B28" s="1">
        <v>4096</v>
      </c>
      <c r="C28" s="1">
        <v>43944</v>
      </c>
      <c r="D28" s="3">
        <v>29230</v>
      </c>
      <c r="E28" s="4"/>
      <c r="H28" s="1">
        <v>4096</v>
      </c>
      <c r="I28" s="1">
        <v>43944</v>
      </c>
      <c r="J28" s="3">
        <v>34261</v>
      </c>
      <c r="K28" s="3">
        <v>32303</v>
      </c>
    </row>
    <row r="29" spans="2:11" ht="15.75" x14ac:dyDescent="0.25">
      <c r="B29" s="1">
        <v>8192</v>
      </c>
      <c r="C29" s="1">
        <v>96074</v>
      </c>
      <c r="D29" s="3">
        <v>68486</v>
      </c>
      <c r="E29" s="4"/>
      <c r="H29" s="1">
        <v>8192</v>
      </c>
      <c r="I29" s="1">
        <v>96074</v>
      </c>
      <c r="J29" s="3">
        <v>78195</v>
      </c>
      <c r="K29" s="3">
        <v>74528</v>
      </c>
    </row>
    <row r="30" spans="2:11" ht="15.75" x14ac:dyDescent="0.25">
      <c r="B30" s="1">
        <v>16384</v>
      </c>
      <c r="C30" s="1">
        <v>208695</v>
      </c>
      <c r="D30" s="3">
        <v>149989</v>
      </c>
      <c r="E30" s="4"/>
      <c r="H30" s="1">
        <v>16384</v>
      </c>
      <c r="I30" s="1">
        <v>208695</v>
      </c>
      <c r="J30" s="3">
        <v>169910</v>
      </c>
      <c r="K30">
        <v>162161</v>
      </c>
    </row>
    <row r="31" spans="2:11" ht="15.75" x14ac:dyDescent="0.25">
      <c r="B31" s="1">
        <v>32768</v>
      </c>
      <c r="C31" s="1">
        <v>450132</v>
      </c>
      <c r="D31" s="3">
        <v>322605</v>
      </c>
      <c r="E31" s="4"/>
      <c r="H31" s="1">
        <v>32768</v>
      </c>
      <c r="I31" s="1">
        <v>450132</v>
      </c>
      <c r="J31" s="3">
        <v>361577</v>
      </c>
      <c r="K31">
        <v>346723</v>
      </c>
    </row>
    <row r="35" spans="2:6" x14ac:dyDescent="0.25">
      <c r="B35" s="18" t="s">
        <v>6</v>
      </c>
      <c r="C35" s="18"/>
      <c r="D35" s="18"/>
    </row>
    <row r="36" spans="2:6" x14ac:dyDescent="0.25">
      <c r="B36" s="17" t="s">
        <v>1</v>
      </c>
      <c r="C36" s="18" t="s">
        <v>2</v>
      </c>
      <c r="D36" s="18"/>
    </row>
    <row r="37" spans="2:6" x14ac:dyDescent="0.25">
      <c r="B37" s="17"/>
      <c r="C37" s="2" t="s">
        <v>3</v>
      </c>
      <c r="D37" s="2" t="s">
        <v>4</v>
      </c>
    </row>
    <row r="38" spans="2:6" ht="15.75" x14ac:dyDescent="0.25">
      <c r="B38" s="1">
        <v>1024</v>
      </c>
      <c r="C38" s="1">
        <v>5120</v>
      </c>
      <c r="D38" s="3">
        <v>8204</v>
      </c>
    </row>
    <row r="39" spans="2:6" ht="15.75" x14ac:dyDescent="0.25">
      <c r="B39" s="1">
        <v>2048</v>
      </c>
      <c r="C39" s="1">
        <v>11264</v>
      </c>
      <c r="D39" s="3">
        <v>18445</v>
      </c>
    </row>
    <row r="40" spans="2:6" ht="15.75" x14ac:dyDescent="0.25">
      <c r="B40" s="1">
        <v>4096</v>
      </c>
      <c r="C40" s="1">
        <v>24576</v>
      </c>
      <c r="D40" s="3">
        <v>40974</v>
      </c>
    </row>
    <row r="41" spans="2:6" ht="15.75" x14ac:dyDescent="0.25">
      <c r="B41" s="1">
        <v>8192</v>
      </c>
      <c r="C41" s="1">
        <v>53248</v>
      </c>
      <c r="D41" s="3">
        <v>90127</v>
      </c>
    </row>
    <row r="42" spans="2:6" ht="15.75" x14ac:dyDescent="0.25">
      <c r="B42" s="1">
        <v>16384</v>
      </c>
      <c r="C42" s="1">
        <v>114688</v>
      </c>
      <c r="D42" s="3">
        <v>196624</v>
      </c>
    </row>
    <row r="43" spans="2:6" ht="15.75" x14ac:dyDescent="0.25">
      <c r="B43" s="1">
        <v>32768</v>
      </c>
      <c r="C43" s="1">
        <v>245760</v>
      </c>
      <c r="D43" s="3">
        <v>426001</v>
      </c>
    </row>
    <row r="48" spans="2:6" x14ac:dyDescent="0.25">
      <c r="B48" s="14" t="s">
        <v>5</v>
      </c>
      <c r="C48" s="15"/>
      <c r="D48" s="15"/>
      <c r="E48" s="15"/>
      <c r="F48" s="16"/>
    </row>
    <row r="49" spans="2:35" x14ac:dyDescent="0.25">
      <c r="B49" s="12" t="s">
        <v>1</v>
      </c>
      <c r="C49" s="13" t="s">
        <v>7</v>
      </c>
      <c r="D49" s="13"/>
      <c r="E49" s="13"/>
      <c r="F49" s="13"/>
    </row>
    <row r="50" spans="2:35" x14ac:dyDescent="0.25">
      <c r="B50" s="12"/>
      <c r="C50" s="7" t="s">
        <v>3</v>
      </c>
      <c r="D50" s="7" t="s">
        <v>4</v>
      </c>
      <c r="E50" s="7" t="s">
        <v>11</v>
      </c>
      <c r="F50" s="7" t="s">
        <v>12</v>
      </c>
      <c r="G50" s="11"/>
      <c r="AE50" s="12"/>
      <c r="AF50" s="13"/>
      <c r="AG50" s="13"/>
      <c r="AH50" s="13"/>
      <c r="AI50" s="13"/>
    </row>
    <row r="51" spans="2:35" ht="15.75" x14ac:dyDescent="0.25">
      <c r="B51" s="1">
        <v>1024</v>
      </c>
      <c r="C51" s="1">
        <v>16</v>
      </c>
      <c r="D51" s="3">
        <v>7</v>
      </c>
      <c r="E51" s="3">
        <v>8</v>
      </c>
      <c r="F51" s="3">
        <v>7</v>
      </c>
      <c r="G51" s="11"/>
      <c r="AE51" s="12"/>
      <c r="AF51" s="7"/>
      <c r="AG51" s="7"/>
      <c r="AH51" s="7"/>
      <c r="AI51" s="7"/>
    </row>
    <row r="52" spans="2:35" ht="15.75" x14ac:dyDescent="0.25">
      <c r="B52" s="1">
        <v>2048</v>
      </c>
      <c r="C52" s="1">
        <v>40</v>
      </c>
      <c r="D52" s="3">
        <v>14</v>
      </c>
      <c r="E52" s="3">
        <v>17</v>
      </c>
      <c r="F52" s="3">
        <v>14</v>
      </c>
      <c r="G52" s="11"/>
      <c r="AE52" s="1"/>
      <c r="AF52" s="1"/>
      <c r="AG52" s="6"/>
      <c r="AH52" s="6"/>
      <c r="AI52" s="6"/>
    </row>
    <row r="53" spans="2:35" ht="15.75" x14ac:dyDescent="0.25">
      <c r="B53" s="1">
        <v>4096</v>
      </c>
      <c r="C53" s="1">
        <v>91</v>
      </c>
      <c r="D53" s="3">
        <v>36</v>
      </c>
      <c r="E53" s="3">
        <v>36</v>
      </c>
      <c r="F53" s="3">
        <v>35</v>
      </c>
      <c r="G53" s="11"/>
      <c r="AE53" s="1"/>
      <c r="AF53" s="1"/>
      <c r="AG53" s="6"/>
      <c r="AH53" s="6"/>
      <c r="AI53" s="6"/>
    </row>
    <row r="54" spans="2:35" ht="15.75" x14ac:dyDescent="0.25">
      <c r="B54" s="1">
        <v>8192</v>
      </c>
      <c r="C54" s="1">
        <v>196</v>
      </c>
      <c r="D54" s="3">
        <v>79</v>
      </c>
      <c r="E54" s="3">
        <v>77</v>
      </c>
      <c r="F54" s="3">
        <v>60</v>
      </c>
      <c r="G54" s="11"/>
      <c r="AE54" s="1"/>
      <c r="AF54" s="1"/>
      <c r="AG54" s="6"/>
      <c r="AH54" s="6"/>
      <c r="AI54" s="6"/>
    </row>
    <row r="55" spans="2:35" ht="15.75" x14ac:dyDescent="0.25">
      <c r="B55" s="1">
        <v>16384</v>
      </c>
      <c r="C55" s="1">
        <v>429</v>
      </c>
      <c r="D55" s="3">
        <v>175</v>
      </c>
      <c r="E55" s="3">
        <v>174</v>
      </c>
      <c r="F55" s="9">
        <v>150</v>
      </c>
      <c r="G55" s="10">
        <v>187</v>
      </c>
      <c r="AE55" s="1"/>
      <c r="AF55" s="1"/>
      <c r="AG55" s="6"/>
      <c r="AH55" s="6"/>
      <c r="AI55" s="6"/>
    </row>
    <row r="56" spans="2:35" ht="15.75" x14ac:dyDescent="0.25">
      <c r="B56" s="1">
        <v>32768</v>
      </c>
      <c r="C56" s="1">
        <v>1003</v>
      </c>
      <c r="D56" s="3">
        <v>333</v>
      </c>
      <c r="E56" s="3">
        <v>348</v>
      </c>
      <c r="F56" s="3">
        <v>315</v>
      </c>
      <c r="G56" s="8">
        <v>358</v>
      </c>
      <c r="AE56" s="1"/>
      <c r="AF56" s="1"/>
      <c r="AG56" s="6"/>
      <c r="AH56" s="6"/>
      <c r="AI56" s="6"/>
    </row>
    <row r="57" spans="2:35" ht="15.75" x14ac:dyDescent="0.25">
      <c r="AE57" s="1"/>
      <c r="AF57" s="1"/>
      <c r="AG57" s="6"/>
      <c r="AH57" s="6"/>
      <c r="AI57" s="6"/>
    </row>
  </sheetData>
  <mergeCells count="15">
    <mergeCell ref="AE50:AE51"/>
    <mergeCell ref="AF50:AI50"/>
    <mergeCell ref="A3:D3"/>
    <mergeCell ref="C49:F49"/>
    <mergeCell ref="B48:F48"/>
    <mergeCell ref="H23:J23"/>
    <mergeCell ref="H24:H25"/>
    <mergeCell ref="I24:J24"/>
    <mergeCell ref="C24:D24"/>
    <mergeCell ref="B24:B25"/>
    <mergeCell ref="B23:D23"/>
    <mergeCell ref="B49:B50"/>
    <mergeCell ref="B35:D35"/>
    <mergeCell ref="B36:B37"/>
    <mergeCell ref="C36:D36"/>
  </mergeCell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2016-03-20T16:45:25Z</dcterms:modified>
</cp:coreProperties>
</file>