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840" yWindow="465" windowWidth="20460" windowHeight="9465"/>
  </bookViews>
  <sheets>
    <sheet name="data_reduce_DGPU_0_0" sheetId="1" r:id="rId1"/>
  </sheets>
  <calcPr calcId="0"/>
</workbook>
</file>

<file path=xl/calcChain.xml><?xml version="1.0" encoding="utf-8"?>
<calcChain xmlns="http://schemas.openxmlformats.org/spreadsheetml/2006/main">
  <c r="C16" i="1"/>
  <c r="D16"/>
  <c r="E16"/>
  <c r="F16"/>
  <c r="G16"/>
  <c r="H16"/>
  <c r="I16"/>
  <c r="J16"/>
  <c r="K16"/>
  <c r="L16"/>
  <c r="M16"/>
  <c r="N16"/>
  <c r="O16"/>
  <c r="P16"/>
  <c r="B16"/>
  <c r="P3"/>
  <c r="P4"/>
  <c r="P5"/>
  <c r="P6"/>
  <c r="P7"/>
  <c r="P8"/>
  <c r="P9"/>
  <c r="P10"/>
  <c r="P11"/>
  <c r="P12"/>
  <c r="P2"/>
</calcChain>
</file>

<file path=xl/sharedStrings.xml><?xml version="1.0" encoding="utf-8"?>
<sst xmlns="http://schemas.openxmlformats.org/spreadsheetml/2006/main" count="27" uniqueCount="16">
  <si>
    <t xml:space="preserve"> </t>
  </si>
  <si>
    <t>vector_size</t>
  </si>
  <si>
    <t>extechWatt</t>
  </si>
  <si>
    <t>completionTime</t>
  </si>
  <si>
    <t>J</t>
  </si>
  <si>
    <t>d0_mode_in</t>
  </si>
  <si>
    <t>d0_mode_out</t>
  </si>
  <si>
    <t>gpuBusy_1</t>
  </si>
  <si>
    <t>waveFronts_1</t>
  </si>
  <si>
    <t>AluBusy_1</t>
  </si>
  <si>
    <t>aluPacking_1</t>
  </si>
  <si>
    <t>fetchUnitBusy_1</t>
  </si>
  <si>
    <t>fetchUnitStalled_1</t>
  </si>
  <si>
    <t>fastPath_1</t>
  </si>
  <si>
    <t>J/size</t>
  </si>
  <si>
    <t>corr J tutto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</si>
</sst>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data_reduce_DGPU_0_0!$P$1</c:f>
              <c:strCache>
                <c:ptCount val="1"/>
                <c:pt idx="0">
                  <c:v>J/size</c:v>
                </c:pt>
              </c:strCache>
            </c:strRef>
          </c:tx>
          <c:marker>
            <c:symbol val="none"/>
          </c:marker>
          <c:val>
            <c:numRef>
              <c:f>data_reduce_DGPU_0_0!$P$2:$P$12</c:f>
              <c:numCache>
                <c:formatCode>General</c:formatCode>
                <c:ptCount val="11"/>
                <c:pt idx="0">
                  <c:v>1.9548218677300569E-3</c:v>
                </c:pt>
                <c:pt idx="1">
                  <c:v>1.074789208587387E-3</c:v>
                </c:pt>
                <c:pt idx="2">
                  <c:v>6.0366258117028424E-4</c:v>
                </c:pt>
                <c:pt idx="3">
                  <c:v>4.1697161012734793E-4</c:v>
                </c:pt>
                <c:pt idx="4">
                  <c:v>3.036584123842306E-4</c:v>
                </c:pt>
                <c:pt idx="5">
                  <c:v>2.3324742212366771E-4</c:v>
                </c:pt>
                <c:pt idx="6">
                  <c:v>1.83840094405241E-4</c:v>
                </c:pt>
                <c:pt idx="7">
                  <c:v>1.6762277732880235E-4</c:v>
                </c:pt>
                <c:pt idx="8">
                  <c:v>1.588595811808449E-4</c:v>
                </c:pt>
                <c:pt idx="9">
                  <c:v>1.4943968764441698E-4</c:v>
                </c:pt>
                <c:pt idx="10">
                  <c:v>6.3072144985198975E-4</c:v>
                </c:pt>
              </c:numCache>
            </c:numRef>
          </c:val>
        </c:ser>
        <c:marker val="1"/>
        <c:axId val="104398848"/>
        <c:axId val="104400384"/>
      </c:lineChart>
      <c:catAx>
        <c:axId val="104398848"/>
        <c:scaling>
          <c:orientation val="minMax"/>
        </c:scaling>
        <c:axPos val="b"/>
        <c:tickLblPos val="nextTo"/>
        <c:crossAx val="104400384"/>
        <c:crosses val="autoZero"/>
        <c:auto val="1"/>
        <c:lblAlgn val="ctr"/>
        <c:lblOffset val="100"/>
      </c:catAx>
      <c:valAx>
        <c:axId val="104400384"/>
        <c:scaling>
          <c:orientation val="minMax"/>
        </c:scaling>
        <c:axPos val="l"/>
        <c:majorGridlines/>
        <c:numFmt formatCode="General" sourceLinked="1"/>
        <c:tickLblPos val="nextTo"/>
        <c:crossAx val="1043988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data_reduce_DGPU_0_0!$E$1</c:f>
              <c:strCache>
                <c:ptCount val="1"/>
                <c:pt idx="0">
                  <c:v>J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data_reduce_DGPU_0_0!$B$2:$B$12</c:f>
              <c:numCache>
                <c:formatCode>General</c:formatCode>
                <c:ptCount val="11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  <c:pt idx="10">
                  <c:v>67108864</c:v>
                </c:pt>
              </c:numCache>
            </c:numRef>
          </c:xVal>
          <c:yVal>
            <c:numRef>
              <c:f>data_reduce_DGPU_0_0!$E$2:$E$12</c:f>
              <c:numCache>
                <c:formatCode>General</c:formatCode>
                <c:ptCount val="11"/>
                <c:pt idx="0">
                  <c:v>128.11120592355701</c:v>
                </c:pt>
                <c:pt idx="1">
                  <c:v>140.87477114796599</c:v>
                </c:pt>
                <c:pt idx="2">
                  <c:v>158.24652367830299</c:v>
                </c:pt>
                <c:pt idx="3">
                  <c:v>218.61321153044699</c:v>
                </c:pt>
                <c:pt idx="4">
                  <c:v>318.40892342420699</c:v>
                </c:pt>
                <c:pt idx="5">
                  <c:v>489.15529780149399</c:v>
                </c:pt>
                <c:pt idx="6">
                  <c:v>771.08124332427997</c:v>
                </c:pt>
                <c:pt idx="7">
                  <c:v>1406.12177088261</c:v>
                </c:pt>
                <c:pt idx="8">
                  <c:v>2665.2215071405699</c:v>
                </c:pt>
                <c:pt idx="9">
                  <c:v>5014.3638371658299</c:v>
                </c:pt>
                <c:pt idx="10">
                  <c:v>42327</c:v>
                </c:pt>
              </c:numCache>
            </c:numRef>
          </c:yVal>
        </c:ser>
        <c:axId val="128668416"/>
        <c:axId val="128604800"/>
      </c:scatterChart>
      <c:valAx>
        <c:axId val="128668416"/>
        <c:scaling>
          <c:orientation val="minMax"/>
        </c:scaling>
        <c:axPos val="b"/>
        <c:numFmt formatCode="General" sourceLinked="1"/>
        <c:tickLblPos val="nextTo"/>
        <c:crossAx val="128604800"/>
        <c:crosses val="autoZero"/>
        <c:crossBetween val="midCat"/>
      </c:valAx>
      <c:valAx>
        <c:axId val="128604800"/>
        <c:scaling>
          <c:orientation val="minMax"/>
        </c:scaling>
        <c:axPos val="l"/>
        <c:majorGridlines/>
        <c:numFmt formatCode="General" sourceLinked="1"/>
        <c:tickLblPos val="nextTo"/>
        <c:crossAx val="1286684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data_reduce_DGPU_0_0!$H$1</c:f>
              <c:strCache>
                <c:ptCount val="1"/>
                <c:pt idx="0">
                  <c:v>gpuBusy_1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data_reduce_DGPU_0_0!$E$2:$E$12</c:f>
              <c:numCache>
                <c:formatCode>General</c:formatCode>
                <c:ptCount val="11"/>
                <c:pt idx="0">
                  <c:v>128.11120592355701</c:v>
                </c:pt>
                <c:pt idx="1">
                  <c:v>140.87477114796599</c:v>
                </c:pt>
                <c:pt idx="2">
                  <c:v>158.24652367830299</c:v>
                </c:pt>
                <c:pt idx="3">
                  <c:v>218.61321153044699</c:v>
                </c:pt>
                <c:pt idx="4">
                  <c:v>318.40892342420699</c:v>
                </c:pt>
                <c:pt idx="5">
                  <c:v>489.15529780149399</c:v>
                </c:pt>
                <c:pt idx="6">
                  <c:v>771.08124332427997</c:v>
                </c:pt>
                <c:pt idx="7">
                  <c:v>1406.12177088261</c:v>
                </c:pt>
                <c:pt idx="8">
                  <c:v>2665.2215071405699</c:v>
                </c:pt>
                <c:pt idx="9">
                  <c:v>5014.3638371658299</c:v>
                </c:pt>
                <c:pt idx="10">
                  <c:v>42327</c:v>
                </c:pt>
              </c:numCache>
            </c:numRef>
          </c:xVal>
          <c:yVal>
            <c:numRef>
              <c:f>data_reduce_DGPU_0_0!$H$2:$H$12</c:f>
              <c:numCache>
                <c:formatCode>General</c:formatCode>
                <c:ptCount val="11"/>
                <c:pt idx="0">
                  <c:v>2.02273392677307</c:v>
                </c:pt>
                <c:pt idx="1">
                  <c:v>1.8325949907302901</c:v>
                </c:pt>
                <c:pt idx="2">
                  <c:v>1.77840900421143</c:v>
                </c:pt>
                <c:pt idx="3">
                  <c:v>1.6404930353164699</c:v>
                </c:pt>
                <c:pt idx="4">
                  <c:v>1.5320349931716899</c:v>
                </c:pt>
                <c:pt idx="5">
                  <c:v>1.5038659572601301</c:v>
                </c:pt>
                <c:pt idx="6">
                  <c:v>1.7220660448074301</c:v>
                </c:pt>
                <c:pt idx="7">
                  <c:v>1.68394804000854</c:v>
                </c:pt>
                <c:pt idx="8">
                  <c:v>1.61849200725555</c:v>
                </c:pt>
                <c:pt idx="9">
                  <c:v>1.59757196903229</c:v>
                </c:pt>
                <c:pt idx="10">
                  <c:v>0.45312300324440002</c:v>
                </c:pt>
              </c:numCache>
            </c:numRef>
          </c:yVal>
        </c:ser>
        <c:axId val="99758080"/>
        <c:axId val="112377216"/>
      </c:scatterChart>
      <c:valAx>
        <c:axId val="99758080"/>
        <c:scaling>
          <c:orientation val="minMax"/>
        </c:scaling>
        <c:axPos val="b"/>
        <c:numFmt formatCode="General" sourceLinked="1"/>
        <c:tickLblPos val="nextTo"/>
        <c:crossAx val="112377216"/>
        <c:crosses val="autoZero"/>
        <c:crossBetween val="midCat"/>
      </c:valAx>
      <c:valAx>
        <c:axId val="112377216"/>
        <c:scaling>
          <c:orientation val="minMax"/>
        </c:scaling>
        <c:axPos val="l"/>
        <c:majorGridlines/>
        <c:numFmt formatCode="General" sourceLinked="1"/>
        <c:tickLblPos val="nextTo"/>
        <c:crossAx val="997580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data_reduce_DGPU_0_0!$I$1</c:f>
              <c:strCache>
                <c:ptCount val="1"/>
                <c:pt idx="0">
                  <c:v>waveFronts_1</c:v>
                </c:pt>
              </c:strCache>
            </c:strRef>
          </c:tx>
          <c:marker>
            <c:symbol val="none"/>
          </c:marker>
          <c:xVal>
            <c:numRef>
              <c:f>data_reduce_DGPU_0_0!$E$2:$E$12</c:f>
              <c:numCache>
                <c:formatCode>General</c:formatCode>
                <c:ptCount val="11"/>
                <c:pt idx="0">
                  <c:v>128.11120592355701</c:v>
                </c:pt>
                <c:pt idx="1">
                  <c:v>140.87477114796599</c:v>
                </c:pt>
                <c:pt idx="2">
                  <c:v>158.24652367830299</c:v>
                </c:pt>
                <c:pt idx="3">
                  <c:v>218.61321153044699</c:v>
                </c:pt>
                <c:pt idx="4">
                  <c:v>318.40892342420699</c:v>
                </c:pt>
                <c:pt idx="5">
                  <c:v>489.15529780149399</c:v>
                </c:pt>
                <c:pt idx="6">
                  <c:v>771.08124332427997</c:v>
                </c:pt>
                <c:pt idx="7">
                  <c:v>1406.12177088261</c:v>
                </c:pt>
                <c:pt idx="8">
                  <c:v>2665.2215071405699</c:v>
                </c:pt>
                <c:pt idx="9">
                  <c:v>5014.3638371658299</c:v>
                </c:pt>
                <c:pt idx="10">
                  <c:v>42327</c:v>
                </c:pt>
              </c:numCache>
            </c:numRef>
          </c:xVal>
          <c:yVal>
            <c:numRef>
              <c:f>data_reduce_DGPU_0_0!$I$2:$I$12</c:f>
              <c:numCache>
                <c:formatCode>General</c:formatCode>
                <c:ptCount val="11"/>
                <c:pt idx="0">
                  <c:v>266688</c:v>
                </c:pt>
                <c:pt idx="1">
                  <c:v>533376</c:v>
                </c:pt>
                <c:pt idx="2">
                  <c:v>984704</c:v>
                </c:pt>
                <c:pt idx="3">
                  <c:v>1280000</c:v>
                </c:pt>
                <c:pt idx="4">
                  <c:v>1765888</c:v>
                </c:pt>
                <c:pt idx="5">
                  <c:v>2498560</c:v>
                </c:pt>
                <c:pt idx="6">
                  <c:v>731936</c:v>
                </c:pt>
                <c:pt idx="7">
                  <c:v>1258272</c:v>
                </c:pt>
                <c:pt idx="8">
                  <c:v>1751712</c:v>
                </c:pt>
                <c:pt idx="9">
                  <c:v>2417856</c:v>
                </c:pt>
                <c:pt idx="10">
                  <c:v>1644800</c:v>
                </c:pt>
              </c:numCache>
            </c:numRef>
          </c:yVal>
          <c:smooth val="1"/>
        </c:ser>
        <c:axId val="129111168"/>
        <c:axId val="99761152"/>
      </c:scatterChart>
      <c:valAx>
        <c:axId val="129111168"/>
        <c:scaling>
          <c:orientation val="minMax"/>
        </c:scaling>
        <c:axPos val="b"/>
        <c:numFmt formatCode="General" sourceLinked="1"/>
        <c:tickLblPos val="nextTo"/>
        <c:crossAx val="99761152"/>
        <c:crosses val="autoZero"/>
        <c:crossBetween val="midCat"/>
      </c:valAx>
      <c:valAx>
        <c:axId val="99761152"/>
        <c:scaling>
          <c:orientation val="minMax"/>
        </c:scaling>
        <c:axPos val="l"/>
        <c:majorGridlines/>
        <c:numFmt formatCode="General" sourceLinked="1"/>
        <c:tickLblPos val="nextTo"/>
        <c:crossAx val="1291111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352425</xdr:colOff>
      <xdr:row>1</xdr:row>
      <xdr:rowOff>95250</xdr:rowOff>
    </xdr:from>
    <xdr:to>
      <xdr:col>33</xdr:col>
      <xdr:colOff>47625</xdr:colOff>
      <xdr:row>15</xdr:row>
      <xdr:rowOff>171450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133350</xdr:colOff>
      <xdr:row>4</xdr:row>
      <xdr:rowOff>57150</xdr:rowOff>
    </xdr:from>
    <xdr:to>
      <xdr:col>24</xdr:col>
      <xdr:colOff>438150</xdr:colOff>
      <xdr:row>18</xdr:row>
      <xdr:rowOff>133350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561975</xdr:colOff>
      <xdr:row>19</xdr:row>
      <xdr:rowOff>19050</xdr:rowOff>
    </xdr:from>
    <xdr:to>
      <xdr:col>8</xdr:col>
      <xdr:colOff>257175</xdr:colOff>
      <xdr:row>33</xdr:row>
      <xdr:rowOff>95250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123825</xdr:colOff>
      <xdr:row>20</xdr:row>
      <xdr:rowOff>38100</xdr:rowOff>
    </xdr:from>
    <xdr:to>
      <xdr:col>16</xdr:col>
      <xdr:colOff>428625</xdr:colOff>
      <xdr:row>34</xdr:row>
      <xdr:rowOff>114300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6"/>
  <sheetViews>
    <sheetView tabSelected="1" workbookViewId="0">
      <selection activeCell="N1" sqref="N1:N1048576"/>
    </sheetView>
  </sheetViews>
  <sheetFormatPr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14</v>
      </c>
    </row>
    <row r="2" spans="1:16">
      <c r="A2" t="s">
        <v>0</v>
      </c>
      <c r="B2">
        <v>65536</v>
      </c>
      <c r="C2">
        <v>150.271428571429</v>
      </c>
      <c r="D2">
        <v>0.85253202915191695</v>
      </c>
      <c r="E2">
        <v>128.11120592355701</v>
      </c>
      <c r="F2">
        <v>0</v>
      </c>
      <c r="G2">
        <v>0</v>
      </c>
      <c r="H2">
        <v>2.02273392677307</v>
      </c>
      <c r="I2">
        <v>266688</v>
      </c>
      <c r="J2">
        <v>4.7345910072326696</v>
      </c>
      <c r="K2">
        <v>0.34909400343894997</v>
      </c>
      <c r="L2">
        <v>0</v>
      </c>
      <c r="M2">
        <v>533376</v>
      </c>
      <c r="N2">
        <v>0</v>
      </c>
      <c r="P2">
        <f>E2/B2</f>
        <v>1.9548218677300569E-3</v>
      </c>
    </row>
    <row r="3" spans="1:16">
      <c r="A3" t="s">
        <v>0</v>
      </c>
      <c r="B3">
        <v>131072</v>
      </c>
      <c r="C3">
        <v>150.5</v>
      </c>
      <c r="D3">
        <v>0.93604499101638805</v>
      </c>
      <c r="E3">
        <v>140.87477114796599</v>
      </c>
      <c r="F3">
        <v>0</v>
      </c>
      <c r="G3">
        <v>0</v>
      </c>
      <c r="H3">
        <v>1.8325949907302901</v>
      </c>
      <c r="I3">
        <v>533376</v>
      </c>
      <c r="J3">
        <v>9.5179252624511701</v>
      </c>
      <c r="K3">
        <v>0.70178300142288197</v>
      </c>
      <c r="L3">
        <v>0</v>
      </c>
      <c r="M3">
        <v>1066752</v>
      </c>
      <c r="N3">
        <v>8334</v>
      </c>
      <c r="P3">
        <f t="shared" ref="P3:P12" si="0">E3/B3</f>
        <v>1.074789208587387E-3</v>
      </c>
    </row>
    <row r="4" spans="1:16">
      <c r="A4" t="s">
        <v>0</v>
      </c>
      <c r="B4">
        <v>262144</v>
      </c>
      <c r="C4">
        <v>152.25</v>
      </c>
      <c r="D4">
        <v>1.0393860340118399</v>
      </c>
      <c r="E4">
        <v>158.24652367830299</v>
      </c>
      <c r="F4">
        <v>0</v>
      </c>
      <c r="G4">
        <v>0</v>
      </c>
      <c r="H4">
        <v>1.77840900421143</v>
      </c>
      <c r="I4">
        <v>984704</v>
      </c>
      <c r="J4">
        <v>17.964817047119102</v>
      </c>
      <c r="K4">
        <v>1.32807004451752</v>
      </c>
      <c r="L4">
        <v>4.7949999570846601E-3</v>
      </c>
      <c r="M4">
        <v>1969408</v>
      </c>
      <c r="N4">
        <v>7693</v>
      </c>
      <c r="P4">
        <f t="shared" si="0"/>
        <v>6.0366258117028424E-4</v>
      </c>
    </row>
    <row r="5" spans="1:16">
      <c r="A5" t="s">
        <v>0</v>
      </c>
      <c r="B5">
        <v>524288</v>
      </c>
      <c r="C5">
        <v>153.65</v>
      </c>
      <c r="D5">
        <v>1.4227999448776201</v>
      </c>
      <c r="E5">
        <v>218.61321153044699</v>
      </c>
      <c r="F5">
        <v>0</v>
      </c>
      <c r="G5">
        <v>0</v>
      </c>
      <c r="H5">
        <v>1.6404930353164699</v>
      </c>
      <c r="I5">
        <v>1280000</v>
      </c>
      <c r="J5">
        <v>27.934207916259801</v>
      </c>
      <c r="K5">
        <v>3.4139099121093799</v>
      </c>
      <c r="L5">
        <v>1.60453605651855</v>
      </c>
      <c r="M5">
        <v>2560000</v>
      </c>
      <c r="N5">
        <v>10000</v>
      </c>
      <c r="P5">
        <f t="shared" si="0"/>
        <v>4.1697161012734793E-4</v>
      </c>
    </row>
    <row r="6" spans="1:16">
      <c r="A6" t="s">
        <v>0</v>
      </c>
      <c r="B6">
        <v>1048576</v>
      </c>
      <c r="C6">
        <v>156.88461538461499</v>
      </c>
      <c r="D6">
        <v>2.02957391738892</v>
      </c>
      <c r="E6">
        <v>318.40892342420699</v>
      </c>
      <c r="F6">
        <v>0</v>
      </c>
      <c r="G6">
        <v>0</v>
      </c>
      <c r="H6">
        <v>1.5320349931716899</v>
      </c>
      <c r="I6">
        <v>1765888</v>
      </c>
      <c r="J6">
        <v>41.7717094421387</v>
      </c>
      <c r="K6">
        <v>4.9381442070007298</v>
      </c>
      <c r="L6">
        <v>2.21441698074341</v>
      </c>
      <c r="M6">
        <v>3531776</v>
      </c>
      <c r="N6">
        <v>13796</v>
      </c>
      <c r="P6">
        <f t="shared" si="0"/>
        <v>3.036584123842306E-4</v>
      </c>
    </row>
    <row r="7" spans="1:16">
      <c r="A7" t="s">
        <v>0</v>
      </c>
      <c r="B7">
        <v>2097152</v>
      </c>
      <c r="C7">
        <v>157.39666666666699</v>
      </c>
      <c r="D7">
        <v>3.1077868938446001</v>
      </c>
      <c r="E7">
        <v>489.15529780149399</v>
      </c>
      <c r="F7">
        <v>0</v>
      </c>
      <c r="G7">
        <v>0</v>
      </c>
      <c r="H7">
        <v>1.5038659572601301</v>
      </c>
      <c r="I7">
        <v>2498560</v>
      </c>
      <c r="J7">
        <v>55.725990295410199</v>
      </c>
      <c r="K7">
        <v>5.2337560653686497</v>
      </c>
      <c r="L7">
        <v>1.34284996986389</v>
      </c>
      <c r="M7">
        <v>4997120</v>
      </c>
      <c r="N7">
        <v>19520</v>
      </c>
      <c r="P7">
        <f t="shared" si="0"/>
        <v>2.3324742212366771E-4</v>
      </c>
    </row>
    <row r="8" spans="1:16">
      <c r="A8" t="s">
        <v>0</v>
      </c>
      <c r="B8">
        <v>4194304</v>
      </c>
      <c r="C8">
        <v>149.51249999999999</v>
      </c>
      <c r="D8">
        <v>5.1573028564453098</v>
      </c>
      <c r="E8">
        <v>771.08124332427997</v>
      </c>
      <c r="F8">
        <v>0</v>
      </c>
      <c r="G8">
        <v>0</v>
      </c>
      <c r="H8">
        <v>1.7220660448074301</v>
      </c>
      <c r="I8">
        <v>731936</v>
      </c>
      <c r="J8">
        <v>58.567348480224602</v>
      </c>
      <c r="K8">
        <v>4.9786109924316397</v>
      </c>
      <c r="L8">
        <v>0.73917698860168501</v>
      </c>
      <c r="M8">
        <v>1463872</v>
      </c>
      <c r="N8">
        <v>5696</v>
      </c>
      <c r="P8">
        <f t="shared" si="0"/>
        <v>1.83840094405241E-4</v>
      </c>
    </row>
    <row r="9" spans="1:16">
      <c r="A9" t="s">
        <v>0</v>
      </c>
      <c r="B9">
        <v>8388608</v>
      </c>
      <c r="C9">
        <v>152.74166666666699</v>
      </c>
      <c r="D9">
        <v>9.2058820724487305</v>
      </c>
      <c r="E9">
        <v>1406.12177088261</v>
      </c>
      <c r="F9">
        <v>0</v>
      </c>
      <c r="G9">
        <v>0</v>
      </c>
      <c r="H9">
        <v>1.68394804000854</v>
      </c>
      <c r="I9">
        <v>1258272</v>
      </c>
      <c r="J9">
        <v>67.658676147460895</v>
      </c>
      <c r="K9">
        <v>5.3199729919433603</v>
      </c>
      <c r="L9">
        <v>0.38607901334762601</v>
      </c>
      <c r="M9">
        <v>2516544</v>
      </c>
      <c r="N9">
        <v>9792</v>
      </c>
      <c r="P9">
        <f t="shared" si="0"/>
        <v>1.6762277732880235E-4</v>
      </c>
    </row>
    <row r="10" spans="1:16">
      <c r="A10" t="s">
        <v>0</v>
      </c>
      <c r="B10">
        <v>16777216</v>
      </c>
      <c r="C10">
        <v>155.107142857143</v>
      </c>
      <c r="D10">
        <v>17.183099746704102</v>
      </c>
      <c r="E10">
        <v>2665.2215071405699</v>
      </c>
      <c r="F10">
        <v>0</v>
      </c>
      <c r="G10">
        <v>0</v>
      </c>
      <c r="H10">
        <v>1.61849200725555</v>
      </c>
      <c r="I10">
        <v>1751712</v>
      </c>
      <c r="J10">
        <v>75.783958435058594</v>
      </c>
      <c r="K10">
        <v>5.7920408248901403</v>
      </c>
      <c r="L10">
        <v>0.22942200303077701</v>
      </c>
      <c r="M10">
        <v>3503424</v>
      </c>
      <c r="N10">
        <v>13632</v>
      </c>
      <c r="P10">
        <f t="shared" si="0"/>
        <v>1.588595811808449E-4</v>
      </c>
    </row>
    <row r="11" spans="1:16">
      <c r="A11" t="s">
        <v>0</v>
      </c>
      <c r="B11">
        <v>33554432</v>
      </c>
      <c r="C11">
        <v>152.16999999999999</v>
      </c>
      <c r="D11">
        <v>32.952381134033203</v>
      </c>
      <c r="E11">
        <v>5014.3638371658299</v>
      </c>
      <c r="F11">
        <v>0</v>
      </c>
      <c r="G11">
        <v>0</v>
      </c>
      <c r="H11">
        <v>1.59757196903229</v>
      </c>
      <c r="I11">
        <v>2417856</v>
      </c>
      <c r="J11">
        <v>80.277229309082003</v>
      </c>
      <c r="K11">
        <v>6.0315961837768599</v>
      </c>
      <c r="L11">
        <v>0.123928003013134</v>
      </c>
      <c r="M11">
        <v>4835712</v>
      </c>
      <c r="N11">
        <v>18963</v>
      </c>
      <c r="P11">
        <f t="shared" si="0"/>
        <v>1.4943968764441698E-4</v>
      </c>
    </row>
    <row r="12" spans="1:16">
      <c r="A12" t="s">
        <v>0</v>
      </c>
      <c r="B12">
        <v>67108864</v>
      </c>
      <c r="C12">
        <v>156.76666666666699</v>
      </c>
      <c r="D12">
        <v>270</v>
      </c>
      <c r="E12">
        <v>42327</v>
      </c>
      <c r="F12">
        <v>0</v>
      </c>
      <c r="G12">
        <v>0</v>
      </c>
      <c r="H12">
        <v>0.45312300324440002</v>
      </c>
      <c r="I12">
        <v>1644800</v>
      </c>
      <c r="J12">
        <v>81.517036437988295</v>
      </c>
      <c r="K12">
        <v>6.1301169395446804</v>
      </c>
      <c r="L12">
        <v>0.140743002295494</v>
      </c>
      <c r="M12">
        <v>3289600</v>
      </c>
      <c r="N12">
        <v>12850</v>
      </c>
      <c r="P12">
        <f t="shared" si="0"/>
        <v>6.3072144985198975E-4</v>
      </c>
    </row>
    <row r="16" spans="1:16">
      <c r="A16" t="s">
        <v>15</v>
      </c>
      <c r="B16">
        <f>CORREL($E2:$E12,B2:B12)</f>
        <v>0.92385878878432703</v>
      </c>
      <c r="C16">
        <f t="shared" ref="C16:P16" si="1">CORREL($E2:$E12,C2:C12)</f>
        <v>0.39758587665021605</v>
      </c>
      <c r="D16">
        <f t="shared" si="1"/>
        <v>0.99999368263431521</v>
      </c>
      <c r="E16">
        <f t="shared" si="1"/>
        <v>1</v>
      </c>
      <c r="F16" t="e">
        <f t="shared" si="1"/>
        <v>#DIV/0!</v>
      </c>
      <c r="G16" t="e">
        <f t="shared" si="1"/>
        <v>#DIV/0!</v>
      </c>
      <c r="H16">
        <f t="shared" si="1"/>
        <v>-0.93903169221004656</v>
      </c>
      <c r="I16">
        <f t="shared" si="1"/>
        <v>0.19076594063487712</v>
      </c>
      <c r="J16">
        <f t="shared" si="1"/>
        <v>0.47598432105875266</v>
      </c>
      <c r="K16">
        <f t="shared" si="1"/>
        <v>0.38440927525356744</v>
      </c>
      <c r="L16">
        <f t="shared" si="1"/>
        <v>-0.24052883978284384</v>
      </c>
      <c r="M16">
        <f t="shared" si="1"/>
        <v>0.19076594063487712</v>
      </c>
      <c r="N16">
        <f t="shared" si="1"/>
        <v>0.17632468632967474</v>
      </c>
      <c r="O16" t="e">
        <f t="shared" si="1"/>
        <v>#DIV/0!</v>
      </c>
      <c r="P16">
        <f t="shared" si="1"/>
        <v>5.6076165704224031E-3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data_reduce_DGPU_0_0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</dc:creator>
  <cp:lastModifiedBy>Davide</cp:lastModifiedBy>
  <dcterms:created xsi:type="dcterms:W3CDTF">2012-07-01T13:40:17Z</dcterms:created>
  <dcterms:modified xsi:type="dcterms:W3CDTF">2012-07-01T13:40:17Z</dcterms:modified>
</cp:coreProperties>
</file>