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nnik/Documents/Master/EPFL/Github/ModAndOptOfEnergySystem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<sst xmlns="http://schemas.openxmlformats.org/spreadsheetml/2006/main" count="45" uniqueCount="28">
  <si>
    <t>Utility_Capacity[kW]</t>
  </si>
  <si>
    <t xml:space="preserve"> BAU</t>
  </si>
  <si>
    <t>LOW_E(-5%)</t>
  </si>
  <si>
    <t>LOW_E(-20%)</t>
  </si>
  <si>
    <t>BOILER</t>
  </si>
  <si>
    <t>HPHIGH</t>
  </si>
  <si>
    <t>HPLOW</t>
  </si>
  <si>
    <t>SOFC</t>
  </si>
  <si>
    <t>TURBINE</t>
  </si>
  <si>
    <t>SOLAR</t>
  </si>
  <si>
    <t>ICENGINE</t>
  </si>
  <si>
    <t>LOW_E(-6%)</t>
  </si>
  <si>
    <t>LOW_E(-6.5%)</t>
  </si>
  <si>
    <t>LOW_E(-7%)</t>
  </si>
  <si>
    <t>LOW_E(-7.3%)</t>
  </si>
  <si>
    <t>LOW_E(-7.4%)</t>
  </si>
  <si>
    <t>LOW_E(-7.5%)</t>
  </si>
  <si>
    <t>LOW_E(-8%)</t>
  </si>
  <si>
    <t>HIGH_E(+2%)</t>
  </si>
  <si>
    <t>Increasing Energy (same result when gasoline prices are correlated)</t>
  </si>
  <si>
    <t>HIGH_E(+10%)</t>
  </si>
  <si>
    <t>HIGH_E(+35%)</t>
  </si>
  <si>
    <t>HIGH_E_HIGH_ND(+10%)</t>
  </si>
  <si>
    <t>HIGH_E_HIGH_ND(+20%)</t>
  </si>
  <si>
    <t>HIGH_E_HIGH_ND(+50%)</t>
  </si>
  <si>
    <t>Fixed Electricity increase of 10% (and varying gasolin and diesel prices)</t>
  </si>
  <si>
    <t>HIGH_E_HIGH_ND(+100%)</t>
  </si>
  <si>
    <t>SOFC will never be a economical solution. SInce the boiler is only used in the rare extreme case. It does not really influece the operating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</si>
</sst>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 Energy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BOILER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 BAU</c:v>
                </c:pt>
                <c:pt idx="1">
                  <c:v>LOW_E(-5%)</c:v>
                </c:pt>
                <c:pt idx="2">
                  <c:v>LOW_E(-6%)</c:v>
                </c:pt>
                <c:pt idx="3">
                  <c:v>LOW_E(-6.5%)</c:v>
                </c:pt>
                <c:pt idx="4">
                  <c:v>LOW_E(-7%)</c:v>
                </c:pt>
                <c:pt idx="5">
                  <c:v>LOW_E(-7.3%)</c:v>
                </c:pt>
                <c:pt idx="6">
                  <c:v>LOW_E(-7.4%)</c:v>
                </c:pt>
                <c:pt idx="7">
                  <c:v>LOW_E(-7.5%)</c:v>
                </c:pt>
                <c:pt idx="8">
                  <c:v>LOW_E(-8%)</c:v>
                </c:pt>
                <c:pt idx="9">
                  <c:v>LOW_E(-20%)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13597.85</c:v>
                </c:pt>
                <c:pt idx="1">
                  <c:v>13597.85</c:v>
                </c:pt>
                <c:pt idx="2">
                  <c:v>13792.43863</c:v>
                </c:pt>
                <c:pt idx="3">
                  <c:v>16629.475</c:v>
                </c:pt>
                <c:pt idx="4">
                  <c:v>16629.475</c:v>
                </c:pt>
                <c:pt idx="5">
                  <c:v>16629.475</c:v>
                </c:pt>
                <c:pt idx="6">
                  <c:v>16629.475</c:v>
                </c:pt>
                <c:pt idx="7">
                  <c:v>13565.025</c:v>
                </c:pt>
                <c:pt idx="8">
                  <c:v>13565.025</c:v>
                </c:pt>
                <c:pt idx="9">
                  <c:v>13597.85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HPHIGH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 BAU</c:v>
                </c:pt>
                <c:pt idx="1">
                  <c:v>LOW_E(-5%)</c:v>
                </c:pt>
                <c:pt idx="2">
                  <c:v>LOW_E(-6%)</c:v>
                </c:pt>
                <c:pt idx="3">
                  <c:v>LOW_E(-6.5%)</c:v>
                </c:pt>
                <c:pt idx="4">
                  <c:v>LOW_E(-7%)</c:v>
                </c:pt>
                <c:pt idx="5">
                  <c:v>LOW_E(-7.3%)</c:v>
                </c:pt>
                <c:pt idx="6">
                  <c:v>LOW_E(-7.4%)</c:v>
                </c:pt>
                <c:pt idx="7">
                  <c:v>LOW_E(-7.5%)</c:v>
                </c:pt>
                <c:pt idx="8">
                  <c:v>LOW_E(-8%)</c:v>
                </c:pt>
                <c:pt idx="9">
                  <c:v>LOW_E(-20%)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4199.2</c:v>
                </c:pt>
                <c:pt idx="8">
                  <c:v>4199.2</c:v>
                </c:pt>
                <c:pt idx="9">
                  <c:v>4199.2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HPLOW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 BAU</c:v>
                </c:pt>
                <c:pt idx="1">
                  <c:v>LOW_E(-5%)</c:v>
                </c:pt>
                <c:pt idx="2">
                  <c:v>LOW_E(-6%)</c:v>
                </c:pt>
                <c:pt idx="3">
                  <c:v>LOW_E(-6.5%)</c:v>
                </c:pt>
                <c:pt idx="4">
                  <c:v>LOW_E(-7%)</c:v>
                </c:pt>
                <c:pt idx="5">
                  <c:v>LOW_E(-7.3%)</c:v>
                </c:pt>
                <c:pt idx="6">
                  <c:v>LOW_E(-7.4%)</c:v>
                </c:pt>
                <c:pt idx="7">
                  <c:v>LOW_E(-7.5%)</c:v>
                </c:pt>
                <c:pt idx="8">
                  <c:v>LOW_E(-8%)</c:v>
                </c:pt>
                <c:pt idx="9">
                  <c:v>LOW_E(-20%)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7202.95</c:v>
                </c:pt>
                <c:pt idx="1">
                  <c:v>7202.95</c:v>
                </c:pt>
                <c:pt idx="2">
                  <c:v>7008.361374</c:v>
                </c:pt>
                <c:pt idx="3">
                  <c:v>8370.525</c:v>
                </c:pt>
                <c:pt idx="4">
                  <c:v>8370.525</c:v>
                </c:pt>
                <c:pt idx="5">
                  <c:v>8370.525</c:v>
                </c:pt>
                <c:pt idx="6">
                  <c:v>8370.525</c:v>
                </c:pt>
                <c:pt idx="7">
                  <c:v>7235.775</c:v>
                </c:pt>
                <c:pt idx="8">
                  <c:v>7235.775</c:v>
                </c:pt>
                <c:pt idx="9">
                  <c:v>7202.95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SOFC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 BAU</c:v>
                </c:pt>
                <c:pt idx="1">
                  <c:v>LOW_E(-5%)</c:v>
                </c:pt>
                <c:pt idx="2">
                  <c:v>LOW_E(-6%)</c:v>
                </c:pt>
                <c:pt idx="3">
                  <c:v>LOW_E(-6.5%)</c:v>
                </c:pt>
                <c:pt idx="4">
                  <c:v>LOW_E(-7%)</c:v>
                </c:pt>
                <c:pt idx="5">
                  <c:v>LOW_E(-7.3%)</c:v>
                </c:pt>
                <c:pt idx="6">
                  <c:v>LOW_E(-7.4%)</c:v>
                </c:pt>
                <c:pt idx="7">
                  <c:v>LOW_E(-7.5%)</c:v>
                </c:pt>
                <c:pt idx="8">
                  <c:v>LOW_E(-8%)</c:v>
                </c:pt>
                <c:pt idx="9">
                  <c:v>LOW_E(-20%)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TURBINE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 BAU</c:v>
                </c:pt>
                <c:pt idx="1">
                  <c:v>LOW_E(-5%)</c:v>
                </c:pt>
                <c:pt idx="2">
                  <c:v>LOW_E(-6%)</c:v>
                </c:pt>
                <c:pt idx="3">
                  <c:v>LOW_E(-6.5%)</c:v>
                </c:pt>
                <c:pt idx="4">
                  <c:v>LOW_E(-7%)</c:v>
                </c:pt>
                <c:pt idx="5">
                  <c:v>LOW_E(-7.3%)</c:v>
                </c:pt>
                <c:pt idx="6">
                  <c:v>LOW_E(-7.4%)</c:v>
                </c:pt>
                <c:pt idx="7">
                  <c:v>LOW_E(-7.5%)</c:v>
                </c:pt>
                <c:pt idx="8">
                  <c:v>LOW_E(-8%)</c:v>
                </c:pt>
                <c:pt idx="9">
                  <c:v>LOW_E(-20%)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4199.2</c:v>
                </c:pt>
                <c:pt idx="1">
                  <c:v>4199.2</c:v>
                </c:pt>
                <c:pt idx="2">
                  <c:v>4199.2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 BAU</c:v>
                </c:pt>
                <c:pt idx="1">
                  <c:v>LOW_E(-5%)</c:v>
                </c:pt>
                <c:pt idx="2">
                  <c:v>LOW_E(-6%)</c:v>
                </c:pt>
                <c:pt idx="3">
                  <c:v>LOW_E(-6.5%)</c:v>
                </c:pt>
                <c:pt idx="4">
                  <c:v>LOW_E(-7%)</c:v>
                </c:pt>
                <c:pt idx="5">
                  <c:v>LOW_E(-7.3%)</c:v>
                </c:pt>
                <c:pt idx="6">
                  <c:v>LOW_E(-7.4%)</c:v>
                </c:pt>
                <c:pt idx="7">
                  <c:v>LOW_E(-7.5%)</c:v>
                </c:pt>
                <c:pt idx="8">
                  <c:v>LOW_E(-8%)</c:v>
                </c:pt>
                <c:pt idx="9">
                  <c:v>LOW_E(-20%)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ICENGINE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 BAU</c:v>
                </c:pt>
                <c:pt idx="1">
                  <c:v>LOW_E(-5%)</c:v>
                </c:pt>
                <c:pt idx="2">
                  <c:v>LOW_E(-6%)</c:v>
                </c:pt>
                <c:pt idx="3">
                  <c:v>LOW_E(-6.5%)</c:v>
                </c:pt>
                <c:pt idx="4">
                  <c:v>LOW_E(-7%)</c:v>
                </c:pt>
                <c:pt idx="5">
                  <c:v>LOW_E(-7.3%)</c:v>
                </c:pt>
                <c:pt idx="6">
                  <c:v>LOW_E(-7.4%)</c:v>
                </c:pt>
                <c:pt idx="7">
                  <c:v>LOW_E(-7.5%)</c:v>
                </c:pt>
                <c:pt idx="8">
                  <c:v>LOW_E(-8%)</c:v>
                </c:pt>
                <c:pt idx="9">
                  <c:v>LOW_E(-20%)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4511424"/>
        <c:axId val="-2094535408"/>
      </c:barChart>
      <c:catAx>
        <c:axId val="-20945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35408"/>
        <c:crosses val="autoZero"/>
        <c:auto val="1"/>
        <c:lblAlgn val="ctr"/>
        <c:lblOffset val="100"/>
        <c:noMultiLvlLbl val="0"/>
      </c:catAx>
      <c:valAx>
        <c:axId val="-20945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Energy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BOILER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Sheet1!$B$14:$F$14</c:f>
              <c:strCache>
                <c:ptCount val="4"/>
                <c:pt idx="0">
                  <c:v> BAU</c:v>
                </c:pt>
                <c:pt idx="1">
                  <c:v>HIGH_E(+2%)</c:v>
                </c:pt>
                <c:pt idx="2">
                  <c:v>HIGH_E(+10%)</c:v>
                </c:pt>
                <c:pt idx="3">
                  <c:v>HIGH_E(+35%)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13597.85</c:v>
                </c:pt>
                <c:pt idx="1">
                  <c:v>13597.85</c:v>
                </c:pt>
                <c:pt idx="2">
                  <c:v>13597.85</c:v>
                </c:pt>
                <c:pt idx="3">
                  <c:v>12657.85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HPHIGH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Sheet1!$B$14:$F$14</c:f>
              <c:strCache>
                <c:ptCount val="4"/>
                <c:pt idx="0">
                  <c:v> BAU</c:v>
                </c:pt>
                <c:pt idx="1">
                  <c:v>HIGH_E(+2%)</c:v>
                </c:pt>
                <c:pt idx="2">
                  <c:v>HIGH_E(+10%)</c:v>
                </c:pt>
                <c:pt idx="3">
                  <c:v>HIGH_E(+35%)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HPLOW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Sheet1!$B$14:$F$14</c:f>
              <c:strCache>
                <c:ptCount val="4"/>
                <c:pt idx="0">
                  <c:v> BAU</c:v>
                </c:pt>
                <c:pt idx="1">
                  <c:v>HIGH_E(+2%)</c:v>
                </c:pt>
                <c:pt idx="2">
                  <c:v>HIGH_E(+10%)</c:v>
                </c:pt>
                <c:pt idx="3">
                  <c:v>HIGH_E(+35%)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7202.95</c:v>
                </c:pt>
                <c:pt idx="1">
                  <c:v>7202.95</c:v>
                </c:pt>
                <c:pt idx="2">
                  <c:v>7202.95</c:v>
                </c:pt>
                <c:pt idx="3">
                  <c:v>7202.95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SOFC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Sheet1!$B$14:$F$14</c:f>
              <c:strCache>
                <c:ptCount val="4"/>
                <c:pt idx="0">
                  <c:v> BAU</c:v>
                </c:pt>
                <c:pt idx="1">
                  <c:v>HIGH_E(+2%)</c:v>
                </c:pt>
                <c:pt idx="2">
                  <c:v>HIGH_E(+10%)</c:v>
                </c:pt>
                <c:pt idx="3">
                  <c:v>HIGH_E(+35%)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TURBINE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Sheet1!$B$14:$F$14</c:f>
              <c:strCache>
                <c:ptCount val="4"/>
                <c:pt idx="0">
                  <c:v> BAU</c:v>
                </c:pt>
                <c:pt idx="1">
                  <c:v>HIGH_E(+2%)</c:v>
                </c:pt>
                <c:pt idx="2">
                  <c:v>HIGH_E(+10%)</c:v>
                </c:pt>
                <c:pt idx="3">
                  <c:v>HIGH_E(+35%)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4199.2</c:v>
                </c:pt>
                <c:pt idx="1">
                  <c:v>4199.2</c:v>
                </c:pt>
                <c:pt idx="2">
                  <c:v>4199.2</c:v>
                </c:pt>
                <c:pt idx="3">
                  <c:v>5139.2</c:v>
                </c:pt>
              </c:numCache>
            </c:numRef>
          </c:val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Sheet1!$B$14:$F$14</c:f>
              <c:strCache>
                <c:ptCount val="4"/>
                <c:pt idx="0">
                  <c:v> BAU</c:v>
                </c:pt>
                <c:pt idx="1">
                  <c:v>HIGH_E(+2%)</c:v>
                </c:pt>
                <c:pt idx="2">
                  <c:v>HIGH_E(+10%)</c:v>
                </c:pt>
                <c:pt idx="3">
                  <c:v>HIGH_E(+35%)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3500.0</c:v>
                </c:pt>
              </c:numCache>
            </c:numRef>
          </c:val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ICENGINE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Sheet1!$B$14:$F$14</c:f>
              <c:strCache>
                <c:ptCount val="4"/>
                <c:pt idx="0">
                  <c:v> BAU</c:v>
                </c:pt>
                <c:pt idx="1">
                  <c:v>HIGH_E(+2%)</c:v>
                </c:pt>
                <c:pt idx="2">
                  <c:v>HIGH_E(+10%)</c:v>
                </c:pt>
                <c:pt idx="3">
                  <c:v>HIGH_E(+35%)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013984"/>
        <c:axId val="-2135012624"/>
      </c:barChart>
      <c:catAx>
        <c:axId val="-21350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12624"/>
        <c:crosses val="autoZero"/>
        <c:auto val="1"/>
        <c:lblAlgn val="ctr"/>
        <c:lblOffset val="100"/>
        <c:noMultiLvlLbl val="0"/>
      </c:catAx>
      <c:valAx>
        <c:axId val="-21350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Electricity</a:t>
            </a:r>
            <a:r>
              <a:rPr lang="en-US" baseline="0"/>
              <a:t> increase of 10 %</a:t>
            </a:r>
          </a:p>
          <a:p>
            <a:pPr>
              <a:defRPr/>
            </a:pPr>
            <a:r>
              <a:rPr lang="en-US" baseline="0"/>
              <a:t>Varying Diesel and Gas prises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BOILER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Sheet1!$B$30:$E$30</c:f>
              <c:strCache>
                <c:ptCount val="4"/>
                <c:pt idx="0">
                  <c:v>HIGH_E_HIGH_ND(+10%)</c:v>
                </c:pt>
                <c:pt idx="1">
                  <c:v>HIGH_E_HIGH_ND(+20%)</c:v>
                </c:pt>
                <c:pt idx="2">
                  <c:v>HIGH_E_HIGH_ND(+50%)</c:v>
                </c:pt>
                <c:pt idx="3">
                  <c:v>HIGH_E_HIGH_ND(+100%)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13597.85</c:v>
                </c:pt>
                <c:pt idx="1">
                  <c:v>13565.025</c:v>
                </c:pt>
                <c:pt idx="2">
                  <c:v>12625.025</c:v>
                </c:pt>
                <c:pt idx="3">
                  <c:v>12625.025</c:v>
                </c:pt>
              </c:numCache>
            </c:numRef>
          </c:val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HPHIGH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Sheet1!$B$30:$E$30</c:f>
              <c:strCache>
                <c:ptCount val="4"/>
                <c:pt idx="0">
                  <c:v>HIGH_E_HIGH_ND(+10%)</c:v>
                </c:pt>
                <c:pt idx="1">
                  <c:v>HIGH_E_HIGH_ND(+20%)</c:v>
                </c:pt>
                <c:pt idx="2">
                  <c:v>HIGH_E_HIGH_ND(+50%)</c:v>
                </c:pt>
                <c:pt idx="3">
                  <c:v>HIGH_E_HIGH_ND(+100%)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0.0</c:v>
                </c:pt>
                <c:pt idx="1">
                  <c:v>4199.2</c:v>
                </c:pt>
                <c:pt idx="2">
                  <c:v>5139.2</c:v>
                </c:pt>
                <c:pt idx="3">
                  <c:v>5139.2</c:v>
                </c:pt>
              </c:numCache>
            </c:numRef>
          </c:val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HPLOW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Sheet1!$B$30:$E$30</c:f>
              <c:strCache>
                <c:ptCount val="4"/>
                <c:pt idx="0">
                  <c:v>HIGH_E_HIGH_ND(+10%)</c:v>
                </c:pt>
                <c:pt idx="1">
                  <c:v>HIGH_E_HIGH_ND(+20%)</c:v>
                </c:pt>
                <c:pt idx="2">
                  <c:v>HIGH_E_HIGH_ND(+50%)</c:v>
                </c:pt>
                <c:pt idx="3">
                  <c:v>HIGH_E_HIGH_ND(+100%)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7202.95</c:v>
                </c:pt>
                <c:pt idx="1">
                  <c:v>7235.775</c:v>
                </c:pt>
                <c:pt idx="2">
                  <c:v>7235.775</c:v>
                </c:pt>
                <c:pt idx="3">
                  <c:v>7235.775</c:v>
                </c:pt>
              </c:numCache>
            </c:numRef>
          </c:val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SOFC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Sheet1!$B$30:$E$30</c:f>
              <c:strCache>
                <c:ptCount val="4"/>
                <c:pt idx="0">
                  <c:v>HIGH_E_HIGH_ND(+10%)</c:v>
                </c:pt>
                <c:pt idx="1">
                  <c:v>HIGH_E_HIGH_ND(+20%)</c:v>
                </c:pt>
                <c:pt idx="2">
                  <c:v>HIGH_E_HIGH_ND(+50%)</c:v>
                </c:pt>
                <c:pt idx="3">
                  <c:v>HIGH_E_HIGH_ND(+100%)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Sheet1!$A$35</c:f>
              <c:strCache>
                <c:ptCount val="1"/>
                <c:pt idx="0">
                  <c:v>TURBINE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Sheet1!$B$30:$E$30</c:f>
              <c:strCache>
                <c:ptCount val="4"/>
                <c:pt idx="0">
                  <c:v>HIGH_E_HIGH_ND(+10%)</c:v>
                </c:pt>
                <c:pt idx="1">
                  <c:v>HIGH_E_HIGH_ND(+20%)</c:v>
                </c:pt>
                <c:pt idx="2">
                  <c:v>HIGH_E_HIGH_ND(+50%)</c:v>
                </c:pt>
                <c:pt idx="3">
                  <c:v>HIGH_E_HIGH_ND(+100%)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4199.2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Sheet1!$B$30:$E$30</c:f>
              <c:strCache>
                <c:ptCount val="4"/>
                <c:pt idx="0">
                  <c:v>HIGH_E_HIGH_ND(+10%)</c:v>
                </c:pt>
                <c:pt idx="1">
                  <c:v>HIGH_E_HIGH_ND(+20%)</c:v>
                </c:pt>
                <c:pt idx="2">
                  <c:v>HIGH_E_HIGH_ND(+50%)</c:v>
                </c:pt>
                <c:pt idx="3">
                  <c:v>HIGH_E_HIGH_ND(+100%)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Sheet1!$A$37</c:f>
              <c:strCache>
                <c:ptCount val="1"/>
                <c:pt idx="0">
                  <c:v>ICENGINE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Sheet1!$B$30:$E$30</c:f>
              <c:strCache>
                <c:ptCount val="4"/>
                <c:pt idx="0">
                  <c:v>HIGH_E_HIGH_ND(+10%)</c:v>
                </c:pt>
                <c:pt idx="1">
                  <c:v>HIGH_E_HIGH_ND(+20%)</c:v>
                </c:pt>
                <c:pt idx="2">
                  <c:v>HIGH_E_HIGH_ND(+50%)</c:v>
                </c:pt>
                <c:pt idx="3">
                  <c:v>HIGH_E_HIGH_ND(+100%)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879808"/>
        <c:axId val="-2088877488"/>
      </c:barChart>
      <c:catAx>
        <c:axId val="-2088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77488"/>
        <c:crosses val="autoZero"/>
        <c:auto val="1"/>
        <c:lblAlgn val="ctr"/>
        <c:lblOffset val="100"/>
        <c:noMultiLvlLbl val="0"/>
      </c:catAx>
      <c:valAx>
        <c:axId val="-20888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0</xdr:row>
      <xdr:rowOff>88900</xdr:rowOff>
    </xdr:from>
    <xdr:to>
      <xdr:col>17</xdr:col>
      <xdr:colOff>800100</xdr:colOff>
      <xdr:row>12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11</xdr:row>
      <xdr:rowOff>38100</xdr:rowOff>
    </xdr:from>
    <xdr:to>
      <xdr:col>11</xdr:col>
      <xdr:colOff>355600</xdr:colOff>
      <xdr:row>22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25</xdr:row>
      <xdr:rowOff>165100</xdr:rowOff>
    </xdr:from>
    <xdr:to>
      <xdr:col>11</xdr:col>
      <xdr:colOff>692150</xdr:colOff>
      <xdr:row>39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H1" zoomScale="159" workbookViewId="0">
      <selection activeCell="M14" sqref="M9:Q14"/>
    </sheetView>
  </sheetViews>
  <sheetFormatPr baseColWidth="10" defaultRowHeight="16" x14ac:dyDescent="0.2"/>
  <cols>
    <col min="2" max="2" width="21.5" customWidth="1"/>
    <col min="3" max="4" width="21.83203125" bestFit="1" customWidth="1"/>
    <col min="5" max="5" width="22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3</v>
      </c>
    </row>
    <row r="2" spans="1:11" x14ac:dyDescent="0.2">
      <c r="A2" t="s">
        <v>4</v>
      </c>
      <c r="B2">
        <v>13597.85</v>
      </c>
      <c r="C2">
        <v>13597.85</v>
      </c>
      <c r="D2">
        <v>13792.438630000001</v>
      </c>
      <c r="E2">
        <v>16629.474999999999</v>
      </c>
      <c r="F2">
        <v>16629.474999999999</v>
      </c>
      <c r="G2">
        <v>16629.474999999999</v>
      </c>
      <c r="H2">
        <v>16629.474999999999</v>
      </c>
      <c r="I2">
        <v>13565.025</v>
      </c>
      <c r="J2">
        <v>13565.025</v>
      </c>
      <c r="K2">
        <v>13597.85</v>
      </c>
    </row>
    <row r="3" spans="1:11" x14ac:dyDescent="0.2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4199.2</v>
      </c>
      <c r="J3">
        <v>4199.2</v>
      </c>
      <c r="K3">
        <v>4199.2</v>
      </c>
    </row>
    <row r="4" spans="1:11" x14ac:dyDescent="0.2">
      <c r="A4" t="s">
        <v>6</v>
      </c>
      <c r="B4">
        <v>7202.95</v>
      </c>
      <c r="C4">
        <v>7202.95</v>
      </c>
      <c r="D4">
        <v>7008.3613740000001</v>
      </c>
      <c r="E4">
        <v>8370.5249999999996</v>
      </c>
      <c r="F4">
        <v>8370.5249999999996</v>
      </c>
      <c r="G4">
        <v>8370.5249999999996</v>
      </c>
      <c r="H4">
        <v>8370.5249999999996</v>
      </c>
      <c r="I4">
        <v>7235.7749999999996</v>
      </c>
      <c r="J4">
        <v>7235.7749999999996</v>
      </c>
      <c r="K4">
        <v>7202.95</v>
      </c>
    </row>
    <row r="5" spans="1:11" x14ac:dyDescent="0.2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8</v>
      </c>
      <c r="B6">
        <v>4199.2</v>
      </c>
      <c r="C6">
        <v>4199.2</v>
      </c>
      <c r="D6">
        <v>4199.2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13" spans="1:11" x14ac:dyDescent="0.2">
      <c r="A13" s="2" t="s">
        <v>19</v>
      </c>
      <c r="B13" s="2"/>
      <c r="C13" s="2"/>
      <c r="D13" s="2"/>
      <c r="E13" s="2"/>
      <c r="F13" s="2"/>
    </row>
    <row r="14" spans="1:11" x14ac:dyDescent="0.2">
      <c r="A14" t="s">
        <v>0</v>
      </c>
      <c r="B14" t="s">
        <v>1</v>
      </c>
      <c r="C14" t="s">
        <v>18</v>
      </c>
      <c r="D14" t="s">
        <v>20</v>
      </c>
      <c r="E14" t="s">
        <v>21</v>
      </c>
      <c r="F14" s="1"/>
    </row>
    <row r="15" spans="1:11" x14ac:dyDescent="0.2">
      <c r="A15" t="s">
        <v>4</v>
      </c>
      <c r="B15">
        <v>13597.85</v>
      </c>
      <c r="C15">
        <v>13597.85</v>
      </c>
      <c r="D15">
        <v>13597.85</v>
      </c>
      <c r="E15">
        <v>12657.85</v>
      </c>
      <c r="F15" s="1"/>
    </row>
    <row r="16" spans="1:11" x14ac:dyDescent="0.2">
      <c r="A16" t="s">
        <v>5</v>
      </c>
      <c r="B16">
        <v>0</v>
      </c>
      <c r="C16">
        <v>0</v>
      </c>
      <c r="D16">
        <v>0</v>
      </c>
      <c r="E16">
        <v>0</v>
      </c>
      <c r="F16" s="1"/>
    </row>
    <row r="17" spans="1:6" x14ac:dyDescent="0.2">
      <c r="A17" t="s">
        <v>6</v>
      </c>
      <c r="B17">
        <v>7202.95</v>
      </c>
      <c r="C17">
        <v>7202.95</v>
      </c>
      <c r="D17">
        <v>7202.95</v>
      </c>
      <c r="E17">
        <v>7202.95</v>
      </c>
      <c r="F17" s="1"/>
    </row>
    <row r="18" spans="1:6" x14ac:dyDescent="0.2">
      <c r="A18" t="s">
        <v>7</v>
      </c>
      <c r="B18">
        <v>0</v>
      </c>
      <c r="C18">
        <v>0</v>
      </c>
      <c r="D18">
        <v>0</v>
      </c>
      <c r="E18">
        <v>0</v>
      </c>
      <c r="F18" s="1"/>
    </row>
    <row r="19" spans="1:6" x14ac:dyDescent="0.2">
      <c r="A19" t="s">
        <v>8</v>
      </c>
      <c r="B19">
        <v>4199.2</v>
      </c>
      <c r="C19">
        <v>4199.2</v>
      </c>
      <c r="D19">
        <v>4199.2</v>
      </c>
      <c r="E19">
        <v>5139.2</v>
      </c>
      <c r="F19" s="1"/>
    </row>
    <row r="20" spans="1:6" x14ac:dyDescent="0.2">
      <c r="A20" t="s">
        <v>9</v>
      </c>
      <c r="B20">
        <v>0</v>
      </c>
      <c r="C20">
        <v>0</v>
      </c>
      <c r="D20">
        <v>0</v>
      </c>
      <c r="E20">
        <v>3500</v>
      </c>
      <c r="F20" s="1"/>
    </row>
    <row r="21" spans="1:6" x14ac:dyDescent="0.2">
      <c r="A21" t="s">
        <v>10</v>
      </c>
      <c r="B21">
        <v>0</v>
      </c>
      <c r="C21">
        <v>0</v>
      </c>
      <c r="D21">
        <v>0</v>
      </c>
      <c r="E21">
        <v>0</v>
      </c>
      <c r="F21" s="1"/>
    </row>
    <row r="28" spans="1:6" x14ac:dyDescent="0.2">
      <c r="A28" s="2" t="s">
        <v>25</v>
      </c>
      <c r="B28" s="2"/>
      <c r="C28" s="2"/>
      <c r="D28" s="2"/>
      <c r="E28" s="2"/>
      <c r="F28" s="2"/>
    </row>
    <row r="30" spans="1:6" x14ac:dyDescent="0.2">
      <c r="A30" t="s">
        <v>0</v>
      </c>
      <c r="B30" t="s">
        <v>22</v>
      </c>
      <c r="C30" t="s">
        <v>23</v>
      </c>
      <c r="D30" t="s">
        <v>24</v>
      </c>
      <c r="E30" t="s">
        <v>26</v>
      </c>
    </row>
    <row r="31" spans="1:6" x14ac:dyDescent="0.2">
      <c r="A31" t="s">
        <v>4</v>
      </c>
      <c r="B31">
        <v>13597.85</v>
      </c>
      <c r="C31">
        <v>13565.025</v>
      </c>
      <c r="D31">
        <v>12625.025</v>
      </c>
      <c r="E31">
        <v>12625.025</v>
      </c>
    </row>
    <row r="32" spans="1:6" x14ac:dyDescent="0.2">
      <c r="A32" t="s">
        <v>5</v>
      </c>
      <c r="B32">
        <v>0</v>
      </c>
      <c r="C32">
        <v>4199.2</v>
      </c>
      <c r="D32">
        <v>5139.2</v>
      </c>
      <c r="E32">
        <v>5139.2</v>
      </c>
    </row>
    <row r="33" spans="1:5" x14ac:dyDescent="0.2">
      <c r="A33" t="s">
        <v>6</v>
      </c>
      <c r="B33">
        <v>7202.95</v>
      </c>
      <c r="C33">
        <v>7235.7749999999996</v>
      </c>
      <c r="D33">
        <v>7235.7749999999996</v>
      </c>
      <c r="E33">
        <v>7235.7749999999996</v>
      </c>
    </row>
    <row r="34" spans="1:5" x14ac:dyDescent="0.2">
      <c r="A34" t="s">
        <v>7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8</v>
      </c>
      <c r="B35">
        <v>4199.2</v>
      </c>
      <c r="C35">
        <v>0</v>
      </c>
      <c r="D35">
        <v>0</v>
      </c>
      <c r="E35">
        <v>0</v>
      </c>
    </row>
    <row r="36" spans="1:5" x14ac:dyDescent="0.2">
      <c r="A36" t="s">
        <v>9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10</v>
      </c>
      <c r="B37">
        <v>0</v>
      </c>
      <c r="C37">
        <v>0</v>
      </c>
      <c r="D37">
        <v>0</v>
      </c>
      <c r="E37">
        <v>0</v>
      </c>
    </row>
    <row r="38" spans="1:5" x14ac:dyDescent="0.2">
      <c r="D38" s="3" t="s">
        <v>27</v>
      </c>
      <c r="E38" s="3"/>
    </row>
  </sheetData>
  <mergeCells count="3">
    <mergeCell ref="A13:F13"/>
    <mergeCell ref="A28:F28"/>
    <mergeCell ref="D38:E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2017-05-13T17:17:26Z</dcterms:created>
  <dcterms:modified xsi:type="dcterms:W3CDTF">2017-05-14T08:10:21Z</dcterms:modified>
</cp:coreProperties>
</file>