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<sst xmlns="http://schemas.openxmlformats.org/spreadsheetml/2006/main" count="94" uniqueCount="84">
  <si>
    <t>Package</t>
  </si>
  <si>
    <t>Sub- Package</t>
  </si>
  <si>
    <t>File Name</t>
  </si>
  <si>
    <t>Line Number</t>
  </si>
  <si>
    <t>Total</t>
  </si>
  <si>
    <t>Credit Card</t>
  </si>
  <si>
    <t>-</t>
  </si>
  <si>
    <t>/creditcard/CreditCard.java</t>
  </si>
  <si>
    <t>Legends</t>
  </si>
  <si>
    <t>factory</t>
  </si>
  <si>
    <t>/creditcard/factory/CreditCardFrameFactory.java</t>
  </si>
  <si>
    <t>Parent Package</t>
  </si>
  <si>
    <t>model</t>
  </si>
  <si>
    <t>/creditcard/model/SilverCreditCardAccount.java</t>
  </si>
  <si>
    <t>Factory</t>
  </si>
  <si>
    <t>/creditcard/model/ChargeTransaction.java</t>
  </si>
  <si>
    <t>Model</t>
  </si>
  <si>
    <t>/creditcard/model/AccountType.java</t>
  </si>
  <si>
    <t>Database</t>
  </si>
  <si>
    <t>/creditcard/model/CreditCardAccount.java</t>
  </si>
  <si>
    <t>View</t>
  </si>
  <si>
    <t>/creditcard/model/GoldenCreditCardAccount.java</t>
  </si>
  <si>
    <t>/creditcard/model/CreditCardTableConfigurer.java</t>
  </si>
  <si>
    <t>/creditcard/model/CopperCreditCardAccount.java</t>
  </si>
  <si>
    <t>database</t>
  </si>
  <si>
    <t>/creditcard/database/InMemoryDatabase.java</t>
  </si>
  <si>
    <t>view</t>
  </si>
  <si>
    <t>/creditcard/view/ChargeFrame.java</t>
  </si>
  <si>
    <t>/creditcard/view/AddCreditCardAccountFrame.java</t>
  </si>
  <si>
    <t>/creditcard/view/BillingFrame.java</t>
  </si>
  <si>
    <t>/creditcard/view/CreditCardFrame.java</t>
  </si>
  <si>
    <t>Banking</t>
  </si>
  <si>
    <t>/banking/Bank.java</t>
  </si>
  <si>
    <t>/banking/factory/BankFrameFactory.java</t>
  </si>
  <si>
    <t>/banking/model/AccountType.java</t>
  </si>
  <si>
    <t>/banking/model/InterestTransaction.java</t>
  </si>
  <si>
    <t>/banking/model/BankAccount.java</t>
  </si>
  <si>
    <t>/banking/model/PersonalBankAccount.java</t>
  </si>
  <si>
    <t>/banking/model/OwnerType.java</t>
  </si>
  <si>
    <t>/banking/model/BankTableConfigurer.java</t>
  </si>
  <si>
    <t>/banking/model/CompanyBankAccount.java</t>
  </si>
  <si>
    <t>/banking/model/WithdrawTransaction.java</t>
  </si>
  <si>
    <t>/banking/database/InMemoryDatabase.java</t>
  </si>
  <si>
    <t>/banking/view/AddCompanyAccountFrame.java</t>
  </si>
  <si>
    <t>/banking/view/AddInterestFrame.java</t>
  </si>
  <si>
    <t>/banking/view/BankFrame.java</t>
  </si>
  <si>
    <t>/banking/view/WithdrawFrame.java</t>
  </si>
  <si>
    <t>/banking/view/AddPersonalAccountFrame.java</t>
  </si>
  <si>
    <t>framework</t>
  </si>
  <si>
    <t>/framework/Finco.java</t>
  </si>
  <si>
    <t>/framework/factory/FrameFactory.java</t>
  </si>
  <si>
    <t>/framework/factory/DefaultFrameFactory.java</t>
  </si>
  <si>
    <t>/framework/model/ActionListener.java</t>
  </si>
  <si>
    <t>/framework/model/ButtonUIComponent.java</t>
  </si>
  <si>
    <t>/framework/model/Person.java</t>
  </si>
  <si>
    <t>/framework/model/Transaction.java</t>
  </si>
  <si>
    <t>/framework/model/DefaultAccount.java</t>
  </si>
  <si>
    <t>/framework/model/DefaultCustomer.java</t>
  </si>
  <si>
    <t>/framework/model/Observer.java</t>
  </si>
  <si>
    <t>/framework/model/DefaultTableConfigurer.java</t>
  </si>
  <si>
    <t>/framework/model/Subject.java</t>
  </si>
  <si>
    <t>/framework/model/LabelTextFieldUIComponent.java</t>
  </si>
  <si>
    <t>/framework/model/Frame.java</t>
  </si>
  <si>
    <t>/framework/model/RadioButtonGroupUIComponent.java</t>
  </si>
  <si>
    <t>/framework/model/DefaultCompany.java</t>
  </si>
  <si>
    <t>/framework/model/TableConfigurer.java</t>
  </si>
  <si>
    <t>/framework/model/Customer.java</t>
  </si>
  <si>
    <t>/framework/model/EmailNotificationStrategy.java</t>
  </si>
  <si>
    <t>/framework/model/Account.java</t>
  </si>
  <si>
    <t>/framework/model/Notification.java</t>
  </si>
  <si>
    <t>/framework/model/Company.java</t>
  </si>
  <si>
    <t>/framework/model/NotificationContext.java</t>
  </si>
  <si>
    <t>/framework/model/DefaultTransaction.java</t>
  </si>
  <si>
    <t>/framework/model/UIComponent.java</t>
  </si>
  <si>
    <t>/framework/model/NotificationStrategy.java</t>
  </si>
  <si>
    <t>/framework/model/RadioButton.java</t>
  </si>
  <si>
    <t>/framework/model/DefaultPerson.java</t>
  </si>
  <si>
    <t>/framework/database/DefaultDatabase.java</t>
  </si>
  <si>
    <t>/framework/database/Database.java</t>
  </si>
  <si>
    <t>/framework/view/AddAccountFrame.java</t>
  </si>
  <si>
    <t>/framework/view/DefaultMainFrame.java</t>
  </si>
  <si>
    <t>/framework/view/DepositFrame.java</t>
  </si>
  <si>
    <t>/framework/util/Utils.java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</si>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</sst>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&quot;Droid Sans Mono&quot;"/>
    </font>
    <font>
      <sz val="14.0"/>
      <color rgb="FF000000"/>
      <name val="Arial"/>
      <scheme val="minor"/>
    </font>
    <font/>
    <font>
      <sz val="14.0"/>
      <color rgb="FF000000"/>
      <name val="&quot;Droid Sans Mono&quot;"/>
    </font>
  </fonts>
  <fills count="1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</fills>
  <borders count="2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0" fillId="0" fontId="2" numFmtId="0" xfId="0" applyFont="1"/>
    <xf borderId="5" fillId="3" fontId="2" numFmtId="0" xfId="0" applyAlignment="1" applyBorder="1" applyFill="1" applyFont="1">
      <alignment horizontal="center" readingOrder="0" shrinkToFit="0" vertical="center" wrapText="0"/>
    </xf>
    <xf borderId="6" fillId="4" fontId="2" numFmtId="0" xfId="0" applyAlignment="1" applyBorder="1" applyFill="1" applyFont="1">
      <alignment horizontal="center" readingOrder="0" shrinkToFit="0" vertical="center" wrapText="0"/>
    </xf>
    <xf borderId="6" fillId="4" fontId="1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0" fillId="5" fontId="2" numFmtId="0" xfId="0" applyAlignment="1" applyFill="1" applyFont="1">
      <alignment horizontal="center" readingOrder="0" shrinkToFit="0" vertical="center" wrapText="0"/>
    </xf>
    <xf borderId="0" fillId="5" fontId="1" numFmtId="0" xfId="0" applyAlignment="1" applyFont="1">
      <alignment readingOrder="0"/>
    </xf>
    <xf borderId="11" fillId="0" fontId="3" numFmtId="0" xfId="0" applyBorder="1" applyFont="1"/>
    <xf borderId="12" fillId="4" fontId="2" numFmtId="0" xfId="0" applyAlignment="1" applyBorder="1" applyFont="1">
      <alignment horizontal="center" readingOrder="0" shrinkToFit="0" vertical="center" wrapText="0"/>
    </xf>
    <xf borderId="13" fillId="0" fontId="2" numFmtId="0" xfId="0" applyAlignment="1" applyBorder="1" applyFont="1">
      <alignment readingOrder="0"/>
    </xf>
    <xf borderId="0" fillId="6" fontId="2" numFmtId="0" xfId="0" applyAlignment="1" applyFill="1" applyFont="1">
      <alignment horizontal="center" readingOrder="0" shrinkToFit="0" vertical="center" wrapText="0"/>
    </xf>
    <xf borderId="0" fillId="6" fontId="1" numFmtId="0" xfId="0" applyAlignment="1" applyFont="1">
      <alignment readingOrder="0"/>
    </xf>
    <xf borderId="14" fillId="5" fontId="2" numFmtId="0" xfId="0" applyAlignment="1" applyBorder="1" applyFont="1">
      <alignment horizontal="center" readingOrder="0" shrinkToFit="0" vertical="center" wrapText="0"/>
    </xf>
    <xf borderId="15" fillId="0" fontId="2" numFmtId="0" xfId="0" applyAlignment="1" applyBorder="1" applyFont="1">
      <alignment readingOrder="0"/>
    </xf>
    <xf borderId="14" fillId="6" fontId="2" numFmtId="0" xfId="0" applyAlignment="1" applyBorder="1" applyFont="1">
      <alignment horizontal="center" readingOrder="0" shrinkToFit="0" vertical="center" wrapText="0"/>
    </xf>
    <xf borderId="14" fillId="7" fontId="2" numFmtId="0" xfId="0" applyAlignment="1" applyBorder="1" applyFill="1" applyFont="1">
      <alignment horizontal="center" readingOrder="0" shrinkToFit="0" vertical="center" wrapText="0"/>
    </xf>
    <xf borderId="16" fillId="8" fontId="1" numFmtId="0" xfId="0" applyAlignment="1" applyBorder="1" applyFill="1" applyFont="1">
      <alignment readingOrder="0"/>
    </xf>
    <xf borderId="17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 shrinkToFit="0" vertical="center" wrapText="0"/>
    </xf>
    <xf borderId="0" fillId="7" fontId="2" numFmtId="0" xfId="0" applyAlignment="1" applyFont="1">
      <alignment horizontal="center" readingOrder="0" shrinkToFit="0" vertical="center" wrapText="0"/>
    </xf>
    <xf borderId="0" fillId="7" fontId="1" numFmtId="0" xfId="0" applyAlignment="1" applyFont="1">
      <alignment readingOrder="0"/>
    </xf>
    <xf borderId="0" fillId="8" fontId="2" numFmtId="0" xfId="0" applyAlignment="1" applyFont="1">
      <alignment horizontal="center" readingOrder="0" shrinkToFit="0" vertical="center" wrapText="0"/>
    </xf>
    <xf borderId="0" fillId="8" fontId="1" numFmtId="0" xfId="0" applyAlignment="1" applyFont="1">
      <alignment readingOrder="0"/>
    </xf>
    <xf borderId="18" fillId="0" fontId="3" numFmtId="0" xfId="0" applyBorder="1" applyFont="1"/>
    <xf borderId="19" fillId="0" fontId="3" numFmtId="0" xfId="0" applyBorder="1" applyFont="1"/>
    <xf borderId="19" fillId="8" fontId="1" numFmtId="0" xfId="0" applyAlignment="1" applyBorder="1" applyFont="1">
      <alignment readingOrder="0"/>
    </xf>
    <xf borderId="20" fillId="0" fontId="3" numFmtId="0" xfId="0" applyBorder="1" applyFont="1"/>
    <xf borderId="21" fillId="9" fontId="1" numFmtId="0" xfId="0" applyAlignment="1" applyBorder="1" applyFill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vertical="center"/>
    </xf>
    <xf borderId="22" fillId="0" fontId="3" numFmtId="0" xfId="0" applyBorder="1" applyFont="1"/>
    <xf borderId="23" fillId="0" fontId="3" numFmtId="0" xfId="0" applyBorder="1" applyFont="1"/>
    <xf borderId="19" fillId="10" fontId="1" numFmtId="0" xfId="0" applyAlignment="1" applyBorder="1" applyFill="1" applyFont="1">
      <alignment horizontal="center" readingOrder="0" shrinkToFit="0" vertical="center" wrapText="0"/>
    </xf>
    <xf borderId="19" fillId="10" fontId="1" numFmtId="0" xfId="0" applyAlignment="1" applyBorder="1" applyFont="1">
      <alignment readingOrder="0"/>
    </xf>
    <xf borderId="21" fillId="11" fontId="1" numFmtId="0" xfId="0" applyAlignment="1" applyBorder="1" applyFill="1" applyFont="1">
      <alignment horizontal="center" readingOrder="0" shrinkToFit="0" vertical="center" wrapText="0"/>
    </xf>
    <xf borderId="1" fillId="12" fontId="1" numFmtId="0" xfId="0" applyAlignment="1" applyBorder="1" applyFill="1" applyFont="1">
      <alignment readingOrder="0"/>
    </xf>
    <xf borderId="2" fillId="12" fontId="1" numFmtId="0" xfId="0" applyAlignment="1" applyBorder="1" applyFont="1">
      <alignment readingOrder="0"/>
    </xf>
    <xf borderId="2" fillId="10" fontId="4" numFmtId="0" xfId="0" applyAlignment="1" applyBorder="1" applyFont="1">
      <alignment readingOrder="0"/>
    </xf>
    <xf borderId="24" fillId="0" fontId="2" numFmtId="0" xfId="0" applyBorder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63"/>
    <col customWidth="1" min="3" max="3" width="81.5"/>
    <col customWidth="1" min="4" max="4" width="19.13"/>
    <col customWidth="1" min="8" max="8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5</v>
      </c>
      <c r="B2" s="7" t="s">
        <v>6</v>
      </c>
      <c r="C2" s="8" t="s">
        <v>7</v>
      </c>
      <c r="D2" s="8">
        <v>27.0</v>
      </c>
      <c r="E2" s="9">
        <f>sum(D2:D14)</f>
        <v>597</v>
      </c>
      <c r="F2" s="5"/>
      <c r="G2" s="10" t="s">
        <v>8</v>
      </c>
      <c r="H2" s="1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2"/>
      <c r="B3" s="13" t="s">
        <v>9</v>
      </c>
      <c r="C3" s="14" t="s">
        <v>10</v>
      </c>
      <c r="D3" s="14">
        <v>51.0</v>
      </c>
      <c r="E3" s="15"/>
      <c r="F3" s="5"/>
      <c r="G3" s="16"/>
      <c r="H3" s="17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2"/>
      <c r="B4" s="18" t="s">
        <v>12</v>
      </c>
      <c r="C4" s="19" t="s">
        <v>13</v>
      </c>
      <c r="D4" s="19">
        <v>25.0</v>
      </c>
      <c r="E4" s="15"/>
      <c r="F4" s="5"/>
      <c r="G4" s="20"/>
      <c r="H4" s="21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2"/>
      <c r="C5" s="19" t="s">
        <v>15</v>
      </c>
      <c r="D5" s="19">
        <v>33.0</v>
      </c>
      <c r="E5" s="15"/>
      <c r="F5" s="5"/>
      <c r="G5" s="22"/>
      <c r="H5" s="21" t="s">
        <v>16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2"/>
      <c r="C6" s="19" t="s">
        <v>17</v>
      </c>
      <c r="D6" s="19">
        <v>5.0</v>
      </c>
      <c r="E6" s="15"/>
      <c r="F6" s="5"/>
      <c r="G6" s="23"/>
      <c r="H6" s="21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2"/>
      <c r="C7" s="19" t="s">
        <v>19</v>
      </c>
      <c r="D7" s="19">
        <v>42.0</v>
      </c>
      <c r="E7" s="15"/>
      <c r="F7" s="5"/>
      <c r="G7" s="24"/>
      <c r="H7" s="25" t="s">
        <v>20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2"/>
      <c r="C8" s="19" t="s">
        <v>21</v>
      </c>
      <c r="D8" s="19">
        <v>25.0</v>
      </c>
      <c r="E8" s="15"/>
      <c r="F8" s="5"/>
      <c r="G8" s="2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2"/>
      <c r="C9" s="19" t="s">
        <v>22</v>
      </c>
      <c r="D9" s="19">
        <v>31.0</v>
      </c>
      <c r="E9" s="15"/>
      <c r="F9" s="5"/>
      <c r="G9" s="2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2"/>
      <c r="C10" s="19" t="s">
        <v>23</v>
      </c>
      <c r="D10" s="19">
        <v>25.0</v>
      </c>
      <c r="E10" s="15"/>
      <c r="F10" s="5"/>
      <c r="G10" s="2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2"/>
      <c r="B11" s="27" t="s">
        <v>24</v>
      </c>
      <c r="C11" s="28" t="s">
        <v>25</v>
      </c>
      <c r="D11" s="28">
        <v>39.0</v>
      </c>
      <c r="E11" s="15"/>
      <c r="F11" s="5"/>
      <c r="G11" s="2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2"/>
      <c r="B12" s="29" t="s">
        <v>26</v>
      </c>
      <c r="C12" s="30" t="s">
        <v>27</v>
      </c>
      <c r="D12" s="30">
        <v>112.0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2"/>
      <c r="C13" s="30" t="s">
        <v>28</v>
      </c>
      <c r="D13" s="30">
        <v>48.0</v>
      </c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2"/>
      <c r="C14" s="30" t="s">
        <v>29</v>
      </c>
      <c r="D14" s="30">
        <v>134.0</v>
      </c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1"/>
      <c r="B15" s="32"/>
      <c r="C15" s="33" t="s">
        <v>30</v>
      </c>
      <c r="D15" s="33">
        <v>17.0</v>
      </c>
      <c r="E15" s="3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5" t="s">
        <v>31</v>
      </c>
      <c r="B16" s="7" t="s">
        <v>6</v>
      </c>
      <c r="C16" s="8" t="s">
        <v>32</v>
      </c>
      <c r="D16" s="8">
        <v>28.0</v>
      </c>
      <c r="E16" s="36">
        <f>sum(D16:D31)</f>
        <v>644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7"/>
      <c r="B17" s="13" t="s">
        <v>9</v>
      </c>
      <c r="C17" s="14" t="s">
        <v>33</v>
      </c>
      <c r="D17" s="14">
        <v>55.0</v>
      </c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7"/>
      <c r="B18" s="18" t="s">
        <v>12</v>
      </c>
      <c r="C18" s="19" t="s">
        <v>34</v>
      </c>
      <c r="D18" s="19">
        <v>5.0</v>
      </c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7"/>
      <c r="C19" s="19" t="s">
        <v>35</v>
      </c>
      <c r="D19" s="19">
        <v>33.0</v>
      </c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7"/>
      <c r="C20" s="19" t="s">
        <v>36</v>
      </c>
      <c r="D20" s="19">
        <v>25.0</v>
      </c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7"/>
      <c r="C21" s="19" t="s">
        <v>37</v>
      </c>
      <c r="D21" s="19">
        <v>30.0</v>
      </c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7"/>
      <c r="C22" s="19" t="s">
        <v>38</v>
      </c>
      <c r="D22" s="19">
        <v>5.0</v>
      </c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7"/>
      <c r="C23" s="19" t="s">
        <v>39</v>
      </c>
      <c r="D23" s="19">
        <v>30.0</v>
      </c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7"/>
      <c r="C24" s="19" t="s">
        <v>40</v>
      </c>
      <c r="D24" s="19">
        <v>30.0</v>
      </c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7"/>
      <c r="C25" s="19" t="s">
        <v>41</v>
      </c>
      <c r="D25" s="19">
        <v>33.0</v>
      </c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7"/>
      <c r="B26" s="27" t="s">
        <v>24</v>
      </c>
      <c r="C26" s="28" t="s">
        <v>42</v>
      </c>
      <c r="D26" s="28">
        <v>39.0</v>
      </c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7"/>
      <c r="B27" s="29" t="s">
        <v>26</v>
      </c>
      <c r="C27" s="30" t="s">
        <v>43</v>
      </c>
      <c r="D27" s="30">
        <v>49.0</v>
      </c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7"/>
      <c r="C28" s="30" t="s">
        <v>44</v>
      </c>
      <c r="D28" s="30">
        <v>103.0</v>
      </c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37"/>
      <c r="C29" s="30" t="s">
        <v>45</v>
      </c>
      <c r="D29" s="30">
        <v>17.0</v>
      </c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37"/>
      <c r="B30" s="32"/>
      <c r="C30" s="33" t="s">
        <v>46</v>
      </c>
      <c r="D30" s="33">
        <v>112.0</v>
      </c>
      <c r="E30" s="1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38"/>
      <c r="B31" s="39"/>
      <c r="C31" s="40" t="s">
        <v>47</v>
      </c>
      <c r="D31" s="40">
        <v>50.0</v>
      </c>
      <c r="E31" s="3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41" t="s">
        <v>48</v>
      </c>
      <c r="B32" s="7" t="s">
        <v>6</v>
      </c>
      <c r="C32" s="8" t="s">
        <v>49</v>
      </c>
      <c r="D32" s="8">
        <v>26.0</v>
      </c>
      <c r="E32" s="36">
        <f>sum(D32:D65)</f>
        <v>995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7"/>
      <c r="B33" s="13" t="s">
        <v>9</v>
      </c>
      <c r="C33" s="14" t="s">
        <v>50</v>
      </c>
      <c r="D33" s="14">
        <v>11.0</v>
      </c>
      <c r="E33" s="1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37"/>
      <c r="C34" s="14" t="s">
        <v>51</v>
      </c>
      <c r="D34" s="14">
        <v>35.0</v>
      </c>
      <c r="E34" s="1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37"/>
      <c r="B35" s="18" t="s">
        <v>12</v>
      </c>
      <c r="C35" s="19" t="s">
        <v>52</v>
      </c>
      <c r="D35" s="19">
        <v>5.0</v>
      </c>
      <c r="E35" s="1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37"/>
      <c r="C36" s="19" t="s">
        <v>53</v>
      </c>
      <c r="D36" s="19">
        <v>19.0</v>
      </c>
      <c r="E36" s="1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7"/>
      <c r="C37" s="19" t="s">
        <v>54</v>
      </c>
      <c r="D37" s="19">
        <v>4.0</v>
      </c>
      <c r="E37" s="1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37"/>
      <c r="C38" s="19" t="s">
        <v>55</v>
      </c>
      <c r="D38" s="19">
        <v>10.0</v>
      </c>
      <c r="E38" s="1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37"/>
      <c r="C39" s="19" t="s">
        <v>56</v>
      </c>
      <c r="D39" s="19">
        <v>45.0</v>
      </c>
      <c r="E39" s="1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37"/>
      <c r="C40" s="19" t="s">
        <v>57</v>
      </c>
      <c r="D40" s="19">
        <v>43.0</v>
      </c>
      <c r="E40" s="1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37"/>
      <c r="C41" s="19" t="s">
        <v>58</v>
      </c>
      <c r="D41" s="19">
        <v>5.0</v>
      </c>
      <c r="E41" s="1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37"/>
      <c r="C42" s="19" t="s">
        <v>59</v>
      </c>
      <c r="D42" s="19">
        <v>25.0</v>
      </c>
      <c r="E42" s="1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37"/>
      <c r="C43" s="19" t="s">
        <v>60</v>
      </c>
      <c r="D43" s="19">
        <v>26.0</v>
      </c>
      <c r="E43" s="1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37"/>
      <c r="C44" s="19" t="s">
        <v>61</v>
      </c>
      <c r="D44" s="19">
        <v>34.0</v>
      </c>
      <c r="E44" s="1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37"/>
      <c r="C45" s="19" t="s">
        <v>62</v>
      </c>
      <c r="D45" s="19">
        <v>6.0</v>
      </c>
      <c r="E45" s="1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37"/>
      <c r="C46" s="19" t="s">
        <v>63</v>
      </c>
      <c r="D46" s="19">
        <v>38.0</v>
      </c>
      <c r="E46" s="1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37"/>
      <c r="C47" s="19" t="s">
        <v>64</v>
      </c>
      <c r="D47" s="19">
        <v>24.0</v>
      </c>
      <c r="E47" s="1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37"/>
      <c r="C48" s="19" t="s">
        <v>65</v>
      </c>
      <c r="D48" s="19">
        <v>8.0</v>
      </c>
      <c r="E48" s="1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37"/>
      <c r="C49" s="19" t="s">
        <v>66</v>
      </c>
      <c r="D49" s="19">
        <v>15.0</v>
      </c>
      <c r="E49" s="1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37"/>
      <c r="C50" s="19" t="s">
        <v>67</v>
      </c>
      <c r="D50" s="19">
        <v>9.0</v>
      </c>
      <c r="E50" s="1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37"/>
      <c r="C51" s="19" t="s">
        <v>68</v>
      </c>
      <c r="D51" s="19">
        <v>7.0</v>
      </c>
      <c r="E51" s="1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37"/>
      <c r="C52" s="19" t="s">
        <v>69</v>
      </c>
      <c r="D52" s="19">
        <v>6.0</v>
      </c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37"/>
      <c r="C53" s="19" t="s">
        <v>70</v>
      </c>
      <c r="D53" s="19">
        <v>4.0</v>
      </c>
      <c r="E53" s="1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37"/>
      <c r="C54" s="19" t="s">
        <v>71</v>
      </c>
      <c r="D54" s="19">
        <v>16.0</v>
      </c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37"/>
      <c r="C55" s="19" t="s">
        <v>72</v>
      </c>
      <c r="D55" s="19">
        <v>31.0</v>
      </c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37"/>
      <c r="C56" s="19" t="s">
        <v>73</v>
      </c>
      <c r="D56" s="19">
        <v>7.0</v>
      </c>
      <c r="E56" s="1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37"/>
      <c r="C57" s="19" t="s">
        <v>74</v>
      </c>
      <c r="D57" s="19">
        <v>5.0</v>
      </c>
      <c r="E57" s="1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37"/>
      <c r="C58" s="19" t="s">
        <v>75</v>
      </c>
      <c r="D58" s="19">
        <v>15.0</v>
      </c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37"/>
      <c r="C59" s="19" t="s">
        <v>76</v>
      </c>
      <c r="D59" s="19">
        <v>24.0</v>
      </c>
      <c r="E59" s="1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37"/>
      <c r="B60" s="27" t="s">
        <v>24</v>
      </c>
      <c r="C60" s="28" t="s">
        <v>77</v>
      </c>
      <c r="D60" s="28">
        <v>40.0</v>
      </c>
      <c r="E60" s="1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37"/>
      <c r="B61" s="27"/>
      <c r="C61" s="28" t="s">
        <v>78</v>
      </c>
      <c r="D61" s="28">
        <v>15.0</v>
      </c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37"/>
      <c r="B62" s="29" t="s">
        <v>26</v>
      </c>
      <c r="C62" s="30" t="s">
        <v>79</v>
      </c>
      <c r="D62" s="30">
        <v>164.0</v>
      </c>
      <c r="E62" s="1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37"/>
      <c r="C63" s="30" t="s">
        <v>80</v>
      </c>
      <c r="D63" s="30">
        <v>157.0</v>
      </c>
      <c r="E63" s="1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37"/>
      <c r="C64" s="30" t="s">
        <v>81</v>
      </c>
      <c r="D64" s="30">
        <v>106.0</v>
      </c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38"/>
      <c r="B65" s="32"/>
      <c r="C65" s="33" t="s">
        <v>82</v>
      </c>
      <c r="D65" s="33">
        <v>10.0</v>
      </c>
      <c r="E65" s="3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42"/>
      <c r="B66" s="43"/>
      <c r="C66" s="43"/>
      <c r="D66" s="44" t="s">
        <v>83</v>
      </c>
      <c r="E66" s="45">
        <f>sum(E2:E65)</f>
        <v>2236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46"/>
      <c r="B67" s="46"/>
      <c r="C67" s="46"/>
      <c r="D67" s="4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46"/>
      <c r="B68" s="46"/>
      <c r="C68" s="46"/>
      <c r="D68" s="48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46"/>
      <c r="B69" s="46"/>
      <c r="C69" s="4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46"/>
      <c r="B70" s="46"/>
      <c r="C70" s="4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46"/>
      <c r="B71" s="46"/>
      <c r="C71" s="4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46"/>
      <c r="B72" s="46"/>
      <c r="C72" s="4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46"/>
      <c r="B73" s="46"/>
      <c r="C73" s="4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46"/>
      <c r="B74" s="46"/>
      <c r="C74" s="4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46"/>
      <c r="B75" s="46"/>
      <c r="C75" s="4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46"/>
      <c r="B76" s="46"/>
      <c r="C76" s="4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46"/>
      <c r="B77" s="46"/>
      <c r="C77" s="4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46"/>
      <c r="B78" s="46"/>
      <c r="C78" s="4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46"/>
      <c r="B79" s="46"/>
      <c r="C79" s="4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46"/>
      <c r="B80" s="46"/>
      <c r="C80" s="4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46"/>
      <c r="B81" s="46"/>
      <c r="C81" s="4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46"/>
      <c r="B82" s="46"/>
      <c r="C82" s="4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46"/>
      <c r="B83" s="46"/>
      <c r="C83" s="4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46"/>
      <c r="B84" s="46"/>
      <c r="C84" s="4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46"/>
      <c r="B85" s="46"/>
      <c r="C85" s="4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46"/>
      <c r="B86" s="46"/>
      <c r="C86" s="4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46"/>
      <c r="B87" s="46"/>
      <c r="C87" s="4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46"/>
      <c r="B88" s="46"/>
      <c r="C88" s="4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46"/>
      <c r="B89" s="46"/>
      <c r="C89" s="4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46"/>
      <c r="B90" s="46"/>
      <c r="C90" s="4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46"/>
      <c r="B91" s="46"/>
      <c r="C91" s="4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46"/>
      <c r="B92" s="46"/>
      <c r="C92" s="4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46"/>
      <c r="B93" s="46"/>
      <c r="C93" s="4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46"/>
      <c r="B94" s="46"/>
      <c r="C94" s="4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46"/>
      <c r="B95" s="46"/>
      <c r="C95" s="4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46"/>
      <c r="B96" s="46"/>
      <c r="C96" s="4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46"/>
      <c r="B97" s="46"/>
      <c r="C97" s="4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46"/>
      <c r="B98" s="46"/>
      <c r="C98" s="4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46"/>
      <c r="B99" s="46"/>
      <c r="C99" s="4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46"/>
      <c r="B100" s="46"/>
      <c r="C100" s="4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46"/>
      <c r="B101" s="46"/>
      <c r="C101" s="4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46"/>
      <c r="B102" s="46"/>
      <c r="C102" s="4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46"/>
      <c r="B103" s="46"/>
      <c r="C103" s="4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46"/>
      <c r="B104" s="46"/>
      <c r="C104" s="4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46"/>
      <c r="B105" s="46"/>
      <c r="C105" s="4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46"/>
      <c r="B106" s="46"/>
      <c r="C106" s="4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46"/>
      <c r="B107" s="46"/>
      <c r="C107" s="4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46"/>
      <c r="B108" s="46"/>
      <c r="C108" s="4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46"/>
      <c r="B109" s="46"/>
      <c r="C109" s="4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46"/>
      <c r="B110" s="46"/>
      <c r="C110" s="4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46"/>
      <c r="B111" s="46"/>
      <c r="C111" s="4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46"/>
      <c r="B112" s="46"/>
      <c r="C112" s="4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49"/>
      <c r="B113" s="49"/>
      <c r="C113" s="4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mergeCells count="14">
    <mergeCell ref="A16:A31"/>
    <mergeCell ref="A2:A15"/>
    <mergeCell ref="A32:A65"/>
    <mergeCell ref="B27:B30"/>
    <mergeCell ref="B4:B10"/>
    <mergeCell ref="B12:B15"/>
    <mergeCell ref="E16:E31"/>
    <mergeCell ref="E32:E65"/>
    <mergeCell ref="B18:B25"/>
    <mergeCell ref="B62:B65"/>
    <mergeCell ref="B35:B59"/>
    <mergeCell ref="E2:E15"/>
    <mergeCell ref="G2:H2"/>
    <mergeCell ref="B33:B3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