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560" yWindow="560" windowWidth="25040" windowHeight="15500" tabRatio="500" activeTab="3"/>
  </bookViews>
  <sheets>
    <sheet name="agenda" sheetId="2" r:id="rId1"/>
    <sheet name="information radiators" sheetId="5" r:id="rId2"/>
    <sheet name="possible topics" sheetId="7" r:id="rId3"/>
    <sheet name="new agenda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16" i="2"/>
  <c r="C17" i="2"/>
  <c r="C30" i="2"/>
  <c r="C31" i="2"/>
  <c r="C32" i="2"/>
  <c r="C33" i="2"/>
  <c r="C34" i="2"/>
  <c r="C35" i="2"/>
  <c r="C36" i="2"/>
  <c r="C37" i="2"/>
  <c r="C38" i="2"/>
  <c r="C39" i="2"/>
  <c r="C40" i="2"/>
  <c r="D13" i="2"/>
  <c r="D27" i="2"/>
  <c r="C3" i="2"/>
  <c r="C4" i="2"/>
  <c r="C5" i="2"/>
  <c r="C6" i="2"/>
  <c r="C7" i="2"/>
  <c r="C8" i="2"/>
  <c r="C9" i="2"/>
  <c r="C10" i="2"/>
  <c r="C11" i="2"/>
  <c r="C12" i="2"/>
  <c r="D41" i="2"/>
</calcChain>
</file>

<file path=xl/sharedStrings.xml><?xml version="1.0" encoding="utf-8"?>
<sst xmlns="http://schemas.openxmlformats.org/spreadsheetml/2006/main" count="124" uniqueCount="103">
  <si>
    <t>Start Time</t>
  </si>
  <si>
    <t>Duration</t>
  </si>
  <si>
    <t>Roles and Responsibilities of QA</t>
    <phoneticPr fontId="2" type="noConversion"/>
  </si>
  <si>
    <t>Inception Phase</t>
    <phoneticPr fontId="2" type="noConversion"/>
  </si>
  <si>
    <t>Initiaion Phase (including activities)</t>
    <phoneticPr fontId="2" type="noConversion"/>
  </si>
  <si>
    <t xml:space="preserve">Develop and Deploy - Acceptance Test </t>
    <phoneticPr fontId="2" type="noConversion"/>
  </si>
  <si>
    <t>Agile Automation</t>
    <phoneticPr fontId="2" type="noConversion"/>
  </si>
  <si>
    <t>Best Practices of Test Automation</t>
    <phoneticPr fontId="2" type="noConversion"/>
  </si>
  <si>
    <t>Automation Patterns</t>
    <phoneticPr fontId="2" type="noConversion"/>
  </si>
  <si>
    <t>Day 1</t>
  </si>
  <si>
    <t>Day 2</t>
  </si>
  <si>
    <t>Day 3</t>
  </si>
  <si>
    <t>Iteration 1</t>
  </si>
  <si>
    <t>Iteration planning</t>
  </si>
  <si>
    <t>Iteration 2</t>
  </si>
  <si>
    <t>Activities</t>
  </si>
  <si>
    <t>empathy mapping</t>
  </si>
  <si>
    <t>Where would you test this?</t>
  </si>
  <si>
    <t>Jeopardy</t>
  </si>
  <si>
    <t>Ease-value matrix</t>
  </si>
  <si>
    <t>Practices-adoption matrix</t>
  </si>
  <si>
    <t>Five-pointed star</t>
  </si>
  <si>
    <t>agile QA manifesto</t>
  </si>
  <si>
    <t>Exploratory testing</t>
  </si>
  <si>
    <t>Redesign your pipeline</t>
  </si>
  <si>
    <t>Sustainable pace</t>
  </si>
  <si>
    <t>Paper hat game</t>
  </si>
  <si>
    <t>behavior-driven metrics</t>
  </si>
  <si>
    <t>done list</t>
  </si>
  <si>
    <t>mind mapping for test analysis</t>
  </si>
  <si>
    <t>https://my.thoughtworks.com/groups/testing/blog/2012/03/12/using-mind-maps-for-test-analysis</t>
  </si>
  <si>
    <t>Topics</t>
  </si>
  <si>
    <t xml:space="preserve">  Balancing Quality and Time-bound Delivery</t>
  </si>
  <si>
    <t>Balancing Quality with Time bound delivery.doc</t>
  </si>
  <si>
    <t>Introduction</t>
  </si>
  <si>
    <t>Parking Lot review</t>
  </si>
  <si>
    <t>Parking lot</t>
  </si>
  <si>
    <t>Rules of engagement</t>
  </si>
  <si>
    <t>Quote of the day</t>
  </si>
  <si>
    <t>Icecream meter</t>
  </si>
  <si>
    <t>Storywriting critique</t>
  </si>
  <si>
    <t>Project inception</t>
  </si>
  <si>
    <t>Initiation/Iteration 0</t>
  </si>
  <si>
    <t>Initial test plan</t>
  </si>
  <si>
    <t>Determine the organizational needs for the product (cross-functional
requirements)</t>
  </si>
  <si>
    <t>Propose test strategy options that address the assurance of the
organizational and user needs</t>
  </si>
  <si>
    <t>Include resolution of testing debt for Brown-Field projects</t>
  </si>
  <si>
    <t>Include options for test data creation and maintenance</t>
  </si>
  <si>
    <t>Include options for involving the users</t>
  </si>
  <si>
    <t>Include system integration test strategy – contract monitoring,
end-to-end testing, providing test harnesses and test cases for future
consumers of your interfaces</t>
  </si>
  <si>
    <t>Establish quality goals and guidelines (% test coverage)</t>
  </si>
  <si>
    <t>Lead the team in modifying testing strategy over the course of the project</t>
  </si>
  <si>
    <t>Create and execute regression testing</t>
  </si>
  <si>
    <t>Organization and scope of automated test suites</t>
  </si>
  <si>
    <t>Identification of defects</t>
  </si>
  <si>
    <t>Report to the rest of the team on the state of quality within the project</t>
  </si>
  <si>
    <t>Provide release a recommendation</t>
  </si>
  <si>
    <t>Hopes and concerns</t>
  </si>
  <si>
    <t>Pairamid (pairing chart)</t>
  </si>
  <si>
    <t>Training Schedule/card walll</t>
  </si>
  <si>
    <t>BREAK</t>
  </si>
  <si>
    <t>LUNCH</t>
  </si>
  <si>
    <t>Standup</t>
  </si>
  <si>
    <t>Inception overview</t>
  </si>
  <si>
    <t>Icebreaker ( e.g.  Word Recall, Taboo)</t>
  </si>
  <si>
    <t>Review and Overview</t>
  </si>
  <si>
    <t>Wrapup</t>
  </si>
  <si>
    <t>Course Retrospective (Futurespective, Stop-Start-Continue)</t>
  </si>
  <si>
    <t>Translating business needs into stories (Create master story list)</t>
  </si>
  <si>
    <t>Module (activity)</t>
  </si>
  <si>
    <t>Opening, introductions, course overview (Empathy mapping)</t>
  </si>
  <si>
    <t>Agile review (How do agile values relate to QA?, QA Manifesto)</t>
  </si>
  <si>
    <t>High-Level Test strategy (Where would you test this?)</t>
  </si>
  <si>
    <t>Assessing quality and progress (Make your own metric)</t>
  </si>
  <si>
    <t>Reporting and communicating (Agilify your reporting)</t>
  </si>
  <si>
    <t>Story writing + Acceptance Criteria (Acceptance Criteria workshop)</t>
  </si>
  <si>
    <t>What is "done"? (Done List)</t>
  </si>
  <si>
    <t>Development practices</t>
  </si>
  <si>
    <t>Spike an automated functional test</t>
  </si>
  <si>
    <t>Acceptance-test-driven development (99 Test Balloons)</t>
  </si>
  <si>
    <t>Agile test automation</t>
  </si>
  <si>
    <t>Automation practices and patterns</t>
  </si>
  <si>
    <t>What to automate (Make automation choices)</t>
  </si>
  <si>
    <t>Iteration 1 (continued)</t>
  </si>
  <si>
    <t>Day Retrospective (e.g., 3 Ls)</t>
  </si>
  <si>
    <t>Whole-team approach and communication</t>
  </si>
  <si>
    <t>Process doodle
Taboo game (http://qaolin.blogspot.com/2010/08/taboo-game.html)</t>
  </si>
  <si>
    <t>Review</t>
  </si>
  <si>
    <t>Test strategy and Test pyramid</t>
  </si>
  <si>
    <t>Agile QA Thinking</t>
  </si>
  <si>
    <t>Agile Values</t>
  </si>
  <si>
    <t>Story analysis</t>
  </si>
  <si>
    <t>Cross-functional requirements</t>
  </si>
  <si>
    <t>Test Scenarios</t>
  </si>
  <si>
    <t>List CFRs</t>
  </si>
  <si>
    <t>INVEST model for stories</t>
  </si>
  <si>
    <t>am</t>
  </si>
  <si>
    <t>pm</t>
  </si>
  <si>
    <t>Icebreaker</t>
  </si>
  <si>
    <t>Design agenda</t>
  </si>
  <si>
    <t>Agile Fundamentals</t>
  </si>
  <si>
    <t>Twist</t>
  </si>
  <si>
    <t>QA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</si>
</sst>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10" x14ac:knownFonts="1">
    <font>
      <sz val="10"/>
      <name val="Verdana"/>
    </font>
    <font>
      <sz val="12"/>
      <color theme="1"/>
      <name val="Calibri"/>
      <family val="2"/>
      <charset val="136"/>
      <scheme val="minor"/>
    </font>
    <font>
      <b/>
      <sz val="10"/>
      <name val="Verdana"/>
    </font>
    <font>
      <sz val="8"/>
      <name val="Verdan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  <font>
      <i/>
      <sz val="10"/>
      <name val="Calibri"/>
      <scheme val="minor"/>
    </font>
    <font>
      <b/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6" fillId="0" borderId="0" xfId="9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ill="1"/>
    <xf numFmtId="164" fontId="5" fillId="0" borderId="0" xfId="0" applyNumberFormat="1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164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1" fillId="0" borderId="0" xfId="104"/>
    <xf numFmtId="0" fontId="1" fillId="0" borderId="0" xfId="104" applyAlignment="1">
      <alignment horizontal="center"/>
    </xf>
    <xf numFmtId="0" fontId="9" fillId="0" borderId="0" xfId="104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Normal 2" xfId="10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y.thoughtworks.com/groups/testing/blog/2012/03/12/using-mind-maps-for-test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25" workbookViewId="0">
      <selection activeCell="B10" sqref="B10"/>
    </sheetView>
  </sheetViews>
  <sheetFormatPr baseColWidth="10" defaultColWidth="11" defaultRowHeight="13" x14ac:dyDescent="0"/>
  <cols>
    <col min="1" max="1" width="19.7109375" bestFit="1" customWidth="1"/>
    <col min="2" max="2" width="50" bestFit="1" customWidth="1"/>
    <col min="3" max="3" width="10.85546875" style="3" bestFit="1" customWidth="1"/>
    <col min="4" max="4" width="9.28515625" style="3" bestFit="1" customWidth="1"/>
    <col min="5" max="5" width="3.85546875" customWidth="1"/>
  </cols>
  <sheetData>
    <row r="1" spans="1:4" s="2" customFormat="1" ht="14">
      <c r="A1" s="5" t="s">
        <v>9</v>
      </c>
      <c r="B1" s="5" t="s">
        <v>69</v>
      </c>
      <c r="C1" s="6" t="s">
        <v>0</v>
      </c>
      <c r="D1" s="6" t="s">
        <v>1</v>
      </c>
    </row>
    <row r="2" spans="1:4" s="12" customFormat="1" ht="14">
      <c r="A2" s="9" t="s">
        <v>34</v>
      </c>
      <c r="B2" s="9" t="s">
        <v>70</v>
      </c>
      <c r="C2" s="11">
        <v>0.375</v>
      </c>
      <c r="D2" s="11">
        <v>2.0833333333333332E-2</v>
      </c>
    </row>
    <row r="3" spans="1:4" s="10" customFormat="1" ht="14">
      <c r="A3" s="9" t="s">
        <v>65</v>
      </c>
      <c r="B3" s="9" t="s">
        <v>71</v>
      </c>
      <c r="C3" s="11">
        <f>C2+D2</f>
        <v>0.39583333333333331</v>
      </c>
      <c r="D3" s="11">
        <v>4.1666666666666664E-2</v>
      </c>
    </row>
    <row r="4" spans="1:4" s="10" customFormat="1" ht="14">
      <c r="A4" s="9"/>
      <c r="B4" s="9" t="s">
        <v>60</v>
      </c>
      <c r="C4" s="11">
        <f t="shared" ref="C4:C11" si="0">C3+D3</f>
        <v>0.4375</v>
      </c>
      <c r="D4" s="11">
        <v>1.0416666666666666E-2</v>
      </c>
    </row>
    <row r="5" spans="1:4" s="10" customFormat="1" ht="14">
      <c r="A5" s="9" t="s">
        <v>41</v>
      </c>
      <c r="B5" s="9" t="s">
        <v>63</v>
      </c>
      <c r="C5" s="11">
        <f t="shared" si="0"/>
        <v>0.44791666666666669</v>
      </c>
      <c r="D5" s="11">
        <v>2.0833333333333332E-2</v>
      </c>
    </row>
    <row r="6" spans="1:4" s="10" customFormat="1" ht="14">
      <c r="A6" s="9"/>
      <c r="B6" s="9" t="s">
        <v>68</v>
      </c>
      <c r="C6" s="11">
        <f t="shared" si="0"/>
        <v>0.46875</v>
      </c>
      <c r="D6" s="11">
        <v>4.1666666666666664E-2</v>
      </c>
    </row>
    <row r="7" spans="1:4" s="10" customFormat="1" ht="14">
      <c r="A7" s="9"/>
      <c r="B7" s="9" t="s">
        <v>72</v>
      </c>
      <c r="C7" s="11">
        <f t="shared" si="0"/>
        <v>0.51041666666666663</v>
      </c>
      <c r="D7" s="11">
        <v>4.1666666666666664E-2</v>
      </c>
    </row>
    <row r="8" spans="1:4" s="10" customFormat="1" ht="14">
      <c r="A8" s="9"/>
      <c r="B8" s="9" t="s">
        <v>61</v>
      </c>
      <c r="C8" s="11">
        <f t="shared" si="0"/>
        <v>0.55208333333333326</v>
      </c>
      <c r="D8" s="11">
        <v>4.1666666666666664E-2</v>
      </c>
    </row>
    <row r="9" spans="1:4" s="10" customFormat="1" ht="14">
      <c r="A9" s="9"/>
      <c r="B9" s="9" t="s">
        <v>73</v>
      </c>
      <c r="C9" s="11">
        <f t="shared" si="0"/>
        <v>0.59374999999999989</v>
      </c>
      <c r="D9" s="11">
        <v>4.1666666666666664E-2</v>
      </c>
    </row>
    <row r="10" spans="1:4" s="10" customFormat="1" ht="14">
      <c r="A10" s="9"/>
      <c r="B10" s="9" t="s">
        <v>74</v>
      </c>
      <c r="C10" s="11">
        <f t="shared" si="0"/>
        <v>0.63541666666666652</v>
      </c>
      <c r="D10" s="11">
        <v>2.0833333333333332E-2</v>
      </c>
    </row>
    <row r="11" spans="1:4" s="10" customFormat="1" ht="14">
      <c r="A11" s="9"/>
      <c r="B11" s="9" t="s">
        <v>60</v>
      </c>
      <c r="C11" s="11">
        <f t="shared" si="0"/>
        <v>0.65624999999999989</v>
      </c>
      <c r="D11" s="11">
        <v>1.0416666666666666E-2</v>
      </c>
    </row>
    <row r="12" spans="1:4" s="10" customFormat="1" ht="14">
      <c r="A12" s="9"/>
      <c r="B12" s="9" t="s">
        <v>84</v>
      </c>
      <c r="C12" s="11">
        <f>C11+D11</f>
        <v>0.66666666666666652</v>
      </c>
      <c r="D12" s="11">
        <v>2.0833333333333332E-2</v>
      </c>
    </row>
    <row r="13" spans="1:4" s="10" customFormat="1" ht="14">
      <c r="A13" s="13"/>
      <c r="D13" s="16">
        <f>SUM(D2:D12)</f>
        <v>0.31249999999999994</v>
      </c>
    </row>
    <row r="14" spans="1:4" ht="14">
      <c r="A14" s="5" t="s">
        <v>10</v>
      </c>
      <c r="B14" s="5" t="s">
        <v>69</v>
      </c>
      <c r="C14" s="6" t="s">
        <v>0</v>
      </c>
      <c r="D14" s="6" t="s">
        <v>1</v>
      </c>
    </row>
    <row r="15" spans="1:4" s="10" customFormat="1" ht="14">
      <c r="A15" s="9"/>
      <c r="B15" s="9" t="s">
        <v>64</v>
      </c>
      <c r="C15" s="11">
        <v>0.375</v>
      </c>
      <c r="D15" s="11">
        <v>1.0416666666666666E-2</v>
      </c>
    </row>
    <row r="16" spans="1:4" s="10" customFormat="1" ht="14">
      <c r="A16" s="9"/>
      <c r="B16" s="9" t="s">
        <v>62</v>
      </c>
      <c r="C16" s="11">
        <f>C15+D15</f>
        <v>0.38541666666666669</v>
      </c>
      <c r="D16" s="11">
        <v>1.0416666666666666E-2</v>
      </c>
    </row>
    <row r="17" spans="1:4" s="10" customFormat="1" ht="14">
      <c r="A17" s="9" t="s">
        <v>42</v>
      </c>
      <c r="B17" s="9" t="s">
        <v>75</v>
      </c>
      <c r="C17" s="11">
        <f t="shared" ref="C17:C26" si="1">C16+D16</f>
        <v>0.39583333333333337</v>
      </c>
      <c r="D17" s="11">
        <v>4.1666666666666664E-2</v>
      </c>
    </row>
    <row r="18" spans="1:4" s="10" customFormat="1" ht="14">
      <c r="B18" s="9" t="s">
        <v>60</v>
      </c>
      <c r="C18" s="11">
        <f t="shared" si="1"/>
        <v>0.43750000000000006</v>
      </c>
      <c r="D18" s="11">
        <v>1.0416666666666666E-2</v>
      </c>
    </row>
    <row r="19" spans="1:4" s="10" customFormat="1" ht="14">
      <c r="A19" s="9"/>
      <c r="B19" s="9" t="s">
        <v>76</v>
      </c>
      <c r="C19" s="11">
        <f t="shared" si="1"/>
        <v>0.44791666666666674</v>
      </c>
      <c r="D19" s="11">
        <v>4.1666666666666664E-2</v>
      </c>
    </row>
    <row r="20" spans="1:4" s="10" customFormat="1" ht="14">
      <c r="A20" s="9"/>
      <c r="B20" s="9" t="s">
        <v>77</v>
      </c>
      <c r="C20" s="11">
        <f t="shared" si="1"/>
        <v>0.48958333333333343</v>
      </c>
      <c r="D20" s="11">
        <v>4.1666666666666664E-2</v>
      </c>
    </row>
    <row r="21" spans="1:4" s="10" customFormat="1" ht="14">
      <c r="A21" s="9"/>
      <c r="B21" s="9" t="s">
        <v>61</v>
      </c>
      <c r="C21" s="11">
        <f t="shared" si="1"/>
        <v>0.53125000000000011</v>
      </c>
      <c r="D21" s="11">
        <v>4.1666666666666664E-2</v>
      </c>
    </row>
    <row r="22" spans="1:4" s="10" customFormat="1" ht="14">
      <c r="B22" s="9" t="s">
        <v>78</v>
      </c>
      <c r="C22" s="11">
        <f t="shared" si="1"/>
        <v>0.57291666666666674</v>
      </c>
      <c r="D22" s="11">
        <v>4.1666666666666664E-2</v>
      </c>
    </row>
    <row r="23" spans="1:4" s="10" customFormat="1" ht="14">
      <c r="A23" s="9" t="s">
        <v>12</v>
      </c>
      <c r="B23" s="9" t="s">
        <v>13</v>
      </c>
      <c r="C23" s="11">
        <f t="shared" si="1"/>
        <v>0.61458333333333337</v>
      </c>
      <c r="D23" s="11">
        <v>2.0833333333333332E-2</v>
      </c>
    </row>
    <row r="24" spans="1:4" s="10" customFormat="1" ht="14">
      <c r="A24" s="9"/>
      <c r="B24" s="9" t="s">
        <v>60</v>
      </c>
      <c r="C24" s="11">
        <f t="shared" si="1"/>
        <v>0.63541666666666674</v>
      </c>
      <c r="D24" s="11">
        <v>1.0416666666666666E-2</v>
      </c>
    </row>
    <row r="25" spans="1:4" s="10" customFormat="1" ht="14">
      <c r="A25" s="9"/>
      <c r="B25" s="9" t="s">
        <v>43</v>
      </c>
      <c r="C25" s="11">
        <f t="shared" si="1"/>
        <v>0.64583333333333337</v>
      </c>
      <c r="D25" s="11">
        <v>4.1666666666666664E-2</v>
      </c>
    </row>
    <row r="26" spans="1:4" s="10" customFormat="1" ht="14">
      <c r="A26" s="9"/>
      <c r="B26" s="9" t="s">
        <v>84</v>
      </c>
      <c r="C26" s="11">
        <f t="shared" si="1"/>
        <v>0.6875</v>
      </c>
      <c r="D26" s="11">
        <v>2.0833333333333332E-2</v>
      </c>
    </row>
    <row r="27" spans="1:4" s="10" customFormat="1" ht="14">
      <c r="A27" s="9"/>
      <c r="C27" s="11"/>
      <c r="D27" s="16">
        <f>SUM(D15:D26)</f>
        <v>0.33333333333333331</v>
      </c>
    </row>
    <row r="28" spans="1:4" ht="14">
      <c r="A28" s="5" t="s">
        <v>11</v>
      </c>
      <c r="B28" s="5" t="s">
        <v>69</v>
      </c>
      <c r="C28" s="6" t="s">
        <v>0</v>
      </c>
      <c r="D28" s="6" t="s">
        <v>1</v>
      </c>
    </row>
    <row r="29" spans="1:4" s="10" customFormat="1" ht="14">
      <c r="A29" s="9"/>
      <c r="B29" s="9" t="s">
        <v>64</v>
      </c>
      <c r="C29" s="11">
        <v>0.375</v>
      </c>
      <c r="D29" s="11">
        <v>1.0416666666666666E-2</v>
      </c>
    </row>
    <row r="30" spans="1:4" s="10" customFormat="1" ht="14">
      <c r="A30" s="9"/>
      <c r="B30" s="9" t="s">
        <v>62</v>
      </c>
      <c r="C30" s="11">
        <f>C29+D29</f>
        <v>0.38541666666666669</v>
      </c>
      <c r="D30" s="11">
        <v>1.0416666666666666E-2</v>
      </c>
    </row>
    <row r="31" spans="1:4" s="10" customFormat="1" ht="14">
      <c r="A31" s="9" t="s">
        <v>83</v>
      </c>
      <c r="B31" s="9" t="s">
        <v>79</v>
      </c>
      <c r="C31" s="11">
        <f t="shared" ref="C31:C40" si="2">C30+D30</f>
        <v>0.39583333333333337</v>
      </c>
      <c r="D31" s="11">
        <v>6.25E-2</v>
      </c>
    </row>
    <row r="32" spans="1:4" s="10" customFormat="1" ht="14">
      <c r="A32" s="9"/>
      <c r="B32" s="9" t="s">
        <v>60</v>
      </c>
      <c r="C32" s="11">
        <f t="shared" si="2"/>
        <v>0.45833333333333337</v>
      </c>
      <c r="D32" s="11">
        <v>1.0416666666666666E-2</v>
      </c>
    </row>
    <row r="33" spans="1:4" s="10" customFormat="1" ht="14">
      <c r="A33" s="9"/>
      <c r="B33" s="9" t="s">
        <v>80</v>
      </c>
      <c r="C33" s="11">
        <f t="shared" si="2"/>
        <v>0.46875000000000006</v>
      </c>
      <c r="D33" s="11">
        <v>4.1666666666666664E-2</v>
      </c>
    </row>
    <row r="34" spans="1:4" s="10" customFormat="1" ht="14">
      <c r="A34" s="9" t="s">
        <v>14</v>
      </c>
      <c r="B34" s="9" t="s">
        <v>81</v>
      </c>
      <c r="C34" s="11">
        <f t="shared" si="2"/>
        <v>0.51041666666666674</v>
      </c>
      <c r="D34" s="11">
        <v>2.0833333333333332E-2</v>
      </c>
    </row>
    <row r="35" spans="1:4" s="10" customFormat="1" ht="14">
      <c r="A35" s="9"/>
      <c r="B35" s="9" t="s">
        <v>61</v>
      </c>
      <c r="C35" s="11">
        <f t="shared" si="2"/>
        <v>0.53125000000000011</v>
      </c>
      <c r="D35" s="11">
        <v>4.1666666666666664E-2</v>
      </c>
    </row>
    <row r="36" spans="1:4" s="10" customFormat="1" ht="14">
      <c r="A36" s="9"/>
      <c r="B36" t="s">
        <v>23</v>
      </c>
      <c r="C36" s="11">
        <f t="shared" si="2"/>
        <v>0.57291666666666674</v>
      </c>
      <c r="D36" s="11">
        <v>4.1666666666666664E-2</v>
      </c>
    </row>
    <row r="37" spans="1:4" s="10" customFormat="1" ht="14">
      <c r="A37" s="9"/>
      <c r="B37" s="9" t="s">
        <v>82</v>
      </c>
      <c r="C37" s="11">
        <f t="shared" si="2"/>
        <v>0.61458333333333337</v>
      </c>
      <c r="D37" s="11">
        <v>4.1666666666666664E-2</v>
      </c>
    </row>
    <row r="38" spans="1:4" s="10" customFormat="1" ht="14">
      <c r="A38" s="9"/>
      <c r="B38" s="9" t="s">
        <v>60</v>
      </c>
      <c r="C38" s="11">
        <f t="shared" si="2"/>
        <v>0.65625</v>
      </c>
      <c r="D38" s="11">
        <v>1.0416666666666666E-2</v>
      </c>
    </row>
    <row r="39" spans="1:4" s="10" customFormat="1" ht="14">
      <c r="A39" s="9" t="s">
        <v>66</v>
      </c>
      <c r="B39" s="9" t="s">
        <v>35</v>
      </c>
      <c r="C39" s="11">
        <f t="shared" si="2"/>
        <v>0.66666666666666663</v>
      </c>
      <c r="D39" s="11">
        <v>2.0833333333333332E-2</v>
      </c>
    </row>
    <row r="40" spans="1:4" s="10" customFormat="1" ht="14">
      <c r="A40" s="9"/>
      <c r="B40" s="9" t="s">
        <v>67</v>
      </c>
      <c r="C40" s="11">
        <f t="shared" si="2"/>
        <v>0.6875</v>
      </c>
      <c r="D40" s="11">
        <v>2.0833333333333332E-2</v>
      </c>
    </row>
    <row r="41" spans="1:4" s="10" customFormat="1" ht="14">
      <c r="A41" s="13"/>
      <c r="B41" s="13"/>
      <c r="C41" s="14"/>
      <c r="D41" s="16">
        <f>SUM(D29:D40)</f>
        <v>0.33333333333333331</v>
      </c>
    </row>
    <row r="42" spans="1:4" s="10" customFormat="1">
      <c r="C42" s="15"/>
      <c r="D42" s="15"/>
    </row>
  </sheetData>
  <sortState ref="F2:F44">
    <sortCondition ref="F2:F44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1:A7"/>
    </sheetView>
  </sheetViews>
  <sheetFormatPr baseColWidth="10" defaultRowHeight="13" x14ac:dyDescent="0"/>
  <cols>
    <col min="1" max="1" width="22.28515625" bestFit="1" customWidth="1"/>
  </cols>
  <sheetData>
    <row r="1" spans="1:1">
      <c r="A1" t="s">
        <v>57</v>
      </c>
    </row>
    <row r="2" spans="1:1">
      <c r="A2" t="s">
        <v>39</v>
      </c>
    </row>
    <row r="3" spans="1:1">
      <c r="A3" t="s">
        <v>58</v>
      </c>
    </row>
    <row r="4" spans="1:1">
      <c r="A4" t="s">
        <v>36</v>
      </c>
    </row>
    <row r="5" spans="1:1">
      <c r="A5" t="s">
        <v>38</v>
      </c>
    </row>
    <row r="6" spans="1:1">
      <c r="A6" t="s">
        <v>37</v>
      </c>
    </row>
    <row r="7" spans="1:1">
      <c r="A7" t="s">
        <v>59</v>
      </c>
    </row>
  </sheetData>
  <sortState ref="A1:A13">
    <sortCondition ref="A1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1" sqref="B21"/>
    </sheetView>
  </sheetViews>
  <sheetFormatPr baseColWidth="10" defaultRowHeight="13" x14ac:dyDescent="0"/>
  <cols>
    <col min="1" max="1" width="69.42578125" bestFit="1" customWidth="1"/>
    <col min="2" max="2" width="33.42578125" bestFit="1" customWidth="1"/>
    <col min="3" max="3" width="72.85546875" bestFit="1" customWidth="1"/>
  </cols>
  <sheetData>
    <row r="1" spans="1:6">
      <c r="A1" s="1" t="s">
        <v>31</v>
      </c>
      <c r="B1" s="1" t="s">
        <v>15</v>
      </c>
      <c r="C1" s="2"/>
      <c r="D1" s="2"/>
      <c r="E1" s="2"/>
      <c r="F1" s="2"/>
    </row>
    <row r="2" spans="1:6">
      <c r="A2" t="s">
        <v>6</v>
      </c>
      <c r="B2" s="1"/>
      <c r="C2" s="1"/>
      <c r="D2" s="1"/>
      <c r="E2" s="1"/>
      <c r="F2" s="1"/>
    </row>
    <row r="3" spans="1:6">
      <c r="A3" t="s">
        <v>8</v>
      </c>
    </row>
    <row r="4" spans="1:6">
      <c r="A4" t="s">
        <v>7</v>
      </c>
      <c r="B4" t="s">
        <v>16</v>
      </c>
    </row>
    <row r="5" spans="1:6">
      <c r="A5" t="s">
        <v>5</v>
      </c>
    </row>
    <row r="7" spans="1:6">
      <c r="B7" t="s">
        <v>19</v>
      </c>
    </row>
    <row r="8" spans="1:6">
      <c r="A8" t="s">
        <v>3</v>
      </c>
      <c r="B8" t="s">
        <v>20</v>
      </c>
    </row>
    <row r="9" spans="1:6">
      <c r="A9" t="s">
        <v>4</v>
      </c>
      <c r="B9" t="s">
        <v>21</v>
      </c>
    </row>
    <row r="10" spans="1:6">
      <c r="A10" t="s">
        <v>2</v>
      </c>
    </row>
    <row r="11" spans="1:6">
      <c r="A11" t="s">
        <v>25</v>
      </c>
    </row>
    <row r="12" spans="1:6">
      <c r="B12" t="s">
        <v>24</v>
      </c>
    </row>
    <row r="13" spans="1:6">
      <c r="A13" t="s">
        <v>44</v>
      </c>
      <c r="B13" t="s">
        <v>26</v>
      </c>
    </row>
    <row r="14" spans="1:6">
      <c r="A14" t="s">
        <v>45</v>
      </c>
    </row>
    <row r="15" spans="1:6">
      <c r="A15" t="s">
        <v>46</v>
      </c>
      <c r="B15" t="s">
        <v>28</v>
      </c>
    </row>
    <row r="16" spans="1:6">
      <c r="A16" t="s">
        <v>47</v>
      </c>
      <c r="B16" t="s">
        <v>29</v>
      </c>
      <c r="C16" s="7" t="s">
        <v>30</v>
      </c>
    </row>
    <row r="17" spans="1:3">
      <c r="A17" t="s">
        <v>48</v>
      </c>
      <c r="B17" t="s">
        <v>32</v>
      </c>
      <c r="C17" t="s">
        <v>33</v>
      </c>
    </row>
    <row r="18" spans="1:3" ht="39">
      <c r="A18" s="8" t="s">
        <v>49</v>
      </c>
    </row>
    <row r="19" spans="1:3">
      <c r="A19" t="s">
        <v>50</v>
      </c>
      <c r="B19" t="s">
        <v>27</v>
      </c>
    </row>
    <row r="20" spans="1:3">
      <c r="A20" t="s">
        <v>51</v>
      </c>
    </row>
    <row r="21" spans="1:3">
      <c r="A21" t="s">
        <v>95</v>
      </c>
    </row>
    <row r="22" spans="1:3">
      <c r="A22" t="s">
        <v>91</v>
      </c>
      <c r="B22" t="s">
        <v>40</v>
      </c>
    </row>
    <row r="23" spans="1:3">
      <c r="A23" t="s">
        <v>92</v>
      </c>
      <c r="B23" t="s">
        <v>94</v>
      </c>
    </row>
    <row r="24" spans="1:3">
      <c r="A24" t="s">
        <v>93</v>
      </c>
    </row>
    <row r="26" spans="1:3">
      <c r="A26" t="s">
        <v>23</v>
      </c>
    </row>
    <row r="27" spans="1:3">
      <c r="A27" t="s">
        <v>52</v>
      </c>
    </row>
    <row r="28" spans="1:3">
      <c r="A28" t="s">
        <v>53</v>
      </c>
    </row>
    <row r="29" spans="1:3" ht="14">
      <c r="A29" s="4" t="s">
        <v>54</v>
      </c>
    </row>
    <row r="30" spans="1:3" ht="14">
      <c r="A30" s="4" t="s">
        <v>55</v>
      </c>
    </row>
    <row r="31" spans="1:3">
      <c r="A31" t="s">
        <v>56</v>
      </c>
    </row>
    <row r="32" spans="1:3" ht="52">
      <c r="A32" t="s">
        <v>85</v>
      </c>
      <c r="B32" s="8" t="s">
        <v>86</v>
      </c>
    </row>
    <row r="33" spans="1:2" ht="14">
      <c r="A33" s="4" t="s">
        <v>88</v>
      </c>
      <c r="B33" t="s">
        <v>17</v>
      </c>
    </row>
    <row r="34" spans="1:2" ht="14">
      <c r="A34" s="4" t="s">
        <v>87</v>
      </c>
      <c r="B34" t="s">
        <v>18</v>
      </c>
    </row>
    <row r="35" spans="1:2" ht="14">
      <c r="A35" s="4" t="s">
        <v>89</v>
      </c>
      <c r="B35" t="s">
        <v>22</v>
      </c>
    </row>
    <row r="36" spans="1:2" ht="14">
      <c r="A36" s="4" t="s">
        <v>90</v>
      </c>
    </row>
    <row r="37" spans="1:2" ht="14">
      <c r="A37" s="4"/>
    </row>
    <row r="38" spans="1:2" ht="14">
      <c r="A38" s="4"/>
    </row>
    <row r="39" spans="1:2" ht="14">
      <c r="A39" s="4"/>
    </row>
    <row r="40" spans="1:2" ht="14">
      <c r="A40" s="4"/>
    </row>
    <row r="41" spans="1:2" ht="14">
      <c r="A41" s="4"/>
    </row>
    <row r="42" spans="1:2" ht="14">
      <c r="A42" s="4"/>
    </row>
    <row r="43" spans="1:2" ht="14">
      <c r="A43" s="4"/>
    </row>
    <row r="44" spans="1:2" ht="14">
      <c r="A44" s="4"/>
    </row>
  </sheetData>
  <hyperlinks>
    <hyperlink ref="C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25" zoomScaleNormal="125" zoomScalePageLayoutView="125" workbookViewId="0">
      <selection activeCell="B6" sqref="B6"/>
    </sheetView>
  </sheetViews>
  <sheetFormatPr baseColWidth="10" defaultRowHeight="15" x14ac:dyDescent="0"/>
  <cols>
    <col min="1" max="1" width="24.140625" style="17" customWidth="1"/>
    <col min="2" max="2" width="32.140625" style="17" customWidth="1"/>
    <col min="3" max="3" width="23.42578125" style="17" customWidth="1"/>
    <col min="4" max="4" width="27.5703125" style="17" customWidth="1"/>
    <col min="5" max="16384" width="10.7109375" style="17"/>
  </cols>
  <sheetData>
    <row r="1" spans="1:5" s="19" customFormat="1">
      <c r="B1" s="19" t="s">
        <v>9</v>
      </c>
      <c r="C1" s="19" t="s">
        <v>10</v>
      </c>
      <c r="D1" s="19" t="s">
        <v>11</v>
      </c>
      <c r="E1" s="19" t="s">
        <v>31</v>
      </c>
    </row>
    <row r="2" spans="1:5">
      <c r="A2" s="18" t="s">
        <v>96</v>
      </c>
      <c r="B2" s="17" t="s">
        <v>98</v>
      </c>
      <c r="E2" s="17" t="s">
        <v>101</v>
      </c>
    </row>
    <row r="3" spans="1:5">
      <c r="A3" s="18"/>
      <c r="B3" s="17" t="s">
        <v>99</v>
      </c>
    </row>
    <row r="4" spans="1:5">
      <c r="A4" s="18"/>
      <c r="B4" s="17" t="s">
        <v>100</v>
      </c>
    </row>
    <row r="5" spans="1:5">
      <c r="A5" s="18"/>
      <c r="B5" s="17" t="s">
        <v>102</v>
      </c>
    </row>
    <row r="6" spans="1:5">
      <c r="A6" s="18"/>
    </row>
    <row r="7" spans="1:5">
      <c r="A7" s="18"/>
    </row>
    <row r="8" spans="1:5">
      <c r="A8" s="18"/>
    </row>
    <row r="9" spans="1:5">
      <c r="A9" s="18"/>
    </row>
    <row r="10" spans="1:5">
      <c r="A10" s="18"/>
    </row>
    <row r="11" spans="1:5">
      <c r="A11" s="18"/>
    </row>
    <row r="12" spans="1:5">
      <c r="A12" s="18"/>
    </row>
    <row r="13" spans="1:5">
      <c r="A13" s="18"/>
    </row>
    <row r="14" spans="1:5">
      <c r="A14" s="18" t="s">
        <v>97</v>
      </c>
    </row>
    <row r="15" spans="1:5">
      <c r="A15" s="18"/>
    </row>
    <row r="16" spans="1:5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  <row r="24" spans="1:1">
      <c r="A24" s="18"/>
    </row>
    <row r="25" spans="1:1">
      <c r="A25" s="18"/>
    </row>
  </sheetData>
  <mergeCells count="2">
    <mergeCell ref="A2:A13"/>
    <mergeCell ref="A14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information radiators</vt:lpstr>
      <vt:lpstr>possible topics</vt:lpstr>
      <vt:lpstr>new agenda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Thought Worker</dc:creator>
  <cp:lastModifiedBy>Vipul Garg</cp:lastModifiedBy>
  <dcterms:created xsi:type="dcterms:W3CDTF">2010-09-13T20:26:06Z</dcterms:created>
  <dcterms:modified xsi:type="dcterms:W3CDTF">2014-03-27T18:40:38Z</dcterms:modified>
</cp:coreProperties>
</file>