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2810"/>
  <workbookPr date1904="1" showInkAnnotation="0" autoCompressPictures="0"/>
  <bookViews>
    <workbookView xWindow="560" yWindow="560" windowWidth="25040" windowHeight="15500" tabRatio="500"/>
  </bookViews>
  <sheets>
    <sheet name="agenda" sheetId="2" r:id="rId1"/>
    <sheet name="Pune QA bootcamp" sheetId="3" r:id="rId2"/>
    <sheet name="information radiators" sheetId="5" r:id="rId3"/>
    <sheet name="stories" sheetId="6" r:id="rId4"/>
    <sheet name="possible topics" sheetId="7" r:id="rId5"/>
    <sheet name="possible activities" sheetId="8" r:id="rId6"/>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C18" i="2" l="1"/>
  <c r="C19" i="2"/>
  <c r="C20" i="2"/>
  <c r="C21" i="2"/>
  <c r="C22" i="2"/>
  <c r="C23" i="2"/>
  <c r="C24" i="2"/>
  <c r="C25" i="2"/>
  <c r="C26" i="2"/>
  <c r="C16" i="2"/>
  <c r="C17" i="2"/>
  <c r="C30" i="2"/>
  <c r="C31" i="2"/>
  <c r="C32" i="2"/>
  <c r="C33" i="2"/>
  <c r="C34" i="2"/>
  <c r="C35" i="2"/>
  <c r="C36" i="2"/>
  <c r="C37" i="2"/>
  <c r="C38" i="2"/>
  <c r="C39" i="2"/>
  <c r="C40" i="2"/>
  <c r="D13" i="2"/>
  <c r="D27" i="2"/>
  <c r="C3" i="2"/>
  <c r="C4" i="2"/>
  <c r="C5" i="2"/>
  <c r="C6" i="2"/>
  <c r="C7" i="2"/>
  <c r="C8" i="2"/>
  <c r="C9" i="2"/>
  <c r="C10" i="2"/>
  <c r="C11" i="2"/>
  <c r="C12" i="2"/>
  <c r="D41" i="2"/>
</calcChain>
</file>

<file path=xl/sharedStrings.xml><?xml version="1.0" encoding="utf-8"?>
<sst xmlns="http://schemas.openxmlformats.org/spreadsheetml/2006/main" count="209" uniqueCount="186">
  <si>
    <t>Start Time</t>
  </si>
  <si>
    <t>Duration</t>
  </si>
  <si>
    <t>Roles and Responsibilities of QA</t>
    <phoneticPr fontId="1" type="noConversion"/>
  </si>
  <si>
    <t>Inception Phase</t>
    <phoneticPr fontId="1" type="noConversion"/>
  </si>
  <si>
    <t>Exercise: Test Strategy</t>
    <phoneticPr fontId="1" type="noConversion"/>
  </si>
  <si>
    <t>Initiaion Phase (including activities)</t>
    <phoneticPr fontId="1" type="noConversion"/>
  </si>
  <si>
    <t xml:space="preserve">Develop and Deploy - Acceptance Test </t>
    <phoneticPr fontId="1" type="noConversion"/>
  </si>
  <si>
    <t>Agile Automation</t>
    <phoneticPr fontId="1" type="noConversion"/>
  </si>
  <si>
    <t>Best Practices of Test Automation</t>
    <phoneticPr fontId="1" type="noConversion"/>
  </si>
  <si>
    <t>Automation Patterns</t>
    <phoneticPr fontId="1" type="noConversion"/>
  </si>
  <si>
    <t>Day 1</t>
  </si>
  <si>
    <t>Day 2</t>
  </si>
  <si>
    <t>Day 3</t>
  </si>
  <si>
    <t>Iteration 1</t>
  </si>
  <si>
    <t>Iteration planning</t>
  </si>
  <si>
    <t>Iteration 2</t>
  </si>
  <si>
    <t>Activities</t>
  </si>
  <si>
    <t>Process doodle</t>
  </si>
  <si>
    <t>empathy mapping</t>
  </si>
  <si>
    <t>Where would you test this?</t>
  </si>
  <si>
    <t>Jeopardy</t>
  </si>
  <si>
    <t>Ease-value matrix</t>
  </si>
  <si>
    <t>Practices-adoption matrix</t>
  </si>
  <si>
    <t>Five-pointed star</t>
  </si>
  <si>
    <t>agile QA manifesto</t>
  </si>
  <si>
    <t xml:space="preserve">Taboo game </t>
  </si>
  <si>
    <t>http://qaolin.blogspot.com/2010/08/taboo-game.html</t>
  </si>
  <si>
    <t>Exploratory testing</t>
  </si>
  <si>
    <t>Test strategy</t>
  </si>
  <si>
    <t>Redesign your pipeline</t>
  </si>
  <si>
    <t>Sustainable pace</t>
  </si>
  <si>
    <t>Paper hat game</t>
  </si>
  <si>
    <t>behavior-driven metrics</t>
  </si>
  <si>
    <t>done list</t>
  </si>
  <si>
    <t>mind mapping for test analysis</t>
  </si>
  <si>
    <t>https://my.thoughtworks.com/groups/testing/blog/2012/03/12/using-mind-maps-for-test-analysis</t>
  </si>
  <si>
    <t>Genchi Genbutsu</t>
  </si>
  <si>
    <t>https://my.thoughtworks.com/groups/testing/blog/2012/03/08/you-can-genchi-genbutsu-better-as-a-qa</t>
  </si>
  <si>
    <t>Topics</t>
  </si>
  <si>
    <t xml:space="preserve">  Balancing Quality and Time-bound Delivery</t>
  </si>
  <si>
    <t>Time</t>
  </si>
  <si>
    <t>Balancing Quality with Time bound delivery.doc</t>
  </si>
  <si>
    <t>Day</t>
  </si>
  <si>
    <t>Introduction</t>
  </si>
  <si>
    <t>Exercise</t>
  </si>
  <si>
    <t>Recap</t>
  </si>
  <si>
    <t>TABOO</t>
  </si>
  <si>
    <t>09:00 AM - 09:30AM</t>
  </si>
  <si>
    <t>Agile Approach to Quality Assurance - Part1</t>
  </si>
  <si>
    <t>09:30 AM - 10:30 AM</t>
  </si>
  <si>
    <t>Agile Approach to Quality Assurance - Part2</t>
  </si>
  <si>
    <t>10:45 PM - 12:45 PM</t>
  </si>
  <si>
    <t>Basics of Automation</t>
  </si>
  <si>
    <t>Knowing Your Tool-Set</t>
  </si>
  <si>
    <t>03:15 PM - 04:00 PM</t>
  </si>
  <si>
    <t>04:00 PM - 06:00 PM</t>
  </si>
  <si>
    <t>09:00 AM - 9:15 AM</t>
  </si>
  <si>
    <t>09:15 PM - 09:45PM</t>
  </si>
  <si>
    <t>Building and Evolving Frameworks</t>
  </si>
  <si>
    <t>09:45 AM - 11:00 AM</t>
  </si>
  <si>
    <t>Experiencing Iterative Development</t>
  </si>
  <si>
    <t>11:15 AM - 11:45 AM</t>
  </si>
  <si>
    <t>Build Test Automation framework – Part 1</t>
  </si>
  <si>
    <t>11:45 AM - 01:00 PM</t>
  </si>
  <si>
    <t>02:00 PM - 06:00 PM</t>
  </si>
  <si>
    <t>09:15 AM - 11:00 AM</t>
  </si>
  <si>
    <t>Evaluating Test Automation Tools</t>
  </si>
  <si>
    <t>11:15AM - 12:00 PM</t>
  </si>
  <si>
    <t>Other approaches to Test Automation</t>
  </si>
  <si>
    <t>12:00 PM - 12:45 PM</t>
  </si>
  <si>
    <t>Experience Sharing</t>
  </si>
  <si>
    <t>01:45 PM - 03:45 PM</t>
  </si>
  <si>
    <t>Parking Lot</t>
  </si>
  <si>
    <t>04:00 PM - 04:45 PM</t>
  </si>
  <si>
    <t>04:45 PM - 05:30 PM</t>
  </si>
  <si>
    <t>Topic</t>
  </si>
  <si>
    <t>01:45 PM - 03:00 PM</t>
  </si>
  <si>
    <t>·       Introduction
·       Objectives
·       Hopes and concerns
·       Parking lot
·       Rules of engagement</t>
  </si>
  <si>
    <t>·       Approach to QA on agile projects
o   Story testing.
·       Best practices</t>
  </si>
  <si>
    <t>·       Techniques to capture tests
o   Given When Then
o   Happy Bad Sad
o   Optimizing Test data using AllPairs
·       Techniques to provide rapid feedback
o   Dev box testing
o   Layering of tests in CI
o   Exploratory testing
o   Bug bashes
·       Exploratory testing – A detail discussion</t>
  </si>
  <si>
    <t>·       Automation philosophy for agile projects
·       Common concerns</t>
  </si>
  <si>
    <t>·       Introduction to Eclipse / Idea
·       Introduction to JUnit / TestNG
·       Running JUnit / TestNG tests from command line using ant
·       Introduction to continuous integration using Cruise</t>
  </si>
  <si>
    <t>·       Search engine based automation exercise.
·       Useful tools and plugins
o   FireBug
o   XPather
o   Selenium IDE
o   Charles Debugger
·       What is Page Object Pattern? Explain!</t>
  </si>
  <si>
    <t>·       Recap of day 1</t>
  </si>
  <si>
    <t>·       Taboo game
·       Learning from the game
·       Applying learning to what we do on a day-to-day basis.</t>
  </si>
  <si>
    <t>Details</t>
  </si>
  <si>
    <t>#</t>
  </si>
  <si>
    <t>·       What is a Test Automation Framework?
·       Building and evolving automation frameworks</t>
  </si>
  <si>
    <t>·       Paper-Hat game (Balance Quality with Time-bound-delivery)</t>
  </si>
  <si>
    <t>·       Introduction to page object pattern
o   Refactoring tests written at core Level
o   Reusing code across different tests
o   Screen objects
o   Domain entities
o   Screens, UI Items and Entities
o   Application services
o   Leveraging application services
o   Reporting</t>
  </si>
  <si>
    <t>·       Exercise continued.</t>
  </si>
  <si>
    <t>·       Recap of day 2</t>
  </si>
  <si>
    <t>·       Continued from previous session
·       Wrap-up Automation exercise</t>
  </si>
  <si>
    <t>·       Evaluating tools using various factors</t>
  </si>
  <si>
    <t>·       Story Testing
·       Tips on managing your test suite
·       Tips on managing your test data
·       Tips on managing the tests from iteration 1 to release.
·       Tips on balancing Timeliness vs Quality
·       Tips on defining of good acceptance tests
·       Tips on Managing and building a good regression suite
·       Tips on bug bash
·       Tips on performance testing
·       Tips on defect logging / tracking
·       Tips on selecting tools and technology for testing
·       Managing smell
·       Keeping tests &amp; the test framework updated
·       Test Refactoring
·       Finding more information</t>
  </si>
  <si>
    <t>·       Discussing the parking lot</t>
  </si>
  <si>
    <t>·       Recap of the entire QA BootCamp</t>
  </si>
  <si>
    <t>Parking Lot review</t>
  </si>
  <si>
    <t>Parking lot</t>
  </si>
  <si>
    <t>Rules of engagement</t>
  </si>
  <si>
    <t>Quote of the day</t>
  </si>
  <si>
    <t>Icecream meter</t>
  </si>
  <si>
    <t>Storywriting critique</t>
  </si>
  <si>
    <t>Story</t>
  </si>
  <si>
    <t>Acceptance Criteria</t>
  </si>
  <si>
    <t>User can log in simply</t>
  </si>
  <si>
    <t>User can create a project</t>
  </si>
  <si>
    <t>User should be able to *create* an _overview_ page.</t>
  </si>
  <si>
    <t>User should be able to create* _cards_ with _description_.</t>
  </si>
  <si>
    <t xml:space="preserve">User should be able to *create* and *delete* _cards_. </t>
  </si>
  <si>
    <t xml:space="preserve">User should be able to *add* _comments_ to the _card_. </t>
  </si>
  <si>
    <t>User should be able to *create* _card_-types_.</t>
  </si>
  <si>
    <t>User can print a card</t>
  </si>
  <si>
    <t>User should be able to *see* recent *actions* in _History_.</t>
  </si>
  <si>
    <t xml:space="preserve">User should be able to *drag and drop* a _card_ from one property-_lane_ to another. </t>
  </si>
  <si>
    <t>User should be able to *edit* _properties_ of a _card_.</t>
  </si>
  <si>
    <t>User should be able to *add* and *verify* the _keyword_ functionality.</t>
  </si>
  <si>
    <t xml:space="preserve">View filters should *filter* out _cards_ when their _properties_ are *changed*. </t>
  </si>
  <si>
    <t>User should be able to *save* a_ list-view _as a *_tab_.</t>
  </si>
  <si>
    <t>User should be able to *save* a _view_ in _favourites_.</t>
  </si>
  <si>
    <t>User can send a support request</t>
  </si>
  <si>
    <t>Project inception</t>
  </si>
  <si>
    <t>Initiation/Iteration 0</t>
  </si>
  <si>
    <t>Initial test plan</t>
  </si>
  <si>
    <t>Determine the organizational needs for the product (cross-functional
requirements)</t>
  </si>
  <si>
    <t>Propose test strategy options that address the assurance of the
organizational and user needs</t>
  </si>
  <si>
    <t>Include resolution of testing debt for Brown-Field projects</t>
  </si>
  <si>
    <t>Include options for test data creation and maintenance</t>
  </si>
  <si>
    <t>Include options for involving the users</t>
  </si>
  <si>
    <t>Include system integration test strategy – contract monitoring,
end-to-end testing, providing test harnesses and test cases for future
consumers of your interfaces</t>
  </si>
  <si>
    <t>Establish quality goals and guidelines (% test coverage)</t>
  </si>
  <si>
    <t>Lead the team in modifying testing strategy over the course of the project</t>
  </si>
  <si>
    <t>Identify who will be responsible for each activity in the testing strategy</t>
  </si>
  <si>
    <t>Assist with analysis of upcoming stories</t>
  </si>
  <si>
    <t>Assist with analysis of cross functional requirements</t>
  </si>
  <si>
    <t>Creation of test scenarios for upcoming stories</t>
  </si>
  <si>
    <t>Manually test stories during sprints</t>
  </si>
  <si>
    <t>Create and execute regression testing</t>
  </si>
  <si>
    <t>Organization and scope of automated test suites</t>
  </si>
  <si>
    <t>Identification of defects</t>
  </si>
  <si>
    <t>Report to the rest of the team on the state of quality within the project</t>
  </si>
  <si>
    <t>Provide release a recommendation</t>
  </si>
  <si>
    <t>Feature</t>
  </si>
  <si>
    <t>Create highly configurable projects</t>
  </si>
  <si>
    <t>Maintain multiple users</t>
  </si>
  <si>
    <t>Show highly configurable views</t>
  </si>
  <si>
    <t>Historical data</t>
  </si>
  <si>
    <t>Tracking and reporting</t>
  </si>
  <si>
    <t>Project collaboration</t>
  </si>
  <si>
    <t>Project management</t>
  </si>
  <si>
    <t>Teams can work the way they want (with configurable XP, Scrum and customizable project templates) and adapt as teams need</t>
  </si>
  <si>
    <t>View data any way with customizable multi-dimensional card walls, taskboards and dashboards</t>
  </si>
  <si>
    <t>Manage and define processes with configurable workflows</t>
  </si>
  <si>
    <t>supports, captures and visualizes all team activity, making it easy to keep track of status and make decisions based on real-time data. Rather than crunching data and building status reports, teams can refocus on communicating, responding to changes and managing critical issues. With more time to engage customers, your organization can increase shared ownership and buy-in and deliver more reliable results.</t>
  </si>
  <si>
    <t>Plan releases, iterations or sprints using Mingle's card trees</t>
  </si>
  <si>
    <t>Prioritize work using drag and drop card ranking</t>
  </si>
  <si>
    <t>Make informed decisions with Mingle's multi-dimensional card walls and interactive views</t>
  </si>
  <si>
    <t>Support release planning</t>
  </si>
  <si>
    <t>Hopes and concerns</t>
  </si>
  <si>
    <t>Pairamid (pairing chart)</t>
  </si>
  <si>
    <t>Training Schedule/card walll</t>
  </si>
  <si>
    <t>BREAK</t>
  </si>
  <si>
    <t>LUNCH</t>
  </si>
  <si>
    <t>Standup</t>
  </si>
  <si>
    <t>Inception overview</t>
  </si>
  <si>
    <t>Icebreaker ( e.g.  Word Recall, Taboo)</t>
  </si>
  <si>
    <t>Review and Overview</t>
  </si>
  <si>
    <t>Wrapup</t>
  </si>
  <si>
    <t>Course Retrospective (Futurespective, Stop-Start-Continue)</t>
  </si>
  <si>
    <t>Translating business needs into stories (Create master story list)</t>
  </si>
  <si>
    <t>Module (activity)</t>
  </si>
  <si>
    <t>Opening, introductions, course overview (Empathy mapping)</t>
  </si>
  <si>
    <t>Agile review (How do agile values relate to QA?, QA Manifesto)</t>
  </si>
  <si>
    <t>High-Level Test strategy (Where would you test this?)</t>
  </si>
  <si>
    <t>Assessing quality and progress (Make your own metric)</t>
  </si>
  <si>
    <t>Reporting and communicating (Agilify your reporting)</t>
  </si>
  <si>
    <t>Story writing + Acceptance Criteria (Acceptance Criteria workshop)</t>
  </si>
  <si>
    <t>What is "done"? (Done List)</t>
  </si>
  <si>
    <t>Development practices</t>
  </si>
  <si>
    <t>Spike an automated functional test</t>
  </si>
  <si>
    <t>Acceptance-test-driven development (99 Test Balloons)</t>
  </si>
  <si>
    <t>Agile test automation</t>
  </si>
  <si>
    <t>Automation practices and patterns</t>
  </si>
  <si>
    <t>What to automate (Make automation choices)</t>
  </si>
  <si>
    <t>Iteration 1 (continued)</t>
  </si>
  <si>
    <t>Day Retrospective (e.g., 3 Ls)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</si>
</sst>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hh:mm"/>
  </numFmts>
  <fonts count="10" x14ac:knownFonts="1">
    <font>
      <sz val="10"/>
      <name val="Verdana"/>
    </font>
    <font>
      <b/>
      <sz val="10"/>
      <name val="Verdana"/>
    </font>
    <font>
      <sz val="8"/>
      <name val="Verdana"/>
    </font>
    <font>
      <b/>
      <sz val="10"/>
      <name val="Calibri"/>
      <family val="2"/>
      <scheme val="minor"/>
    </font>
    <font>
      <sz val="10"/>
      <name val="Calibri"/>
      <family val="2"/>
      <scheme val="minor"/>
    </font>
    <font>
      <u/>
      <sz val="10"/>
      <color theme="10"/>
      <name val="Verdana"/>
    </font>
    <font>
      <u/>
      <sz val="10"/>
      <color theme="11"/>
      <name val="Verdana"/>
    </font>
    <font>
      <b/>
      <sz val="11"/>
      <color rgb="FF4F81BD"/>
      <name val="Cambria"/>
    </font>
    <font>
      <b/>
      <sz val="13"/>
      <color rgb="FF4F81BD"/>
      <name val="Cambria"/>
    </font>
    <font>
      <i/>
      <sz val="10"/>
      <name val="Calibri"/>
      <scheme val="minor"/>
    </font>
  </fonts>
  <fills count="4">
    <fill>
      <patternFill patternType="none"/>
    </fill>
    <fill>
      <patternFill patternType="gray125"/>
    </fill>
    <fill>
      <patternFill patternType="solid">
        <fgColor theme="0"/>
        <bgColor indexed="64"/>
      </patternFill>
    </fill>
    <fill>
      <patternFill patternType="solid">
        <fgColor theme="3" tint="0.79998168889431442"/>
        <bgColor indexed="64"/>
      </patternFill>
    </fill>
  </fills>
  <borders count="1">
    <border>
      <left/>
      <right/>
      <top/>
      <bottom/>
      <diagonal/>
    </border>
  </borders>
  <cellStyleXfs count="98">
    <xf numFmtId="0" fontId="0"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cellStyleXfs>
  <cellXfs count="19">
    <xf numFmtId="0" fontId="0" fillId="0" borderId="0" xfId="0"/>
    <xf numFmtId="0" fontId="1" fillId="0" borderId="0" xfId="0" applyFont="1"/>
    <xf numFmtId="0" fontId="1" fillId="2" borderId="0" xfId="0" applyFont="1" applyFill="1"/>
    <xf numFmtId="0" fontId="0" fillId="0" borderId="0" xfId="0" applyAlignment="1">
      <alignment horizontal="center"/>
    </xf>
    <xf numFmtId="0" fontId="4" fillId="0" borderId="0" xfId="0" applyFont="1"/>
    <xf numFmtId="0" fontId="3" fillId="3" borderId="0" xfId="0" applyFont="1" applyFill="1"/>
    <xf numFmtId="0" fontId="3" fillId="3" borderId="0" xfId="0" applyFont="1" applyFill="1" applyAlignment="1">
      <alignment horizontal="center"/>
    </xf>
    <xf numFmtId="0" fontId="5" fillId="0" borderId="0" xfId="9"/>
    <xf numFmtId="0" fontId="8" fillId="0" borderId="0" xfId="0" applyFont="1" applyAlignment="1">
      <alignment vertical="center"/>
    </xf>
    <xf numFmtId="0" fontId="7" fillId="0" borderId="0" xfId="0" applyFont="1" applyAlignment="1">
      <alignment vertical="center"/>
    </xf>
    <xf numFmtId="0" fontId="0" fillId="0" borderId="0" xfId="0" applyAlignment="1">
      <alignment wrapText="1"/>
    </xf>
    <xf numFmtId="0" fontId="0" fillId="0" borderId="0" xfId="0" applyFont="1" applyFill="1"/>
    <xf numFmtId="0" fontId="0" fillId="0" borderId="0" xfId="0" applyFill="1"/>
    <xf numFmtId="164" fontId="4" fillId="0" borderId="0" xfId="0" applyNumberFormat="1" applyFont="1" applyFill="1" applyAlignment="1">
      <alignment horizontal="center"/>
    </xf>
    <xf numFmtId="0" fontId="1" fillId="0" borderId="0" xfId="0" applyFont="1" applyFill="1"/>
    <xf numFmtId="0" fontId="3" fillId="0" borderId="0" xfId="0" applyFont="1" applyFill="1"/>
    <xf numFmtId="164" fontId="3" fillId="0" borderId="0" xfId="0" applyNumberFormat="1" applyFont="1" applyFill="1" applyAlignment="1">
      <alignment horizontal="center"/>
    </xf>
    <xf numFmtId="0" fontId="0" fillId="0" borderId="0" xfId="0" applyFill="1" applyAlignment="1">
      <alignment horizontal="center"/>
    </xf>
    <xf numFmtId="164" fontId="9" fillId="0" borderId="0" xfId="0" applyNumberFormat="1" applyFont="1" applyFill="1" applyAlignment="1">
      <alignment horizontal="center"/>
    </xf>
  </cellXfs>
  <cellStyles count="98">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Hyperlink" xfId="1" builtinId="8" hidden="1"/>
    <cellStyle name="Hyperlink" xfId="3" builtinId="8" hidden="1"/>
    <cellStyle name="Hyperlink" xfId="5" builtinId="8" hidden="1"/>
    <cellStyle name="Hyperlink" xfId="7" builtinId="8" hidden="1"/>
    <cellStyle name="Hyperlink" xfId="9"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6.xml.rels><?xml version="1.0" encoding="UTF-8" standalone="yes"?>
<Relationships xmlns="http://schemas.openxmlformats.org/package/2006/relationships"><Relationship Id="rId1" Type="http://schemas.openxmlformats.org/officeDocument/2006/relationships/hyperlink" Target="https://my.thoughtworks.com/groups/testing/blog/2012/03/12/using-mind-maps-for-test-analysi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2"/>
  <sheetViews>
    <sheetView tabSelected="1" topLeftCell="A26" zoomScale="125" workbookViewId="0">
      <selection activeCell="D41" sqref="B1:D41"/>
    </sheetView>
  </sheetViews>
  <sheetFormatPr baseColWidth="10" defaultColWidth="11" defaultRowHeight="13" x14ac:dyDescent="0"/>
  <cols>
    <col min="1" max="1" width="19.7109375" bestFit="1" customWidth="1"/>
    <col min="2" max="2" width="50" bestFit="1" customWidth="1"/>
    <col min="3" max="3" width="10.85546875" style="3" bestFit="1" customWidth="1"/>
    <col min="4" max="4" width="9.28515625" style="3" bestFit="1" customWidth="1"/>
    <col min="5" max="5" width="3.85546875" customWidth="1"/>
  </cols>
  <sheetData>
    <row r="1" spans="1:4" s="2" customFormat="1" ht="14">
      <c r="A1" s="5" t="s">
        <v>10</v>
      </c>
      <c r="B1" s="5" t="s">
        <v>170</v>
      </c>
      <c r="C1" s="6" t="s">
        <v>0</v>
      </c>
      <c r="D1" s="6" t="s">
        <v>1</v>
      </c>
    </row>
    <row r="2" spans="1:4" s="14" customFormat="1" ht="14">
      <c r="A2" s="11" t="s">
        <v>43</v>
      </c>
      <c r="B2" s="11" t="s">
        <v>171</v>
      </c>
      <c r="C2" s="13">
        <v>0.375</v>
      </c>
      <c r="D2" s="13">
        <v>2.0833333333333332E-2</v>
      </c>
    </row>
    <row r="3" spans="1:4" s="12" customFormat="1" ht="14">
      <c r="A3" s="11" t="s">
        <v>166</v>
      </c>
      <c r="B3" s="11" t="s">
        <v>172</v>
      </c>
      <c r="C3" s="13">
        <f>C2+D2</f>
        <v>0.39583333333333331</v>
      </c>
      <c r="D3" s="13">
        <v>4.1666666666666664E-2</v>
      </c>
    </row>
    <row r="4" spans="1:4" s="12" customFormat="1" ht="14">
      <c r="A4" s="11"/>
      <c r="B4" s="11" t="s">
        <v>161</v>
      </c>
      <c r="C4" s="13">
        <f t="shared" ref="C4:C11" si="0">C3+D3</f>
        <v>0.4375</v>
      </c>
      <c r="D4" s="13">
        <v>1.0416666666666666E-2</v>
      </c>
    </row>
    <row r="5" spans="1:4" s="12" customFormat="1" ht="14">
      <c r="A5" s="11" t="s">
        <v>121</v>
      </c>
      <c r="B5" s="11" t="s">
        <v>164</v>
      </c>
      <c r="C5" s="13">
        <f t="shared" si="0"/>
        <v>0.44791666666666669</v>
      </c>
      <c r="D5" s="13">
        <v>2.0833333333333332E-2</v>
      </c>
    </row>
    <row r="6" spans="1:4" s="12" customFormat="1" ht="14">
      <c r="A6" s="11"/>
      <c r="B6" s="11" t="s">
        <v>169</v>
      </c>
      <c r="C6" s="13">
        <f t="shared" si="0"/>
        <v>0.46875</v>
      </c>
      <c r="D6" s="13">
        <v>4.1666666666666664E-2</v>
      </c>
    </row>
    <row r="7" spans="1:4" s="12" customFormat="1" ht="14">
      <c r="A7" s="11"/>
      <c r="B7" s="11" t="s">
        <v>173</v>
      </c>
      <c r="C7" s="13">
        <f t="shared" si="0"/>
        <v>0.51041666666666663</v>
      </c>
      <c r="D7" s="13">
        <v>4.1666666666666664E-2</v>
      </c>
    </row>
    <row r="8" spans="1:4" s="12" customFormat="1" ht="14">
      <c r="A8" s="11"/>
      <c r="B8" s="11" t="s">
        <v>162</v>
      </c>
      <c r="C8" s="13">
        <f t="shared" si="0"/>
        <v>0.55208333333333326</v>
      </c>
      <c r="D8" s="13">
        <v>4.1666666666666664E-2</v>
      </c>
    </row>
    <row r="9" spans="1:4" s="12" customFormat="1" ht="14">
      <c r="A9" s="11"/>
      <c r="B9" s="11" t="s">
        <v>174</v>
      </c>
      <c r="C9" s="13">
        <f t="shared" si="0"/>
        <v>0.59374999999999989</v>
      </c>
      <c r="D9" s="13">
        <v>4.1666666666666664E-2</v>
      </c>
    </row>
    <row r="10" spans="1:4" s="12" customFormat="1" ht="14">
      <c r="A10" s="11"/>
      <c r="B10" s="11" t="s">
        <v>175</v>
      </c>
      <c r="C10" s="13">
        <f t="shared" si="0"/>
        <v>0.63541666666666652</v>
      </c>
      <c r="D10" s="13">
        <v>2.0833333333333332E-2</v>
      </c>
    </row>
    <row r="11" spans="1:4" s="12" customFormat="1" ht="14">
      <c r="A11" s="11"/>
      <c r="B11" s="11" t="s">
        <v>161</v>
      </c>
      <c r="C11" s="13">
        <f t="shared" si="0"/>
        <v>0.65624999999999989</v>
      </c>
      <c r="D11" s="13">
        <v>1.0416666666666666E-2</v>
      </c>
    </row>
    <row r="12" spans="1:4" s="12" customFormat="1" ht="14">
      <c r="A12" s="11"/>
      <c r="B12" s="11" t="s">
        <v>185</v>
      </c>
      <c r="C12" s="13">
        <f>C11+D11</f>
        <v>0.66666666666666652</v>
      </c>
      <c r="D12" s="13">
        <v>2.0833333333333332E-2</v>
      </c>
    </row>
    <row r="13" spans="1:4" s="12" customFormat="1" ht="14">
      <c r="A13" s="15"/>
      <c r="D13" s="18">
        <f>SUM(D2:D12)</f>
        <v>0.31249999999999994</v>
      </c>
    </row>
    <row r="14" spans="1:4" ht="14">
      <c r="A14" s="5" t="s">
        <v>11</v>
      </c>
      <c r="B14" s="5" t="s">
        <v>170</v>
      </c>
      <c r="C14" s="6" t="s">
        <v>0</v>
      </c>
      <c r="D14" s="6" t="s">
        <v>1</v>
      </c>
    </row>
    <row r="15" spans="1:4" s="12" customFormat="1" ht="14">
      <c r="A15" s="11"/>
      <c r="B15" s="11" t="s">
        <v>165</v>
      </c>
      <c r="C15" s="13">
        <v>0.375</v>
      </c>
      <c r="D15" s="13">
        <v>1.0416666666666666E-2</v>
      </c>
    </row>
    <row r="16" spans="1:4" s="12" customFormat="1" ht="14">
      <c r="A16" s="11"/>
      <c r="B16" s="11" t="s">
        <v>163</v>
      </c>
      <c r="C16" s="13">
        <f>C15+D15</f>
        <v>0.38541666666666669</v>
      </c>
      <c r="D16" s="13">
        <v>1.0416666666666666E-2</v>
      </c>
    </row>
    <row r="17" spans="1:4" s="12" customFormat="1" ht="14">
      <c r="A17" s="11" t="s">
        <v>122</v>
      </c>
      <c r="B17" s="11" t="s">
        <v>176</v>
      </c>
      <c r="C17" s="13">
        <f t="shared" ref="C17:C26" si="1">C16+D16</f>
        <v>0.39583333333333337</v>
      </c>
      <c r="D17" s="13">
        <v>4.1666666666666664E-2</v>
      </c>
    </row>
    <row r="18" spans="1:4" s="12" customFormat="1" ht="14">
      <c r="B18" s="11" t="s">
        <v>161</v>
      </c>
      <c r="C18" s="13">
        <f t="shared" si="1"/>
        <v>0.43750000000000006</v>
      </c>
      <c r="D18" s="13">
        <v>1.0416666666666666E-2</v>
      </c>
    </row>
    <row r="19" spans="1:4" s="12" customFormat="1" ht="14">
      <c r="A19" s="11"/>
      <c r="B19" s="11" t="s">
        <v>177</v>
      </c>
      <c r="C19" s="13">
        <f t="shared" si="1"/>
        <v>0.44791666666666674</v>
      </c>
      <c r="D19" s="13">
        <v>4.1666666666666664E-2</v>
      </c>
    </row>
    <row r="20" spans="1:4" s="12" customFormat="1" ht="14">
      <c r="A20" s="11"/>
      <c r="B20" s="11" t="s">
        <v>178</v>
      </c>
      <c r="C20" s="13">
        <f t="shared" si="1"/>
        <v>0.48958333333333343</v>
      </c>
      <c r="D20" s="13">
        <v>4.1666666666666664E-2</v>
      </c>
    </row>
    <row r="21" spans="1:4" s="12" customFormat="1" ht="14">
      <c r="A21" s="11"/>
      <c r="B21" s="11" t="s">
        <v>162</v>
      </c>
      <c r="C21" s="13">
        <f t="shared" si="1"/>
        <v>0.53125000000000011</v>
      </c>
      <c r="D21" s="13">
        <v>4.1666666666666664E-2</v>
      </c>
    </row>
    <row r="22" spans="1:4" s="12" customFormat="1" ht="14">
      <c r="B22" s="11" t="s">
        <v>179</v>
      </c>
      <c r="C22" s="13">
        <f t="shared" si="1"/>
        <v>0.57291666666666674</v>
      </c>
      <c r="D22" s="13">
        <v>4.1666666666666664E-2</v>
      </c>
    </row>
    <row r="23" spans="1:4" s="12" customFormat="1" ht="14">
      <c r="A23" s="11" t="s">
        <v>13</v>
      </c>
      <c r="B23" s="11" t="s">
        <v>14</v>
      </c>
      <c r="C23" s="13">
        <f t="shared" si="1"/>
        <v>0.61458333333333337</v>
      </c>
      <c r="D23" s="13">
        <v>2.0833333333333332E-2</v>
      </c>
    </row>
    <row r="24" spans="1:4" s="12" customFormat="1" ht="14">
      <c r="A24" s="11"/>
      <c r="B24" s="11" t="s">
        <v>161</v>
      </c>
      <c r="C24" s="13">
        <f t="shared" si="1"/>
        <v>0.63541666666666674</v>
      </c>
      <c r="D24" s="13">
        <v>1.0416666666666666E-2</v>
      </c>
    </row>
    <row r="25" spans="1:4" s="12" customFormat="1" ht="14">
      <c r="A25" s="11"/>
      <c r="B25" s="11" t="s">
        <v>123</v>
      </c>
      <c r="C25" s="13">
        <f t="shared" si="1"/>
        <v>0.64583333333333337</v>
      </c>
      <c r="D25" s="13">
        <v>4.1666666666666664E-2</v>
      </c>
    </row>
    <row r="26" spans="1:4" s="12" customFormat="1" ht="14">
      <c r="A26" s="11"/>
      <c r="B26" s="11" t="s">
        <v>185</v>
      </c>
      <c r="C26" s="13">
        <f t="shared" si="1"/>
        <v>0.6875</v>
      </c>
      <c r="D26" s="13">
        <v>2.0833333333333332E-2</v>
      </c>
    </row>
    <row r="27" spans="1:4" s="12" customFormat="1" ht="14">
      <c r="A27" s="11"/>
      <c r="C27" s="13"/>
      <c r="D27" s="18">
        <f>SUM(D15:D26)</f>
        <v>0.33333333333333331</v>
      </c>
    </row>
    <row r="28" spans="1:4" ht="14">
      <c r="A28" s="5" t="s">
        <v>12</v>
      </c>
      <c r="B28" s="5" t="s">
        <v>170</v>
      </c>
      <c r="C28" s="6" t="s">
        <v>0</v>
      </c>
      <c r="D28" s="6" t="s">
        <v>1</v>
      </c>
    </row>
    <row r="29" spans="1:4" s="12" customFormat="1" ht="14">
      <c r="A29" s="11"/>
      <c r="B29" s="11" t="s">
        <v>165</v>
      </c>
      <c r="C29" s="13">
        <v>0.375</v>
      </c>
      <c r="D29" s="13">
        <v>1.0416666666666666E-2</v>
      </c>
    </row>
    <row r="30" spans="1:4" s="12" customFormat="1" ht="14">
      <c r="A30" s="11"/>
      <c r="B30" s="11" t="s">
        <v>163</v>
      </c>
      <c r="C30" s="13">
        <f>C29+D29</f>
        <v>0.38541666666666669</v>
      </c>
      <c r="D30" s="13">
        <v>1.0416666666666666E-2</v>
      </c>
    </row>
    <row r="31" spans="1:4" s="12" customFormat="1" ht="14">
      <c r="A31" s="11" t="s">
        <v>184</v>
      </c>
      <c r="B31" s="11" t="s">
        <v>180</v>
      </c>
      <c r="C31" s="13">
        <f t="shared" ref="C31:C40" si="2">C30+D30</f>
        <v>0.39583333333333337</v>
      </c>
      <c r="D31" s="13">
        <v>6.25E-2</v>
      </c>
    </row>
    <row r="32" spans="1:4" s="12" customFormat="1" ht="14">
      <c r="A32" s="11"/>
      <c r="B32" s="11" t="s">
        <v>161</v>
      </c>
      <c r="C32" s="13">
        <f t="shared" si="2"/>
        <v>0.45833333333333337</v>
      </c>
      <c r="D32" s="13">
        <v>1.0416666666666666E-2</v>
      </c>
    </row>
    <row r="33" spans="1:4" s="12" customFormat="1" ht="14">
      <c r="A33" s="11"/>
      <c r="B33" s="11" t="s">
        <v>181</v>
      </c>
      <c r="C33" s="13">
        <f t="shared" si="2"/>
        <v>0.46875000000000006</v>
      </c>
      <c r="D33" s="13">
        <v>4.1666666666666664E-2</v>
      </c>
    </row>
    <row r="34" spans="1:4" s="12" customFormat="1" ht="14">
      <c r="A34" s="11" t="s">
        <v>15</v>
      </c>
      <c r="B34" s="11" t="s">
        <v>182</v>
      </c>
      <c r="C34" s="13">
        <f t="shared" si="2"/>
        <v>0.51041666666666674</v>
      </c>
      <c r="D34" s="13">
        <v>2.0833333333333332E-2</v>
      </c>
    </row>
    <row r="35" spans="1:4" s="12" customFormat="1" ht="14">
      <c r="A35" s="11"/>
      <c r="B35" s="11" t="s">
        <v>162</v>
      </c>
      <c r="C35" s="13">
        <f t="shared" si="2"/>
        <v>0.53125000000000011</v>
      </c>
      <c r="D35" s="13">
        <v>4.1666666666666664E-2</v>
      </c>
    </row>
    <row r="36" spans="1:4" s="12" customFormat="1" ht="14">
      <c r="A36" s="11"/>
      <c r="B36" t="s">
        <v>27</v>
      </c>
      <c r="C36" s="13">
        <f t="shared" si="2"/>
        <v>0.57291666666666674</v>
      </c>
      <c r="D36" s="13">
        <v>4.1666666666666664E-2</v>
      </c>
    </row>
    <row r="37" spans="1:4" s="12" customFormat="1" ht="14">
      <c r="A37" s="11"/>
      <c r="B37" s="11" t="s">
        <v>183</v>
      </c>
      <c r="C37" s="13">
        <f t="shared" si="2"/>
        <v>0.61458333333333337</v>
      </c>
      <c r="D37" s="13">
        <v>4.1666666666666664E-2</v>
      </c>
    </row>
    <row r="38" spans="1:4" s="12" customFormat="1" ht="14">
      <c r="A38" s="11"/>
      <c r="B38" s="11" t="s">
        <v>161</v>
      </c>
      <c r="C38" s="13">
        <f t="shared" si="2"/>
        <v>0.65625</v>
      </c>
      <c r="D38" s="13">
        <v>1.0416666666666666E-2</v>
      </c>
    </row>
    <row r="39" spans="1:4" s="12" customFormat="1" ht="14">
      <c r="A39" s="11" t="s">
        <v>167</v>
      </c>
      <c r="B39" s="11" t="s">
        <v>97</v>
      </c>
      <c r="C39" s="13">
        <f t="shared" si="2"/>
        <v>0.66666666666666663</v>
      </c>
      <c r="D39" s="13">
        <v>2.0833333333333332E-2</v>
      </c>
    </row>
    <row r="40" spans="1:4" s="12" customFormat="1" ht="14">
      <c r="A40" s="11"/>
      <c r="B40" s="11" t="s">
        <v>168</v>
      </c>
      <c r="C40" s="13">
        <f t="shared" si="2"/>
        <v>0.6875</v>
      </c>
      <c r="D40" s="13">
        <v>2.0833333333333332E-2</v>
      </c>
    </row>
    <row r="41" spans="1:4" s="12" customFormat="1" ht="14">
      <c r="A41" s="15"/>
      <c r="B41" s="15"/>
      <c r="C41" s="16"/>
      <c r="D41" s="18">
        <f>SUM(D29:D40)</f>
        <v>0.33333333333333331</v>
      </c>
    </row>
    <row r="42" spans="1:4" s="12" customFormat="1">
      <c r="C42" s="17"/>
      <c r="D42" s="17"/>
    </row>
  </sheetData>
  <sortState ref="F2:F44">
    <sortCondition ref="F2:F44"/>
  </sortState>
  <phoneticPr fontId="2" type="noConversion"/>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7"/>
  <sheetViews>
    <sheetView workbookViewId="0">
      <selection activeCell="E3" sqref="E3"/>
    </sheetView>
  </sheetViews>
  <sheetFormatPr baseColWidth="10" defaultRowHeight="13" x14ac:dyDescent="0"/>
  <cols>
    <col min="1" max="1" width="3.85546875" bestFit="1" customWidth="1"/>
    <col min="2" max="2" width="2.28515625" bestFit="1" customWidth="1"/>
    <col min="3" max="3" width="32.7109375" bestFit="1" customWidth="1"/>
    <col min="4" max="4" width="16.7109375" bestFit="1" customWidth="1"/>
    <col min="5" max="5" width="49" bestFit="1" customWidth="1"/>
    <col min="6" max="6" width="16.7109375" bestFit="1" customWidth="1"/>
    <col min="7" max="7" width="49.7109375" customWidth="1"/>
  </cols>
  <sheetData>
    <row r="1" spans="1:5" ht="16">
      <c r="A1" t="s">
        <v>42</v>
      </c>
      <c r="B1" t="s">
        <v>86</v>
      </c>
      <c r="C1" s="8" t="s">
        <v>75</v>
      </c>
      <c r="D1" t="s">
        <v>40</v>
      </c>
      <c r="E1" t="s">
        <v>85</v>
      </c>
    </row>
    <row r="2" spans="1:5" ht="65">
      <c r="A2">
        <v>1</v>
      </c>
      <c r="B2">
        <v>1</v>
      </c>
      <c r="C2" s="9" t="s">
        <v>43</v>
      </c>
      <c r="D2" t="s">
        <v>47</v>
      </c>
      <c r="E2" s="10" t="s">
        <v>77</v>
      </c>
    </row>
    <row r="3" spans="1:5" ht="39">
      <c r="A3">
        <v>1</v>
      </c>
      <c r="B3">
        <v>2</v>
      </c>
      <c r="C3" s="9" t="s">
        <v>48</v>
      </c>
      <c r="D3" t="s">
        <v>49</v>
      </c>
      <c r="E3" s="10" t="s">
        <v>78</v>
      </c>
    </row>
    <row r="4" spans="1:5" ht="130">
      <c r="A4">
        <v>1</v>
      </c>
      <c r="B4">
        <v>3</v>
      </c>
      <c r="C4" s="9" t="s">
        <v>50</v>
      </c>
      <c r="D4" t="s">
        <v>51</v>
      </c>
      <c r="E4" s="10" t="s">
        <v>79</v>
      </c>
    </row>
    <row r="5" spans="1:5" ht="26">
      <c r="A5">
        <v>1</v>
      </c>
      <c r="B5">
        <v>4</v>
      </c>
      <c r="C5" s="9" t="s">
        <v>52</v>
      </c>
      <c r="D5" t="s">
        <v>76</v>
      </c>
      <c r="E5" s="10" t="s">
        <v>80</v>
      </c>
    </row>
    <row r="6" spans="1:5" ht="52">
      <c r="A6">
        <v>1</v>
      </c>
      <c r="B6">
        <v>5</v>
      </c>
      <c r="C6" s="9" t="s">
        <v>53</v>
      </c>
      <c r="D6" t="s">
        <v>54</v>
      </c>
      <c r="E6" s="10" t="s">
        <v>81</v>
      </c>
    </row>
    <row r="7" spans="1:5" ht="91">
      <c r="A7">
        <v>1</v>
      </c>
      <c r="B7">
        <v>6</v>
      </c>
      <c r="C7" s="9" t="s">
        <v>44</v>
      </c>
      <c r="D7" t="s">
        <v>55</v>
      </c>
      <c r="E7" s="10" t="s">
        <v>82</v>
      </c>
    </row>
    <row r="8" spans="1:5">
      <c r="A8">
        <v>2</v>
      </c>
      <c r="B8">
        <v>1</v>
      </c>
      <c r="C8" s="9" t="s">
        <v>45</v>
      </c>
      <c r="D8" t="s">
        <v>56</v>
      </c>
      <c r="E8" s="10" t="s">
        <v>83</v>
      </c>
    </row>
    <row r="9" spans="1:5" ht="39">
      <c r="A9">
        <v>2</v>
      </c>
      <c r="B9">
        <v>2</v>
      </c>
      <c r="C9" s="9" t="s">
        <v>46</v>
      </c>
      <c r="D9" t="s">
        <v>57</v>
      </c>
      <c r="E9" s="10" t="s">
        <v>84</v>
      </c>
    </row>
    <row r="10" spans="1:5" ht="26">
      <c r="A10">
        <v>2</v>
      </c>
      <c r="B10">
        <v>3</v>
      </c>
      <c r="C10" s="9" t="s">
        <v>58</v>
      </c>
      <c r="D10" t="s">
        <v>59</v>
      </c>
      <c r="E10" s="10" t="s">
        <v>87</v>
      </c>
    </row>
    <row r="11" spans="1:5">
      <c r="A11">
        <v>2</v>
      </c>
      <c r="B11">
        <v>4</v>
      </c>
      <c r="C11" s="9" t="s">
        <v>60</v>
      </c>
      <c r="D11" t="s">
        <v>61</v>
      </c>
      <c r="E11" s="10" t="s">
        <v>88</v>
      </c>
    </row>
    <row r="12" spans="1:5" ht="117">
      <c r="A12">
        <v>2</v>
      </c>
      <c r="B12">
        <v>5</v>
      </c>
      <c r="C12" s="9" t="s">
        <v>62</v>
      </c>
      <c r="D12" t="s">
        <v>63</v>
      </c>
      <c r="E12" s="10" t="s">
        <v>89</v>
      </c>
    </row>
    <row r="13" spans="1:5">
      <c r="A13">
        <v>2</v>
      </c>
      <c r="B13">
        <v>6</v>
      </c>
      <c r="C13" s="9" t="s">
        <v>44</v>
      </c>
      <c r="D13" t="s">
        <v>64</v>
      </c>
      <c r="E13" s="10" t="s">
        <v>90</v>
      </c>
    </row>
    <row r="14" spans="1:5">
      <c r="A14">
        <v>3</v>
      </c>
      <c r="B14">
        <v>1</v>
      </c>
      <c r="C14" s="9" t="s">
        <v>45</v>
      </c>
      <c r="D14" t="s">
        <v>56</v>
      </c>
      <c r="E14" s="10" t="s">
        <v>91</v>
      </c>
    </row>
    <row r="15" spans="1:5" ht="26">
      <c r="A15">
        <v>3</v>
      </c>
      <c r="B15">
        <v>2</v>
      </c>
      <c r="C15" s="9" t="s">
        <v>44</v>
      </c>
      <c r="D15" t="s">
        <v>65</v>
      </c>
      <c r="E15" s="10" t="s">
        <v>92</v>
      </c>
    </row>
    <row r="16" spans="1:5">
      <c r="A16">
        <v>3</v>
      </c>
      <c r="B16">
        <v>3</v>
      </c>
      <c r="C16" s="9" t="s">
        <v>66</v>
      </c>
      <c r="D16" t="s">
        <v>67</v>
      </c>
      <c r="E16" s="10" t="s">
        <v>93</v>
      </c>
    </row>
    <row r="17" spans="1:5">
      <c r="A17">
        <v>3</v>
      </c>
      <c r="B17">
        <v>4</v>
      </c>
      <c r="C17" s="9" t="s">
        <v>68</v>
      </c>
      <c r="D17" t="s">
        <v>69</v>
      </c>
    </row>
    <row r="18" spans="1:5" ht="195">
      <c r="A18">
        <v>3</v>
      </c>
      <c r="B18">
        <v>5</v>
      </c>
      <c r="C18" s="9" t="s">
        <v>70</v>
      </c>
      <c r="D18" t="s">
        <v>71</v>
      </c>
      <c r="E18" s="10" t="s">
        <v>94</v>
      </c>
    </row>
    <row r="19" spans="1:5">
      <c r="A19">
        <v>3</v>
      </c>
      <c r="B19">
        <v>6</v>
      </c>
      <c r="C19" s="9" t="s">
        <v>72</v>
      </c>
      <c r="D19" t="s">
        <v>73</v>
      </c>
      <c r="E19" s="10" t="s">
        <v>95</v>
      </c>
    </row>
    <row r="20" spans="1:5">
      <c r="A20">
        <v>3</v>
      </c>
      <c r="B20">
        <v>7</v>
      </c>
      <c r="C20" s="9" t="s">
        <v>45</v>
      </c>
      <c r="D20" t="s">
        <v>74</v>
      </c>
      <c r="E20" s="10" t="s">
        <v>96</v>
      </c>
    </row>
    <row r="46" ht="14" customHeight="1"/>
    <row r="47" ht="14" customHeight="1"/>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
  <sheetViews>
    <sheetView workbookViewId="0">
      <selection activeCell="A7" sqref="A1:A7"/>
    </sheetView>
  </sheetViews>
  <sheetFormatPr baseColWidth="10" defaultRowHeight="13" x14ac:dyDescent="0"/>
  <cols>
    <col min="1" max="1" width="22.28515625" bestFit="1" customWidth="1"/>
  </cols>
  <sheetData>
    <row r="1" spans="1:1">
      <c r="A1" t="s">
        <v>158</v>
      </c>
    </row>
    <row r="2" spans="1:1">
      <c r="A2" t="s">
        <v>101</v>
      </c>
    </row>
    <row r="3" spans="1:1">
      <c r="A3" t="s">
        <v>159</v>
      </c>
    </row>
    <row r="4" spans="1:1">
      <c r="A4" t="s">
        <v>98</v>
      </c>
    </row>
    <row r="5" spans="1:1">
      <c r="A5" t="s">
        <v>100</v>
      </c>
    </row>
    <row r="6" spans="1:1">
      <c r="A6" t="s">
        <v>99</v>
      </c>
    </row>
    <row r="7" spans="1:1">
      <c r="A7" t="s">
        <v>160</v>
      </c>
    </row>
  </sheetData>
  <sortState ref="A1:A13">
    <sortCondition ref="A1:A13"/>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topLeftCell="B1" workbookViewId="0">
      <selection activeCell="C7" sqref="C7:C14"/>
    </sheetView>
  </sheetViews>
  <sheetFormatPr baseColWidth="10" defaultRowHeight="13" x14ac:dyDescent="0"/>
  <cols>
    <col min="1" max="1" width="64.85546875" bestFit="1" customWidth="1"/>
    <col min="2" max="2" width="15" bestFit="1" customWidth="1"/>
    <col min="3" max="3" width="26.42578125" bestFit="1" customWidth="1"/>
    <col min="4" max="4" width="93.85546875" bestFit="1" customWidth="1"/>
  </cols>
  <sheetData>
    <row r="1" spans="1:4">
      <c r="A1" t="s">
        <v>103</v>
      </c>
      <c r="B1" t="s">
        <v>104</v>
      </c>
      <c r="C1" t="s">
        <v>142</v>
      </c>
    </row>
    <row r="2" spans="1:4">
      <c r="A2" t="s">
        <v>105</v>
      </c>
      <c r="D2" t="s">
        <v>150</v>
      </c>
    </row>
    <row r="3" spans="1:4">
      <c r="A3" t="s">
        <v>106</v>
      </c>
      <c r="D3" t="s">
        <v>151</v>
      </c>
    </row>
    <row r="4" spans="1:4">
      <c r="A4" t="s">
        <v>107</v>
      </c>
      <c r="D4" t="s">
        <v>152</v>
      </c>
    </row>
    <row r="5" spans="1:4">
      <c r="A5" t="s">
        <v>108</v>
      </c>
      <c r="D5" t="s">
        <v>153</v>
      </c>
    </row>
    <row r="6" spans="1:4">
      <c r="A6" t="s">
        <v>109</v>
      </c>
      <c r="D6" t="s">
        <v>154</v>
      </c>
    </row>
    <row r="7" spans="1:4">
      <c r="A7" t="s">
        <v>110</v>
      </c>
      <c r="C7" t="s">
        <v>157</v>
      </c>
      <c r="D7" t="s">
        <v>155</v>
      </c>
    </row>
    <row r="8" spans="1:4">
      <c r="A8" t="s">
        <v>111</v>
      </c>
      <c r="C8" t="s">
        <v>147</v>
      </c>
      <c r="D8" t="s">
        <v>156</v>
      </c>
    </row>
    <row r="9" spans="1:4">
      <c r="A9" t="s">
        <v>112</v>
      </c>
      <c r="C9" t="s">
        <v>148</v>
      </c>
    </row>
    <row r="10" spans="1:4">
      <c r="A10" t="s">
        <v>113</v>
      </c>
      <c r="C10" t="s">
        <v>149</v>
      </c>
    </row>
    <row r="11" spans="1:4">
      <c r="A11" t="s">
        <v>114</v>
      </c>
      <c r="C11" t="s">
        <v>143</v>
      </c>
    </row>
    <row r="12" spans="1:4">
      <c r="A12" t="s">
        <v>115</v>
      </c>
      <c r="C12" t="s">
        <v>144</v>
      </c>
    </row>
    <row r="13" spans="1:4">
      <c r="A13" t="s">
        <v>116</v>
      </c>
      <c r="C13" t="s">
        <v>145</v>
      </c>
    </row>
    <row r="14" spans="1:4">
      <c r="A14" t="s">
        <v>117</v>
      </c>
      <c r="C14" t="s">
        <v>146</v>
      </c>
    </row>
    <row r="15" spans="1:4">
      <c r="A15" t="s">
        <v>118</v>
      </c>
    </row>
    <row r="16" spans="1:4">
      <c r="A16" t="s">
        <v>119</v>
      </c>
    </row>
    <row r="17" spans="1:1">
      <c r="A17" t="s">
        <v>120</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4"/>
  <sheetViews>
    <sheetView workbookViewId="0">
      <selection sqref="A1:A1048576"/>
    </sheetView>
  </sheetViews>
  <sheetFormatPr baseColWidth="10" defaultRowHeight="13" x14ac:dyDescent="0"/>
  <cols>
    <col min="1" max="1" width="69.42578125" bestFit="1" customWidth="1"/>
  </cols>
  <sheetData>
    <row r="1" spans="1:1">
      <c r="A1" s="1" t="s">
        <v>38</v>
      </c>
    </row>
    <row r="2" spans="1:1">
      <c r="A2" t="s">
        <v>7</v>
      </c>
    </row>
    <row r="3" spans="1:1">
      <c r="A3" t="s">
        <v>9</v>
      </c>
    </row>
    <row r="4" spans="1:1">
      <c r="A4" t="s">
        <v>8</v>
      </c>
    </row>
    <row r="5" spans="1:1">
      <c r="A5" t="s">
        <v>6</v>
      </c>
    </row>
    <row r="6" spans="1:1">
      <c r="A6" t="s">
        <v>4</v>
      </c>
    </row>
    <row r="7" spans="1:1">
      <c r="A7" t="s">
        <v>36</v>
      </c>
    </row>
    <row r="8" spans="1:1">
      <c r="A8" t="s">
        <v>3</v>
      </c>
    </row>
    <row r="9" spans="1:1">
      <c r="A9" t="s">
        <v>5</v>
      </c>
    </row>
    <row r="10" spans="1:1">
      <c r="A10" t="s">
        <v>2</v>
      </c>
    </row>
    <row r="11" spans="1:1">
      <c r="A11" t="s">
        <v>30</v>
      </c>
    </row>
    <row r="12" spans="1:1">
      <c r="A12" t="s">
        <v>28</v>
      </c>
    </row>
    <row r="13" spans="1:1">
      <c r="A13" t="s">
        <v>124</v>
      </c>
    </row>
    <row r="14" spans="1:1">
      <c r="A14" t="s">
        <v>125</v>
      </c>
    </row>
    <row r="15" spans="1:1">
      <c r="A15" t="s">
        <v>126</v>
      </c>
    </row>
    <row r="16" spans="1:1">
      <c r="A16" t="s">
        <v>127</v>
      </c>
    </row>
    <row r="17" spans="1:1">
      <c r="A17" t="s">
        <v>128</v>
      </c>
    </row>
    <row r="18" spans="1:1" ht="39">
      <c r="A18" s="10" t="s">
        <v>129</v>
      </c>
    </row>
    <row r="19" spans="1:1">
      <c r="A19" t="s">
        <v>130</v>
      </c>
    </row>
    <row r="20" spans="1:1">
      <c r="A20" t="s">
        <v>131</v>
      </c>
    </row>
    <row r="21" spans="1:1">
      <c r="A21" t="s">
        <v>132</v>
      </c>
    </row>
    <row r="22" spans="1:1">
      <c r="A22" t="s">
        <v>133</v>
      </c>
    </row>
    <row r="23" spans="1:1">
      <c r="A23" t="s">
        <v>134</v>
      </c>
    </row>
    <row r="24" spans="1:1">
      <c r="A24" t="s">
        <v>135</v>
      </c>
    </row>
    <row r="25" spans="1:1">
      <c r="A25" t="s">
        <v>136</v>
      </c>
    </row>
    <row r="26" spans="1:1">
      <c r="A26" t="s">
        <v>27</v>
      </c>
    </row>
    <row r="27" spans="1:1">
      <c r="A27" t="s">
        <v>137</v>
      </c>
    </row>
    <row r="28" spans="1:1">
      <c r="A28" t="s">
        <v>138</v>
      </c>
    </row>
    <row r="29" spans="1:1" ht="14">
      <c r="A29" s="4" t="s">
        <v>139</v>
      </c>
    </row>
    <row r="30" spans="1:1" ht="14">
      <c r="A30" s="4" t="s">
        <v>140</v>
      </c>
    </row>
    <row r="31" spans="1:1">
      <c r="A31" t="s">
        <v>141</v>
      </c>
    </row>
    <row r="33" spans="1:1" ht="14">
      <c r="A33" s="4"/>
    </row>
    <row r="34" spans="1:1" ht="14">
      <c r="A34" s="4"/>
    </row>
    <row r="35" spans="1:1" ht="14">
      <c r="A35" s="4"/>
    </row>
    <row r="36" spans="1:1" ht="14">
      <c r="A36" s="4"/>
    </row>
    <row r="37" spans="1:1" ht="14">
      <c r="A37" s="4"/>
    </row>
    <row r="38" spans="1:1" ht="14">
      <c r="A38" s="4"/>
    </row>
    <row r="39" spans="1:1" ht="14">
      <c r="A39" s="4"/>
    </row>
    <row r="40" spans="1:1" ht="14">
      <c r="A40" s="4"/>
    </row>
    <row r="41" spans="1:1" ht="14">
      <c r="A41" s="4"/>
    </row>
    <row r="42" spans="1:1" ht="14">
      <c r="A42" s="4"/>
    </row>
    <row r="43" spans="1:1" ht="14">
      <c r="A43" s="4"/>
    </row>
    <row r="44" spans="1:1" ht="14">
      <c r="A44" s="4"/>
    </row>
  </sheetData>
  <pageMargins left="0.75" right="0.75" top="1" bottom="1" header="0.5" footer="0.5"/>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4"/>
  <sheetViews>
    <sheetView workbookViewId="0">
      <selection sqref="A1:E1048576"/>
    </sheetView>
  </sheetViews>
  <sheetFormatPr baseColWidth="10" defaultRowHeight="13" x14ac:dyDescent="0"/>
  <cols>
    <col min="1" max="1" width="23.140625" bestFit="1" customWidth="1"/>
  </cols>
  <sheetData>
    <row r="1" spans="1:5">
      <c r="A1" s="1" t="s">
        <v>16</v>
      </c>
      <c r="B1" s="2"/>
      <c r="C1" s="2"/>
      <c r="D1" s="2"/>
      <c r="E1" s="2"/>
    </row>
    <row r="2" spans="1:5">
      <c r="A2" s="1"/>
      <c r="B2" s="1"/>
      <c r="C2" s="1"/>
      <c r="D2" s="1"/>
      <c r="E2" s="1"/>
    </row>
    <row r="3" spans="1:5">
      <c r="A3" t="s">
        <v>17</v>
      </c>
    </row>
    <row r="4" spans="1:5">
      <c r="A4" t="s">
        <v>18</v>
      </c>
    </row>
    <row r="5" spans="1:5">
      <c r="A5" t="s">
        <v>19</v>
      </c>
    </row>
    <row r="6" spans="1:5">
      <c r="A6" t="s">
        <v>20</v>
      </c>
    </row>
    <row r="7" spans="1:5">
      <c r="A7" t="s">
        <v>21</v>
      </c>
    </row>
    <row r="8" spans="1:5">
      <c r="A8" t="s">
        <v>22</v>
      </c>
    </row>
    <row r="9" spans="1:5">
      <c r="A9" t="s">
        <v>23</v>
      </c>
    </row>
    <row r="10" spans="1:5">
      <c r="A10" t="s">
        <v>24</v>
      </c>
    </row>
    <row r="11" spans="1:5">
      <c r="A11" t="s">
        <v>25</v>
      </c>
      <c r="B11" t="s">
        <v>26</v>
      </c>
    </row>
    <row r="12" spans="1:5">
      <c r="A12" t="s">
        <v>29</v>
      </c>
    </row>
    <row r="13" spans="1:5">
      <c r="A13" t="s">
        <v>31</v>
      </c>
    </row>
    <row r="14" spans="1:5">
      <c r="A14" t="s">
        <v>32</v>
      </c>
    </row>
    <row r="15" spans="1:5">
      <c r="A15" t="s">
        <v>33</v>
      </c>
    </row>
    <row r="16" spans="1:5">
      <c r="A16" t="s">
        <v>34</v>
      </c>
      <c r="B16" s="7" t="s">
        <v>35</v>
      </c>
    </row>
    <row r="17" spans="1:2">
      <c r="A17" t="s">
        <v>39</v>
      </c>
      <c r="B17" t="s">
        <v>41</v>
      </c>
    </row>
    <row r="18" spans="1:2">
      <c r="A18" t="s">
        <v>102</v>
      </c>
    </row>
    <row r="44" spans="2:2">
      <c r="B44" t="s">
        <v>37</v>
      </c>
    </row>
  </sheetData>
  <hyperlinks>
    <hyperlink ref="B16" r:id="rId1"/>
  </hyperlinks>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agenda</vt:lpstr>
      <vt:lpstr>Pune QA bootcamp</vt:lpstr>
      <vt:lpstr>information radiators</vt:lpstr>
      <vt:lpstr>stories</vt:lpstr>
      <vt:lpstr>possible topics</vt:lpstr>
      <vt:lpstr>possible activities</vt:lpstr>
    </vt:vector>
  </TitlesOfParts>
  <Company>ThoughtWorks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Thought Worker</dc:creator>
  <cp:lastModifiedBy>Matthew Philip</cp:lastModifiedBy>
  <dcterms:created xsi:type="dcterms:W3CDTF">2010-09-13T20:26:06Z</dcterms:created>
  <dcterms:modified xsi:type="dcterms:W3CDTF">2012-12-13T05:14:13Z</dcterms:modified>
</cp:coreProperties>
</file>