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13_ncr:1_{BAB21207-2F93-4321-82FF-575BE516EB42}" xr6:coauthVersionLast="44" xr6:coauthVersionMax="44" xr10:uidLastSave="{00000000-0000-0000-0000-000000000000}"/>
  <bookViews>
    <workbookView xWindow="-108" yWindow="-108" windowWidth="23256" windowHeight="12576" xr2:uid="{A6DDD2A4-3697-4340-9BE7-76318780B328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">'Balance Sistema'!$B$3:$H$116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dolar">'[1]0'!$AK$2:$AL$379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'[1]0'!$AK$2:$AL$379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<sst xmlns="http://schemas.openxmlformats.org/spreadsheetml/2006/main" count="2144" uniqueCount="895">
  <si>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</si>
  <si>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</si>
  <si>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</si>
  <si>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</si>
  <si>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</si>
  <si>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</si>
  <si>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</si>
  <si>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</si>
  <si>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</si>
  <si>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</si>
  <si>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</si>
  <si>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</si>
  <si>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</si>
  <si>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</si>
  <si>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</si>
  <si>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</si>
  <si>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</si>
  <si>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</si>
  <si>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</si>
  <si>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</si>
  <si>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</si>
  <si>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</si>
  <si>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</si>
  <si>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</si>
  <si>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</si>
  <si>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</si>
  <si>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</si>
  <si>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</si>
  <si>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</si>
  <si>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</si>
  <si>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</si>
  <si>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</si>
  <si>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</si>
  <si>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</si>
  <si>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</si>
  <si>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</si>
  <si>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</si>
  <si>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</si>
  <si>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</si>
  <si>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</si>
  <si>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</si>
  <si>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</si>
  <si>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</si>
  <si>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</si>
  <si>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</si>
  <si>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</si>
  <si>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</si>
  <si>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</si>
  <si>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</si>
  <si>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</si>
  <si>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</si>
  <si>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</si>
  <si>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</si>
  <si>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</si>
  <si>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</si>
  <si>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</si>
  <si>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</si>
  <si>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</si>
  <si>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</si>
  <si>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</si>
  <si>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</si>
  <si>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</si>
  <si>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</si>
  <si>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</si>
  <si>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</si>
  <si>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</si>
  <si>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</si>
  <si>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</si>
  <si>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</si>
  <si>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</si>
  <si>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</si>
  <si>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</si>
  <si>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</si>
  <si>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</si>
  <si>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</si>
  <si>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</si>
  <si>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</si>
  <si>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</si>
  <si>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</si>
  <si>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</si>
  <si>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</si>
  <si>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</si>
  <si>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</si>
  <si>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</si>
  <si>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</si>
  <si>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</si>
  <si>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</si>
  <si>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</si>
  <si>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</si>
  <si>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</si>
  <si>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</si>
  <si>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</si>
  <si>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</si>
  <si>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</si>
  <si>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</si>
  <si>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</si>
  <si>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</si>
  <si>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</si>
  <si>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</si>
  <si>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</si>
  <si>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</si>
  <si>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</si>
  <si>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</si>
  <si>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</si>
  <si>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</si>
  <si>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</si>
  <si>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</si>
  <si>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</si>
  <si>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</si>
  <si>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</si>
  <si>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</si>
  <si>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</si>
  <si>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</si>
  <si>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</si>
  <si>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</si>
  <si>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</si>
  <si>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</si>
  <si>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</si>
  <si>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</si>
  <si>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</si>
  <si>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</si>
  <si>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</si>
  <si>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</si>
  <si>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</si>
  <si>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</si>
  <si>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</si>
  <si>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</si>
  <si>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</si>
  <si>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</si>
  <si>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</si>
  <si>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</si>
  <si>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</si>
  <si>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</si>
  <si>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</si>
  <si>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</si>
  <si>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</si>
  <si>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</si>
  <si>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</si>
  <si>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</si>
  <si>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</si>
  <si>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</si>
  <si>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</si>
  <si>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</si>
  <si>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</si>
  <si>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</si>
  <si>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</si>
  <si>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</si>
  <si>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</si>
  <si>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</si>
  <si>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</si>
  <si>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</si>
  <si>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</si>
  <si>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</si>
  <si>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</si>
  <si>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</si>
  <si>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</si>
  <si>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</si>
  <si>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</si>
  <si>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</si>
  <si>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</si>
  <si>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</si>
  <si>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</si>
  <si>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</si>
  <si>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</si>
  <si>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</si>
  <si>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</si>
  <si>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</si>
  <si>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</si>
  <si>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</si>
  <si>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</si>
  <si>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</si>
  <si>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</si>
  <si>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</si>
  <si>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</si>
  <si>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</si>
  <si>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</si>
  <si>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</si>
  <si>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</si>
  <si>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</si>
  <si>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</si>
  <si>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</si>
  <si>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(2)  Disponible a partir de abril de 2014.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</si>
  <si>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</si>
  <si>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</si>
  <si>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</si>
  <si>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</si>
  <si>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</si>
  <si>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</si>
  <si>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</si>
  <si>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</si>
  <si>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</si>
  <si>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</si>
  <si>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</si>
  <si>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</si>
  <si>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</si>
  <si>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</si>
  <si>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</si>
  <si>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</si>
  <si>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</si>
  <si>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</si>
  <si>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</si>
  <si>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</si>
  <si>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</si>
  <si>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</si>
  <si>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</si>
  <si>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</si>
  <si>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</si>
  <si>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</si>
  <si>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</si>
  <si>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</si>
  <si>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</si>
  <si>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</si>
  <si>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</si>
  <si>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</si>
  <si>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</si>
  <si>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</si>
  <si>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</si>
  <si>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</si>
  <si>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</si>
  <si>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</si>
  <si>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</si>
  <si>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</si>
  <si>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</si>
  <si>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</si>
  <si>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</si>
  <si>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</si>
  <si>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</si>
  <si>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</si>
  <si>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</si>
  <si>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</si>
  <si>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</si>
  <si>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</si>
  <si>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</si>
  <si>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</si>
  <si>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</si>
  <si>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</si>
  <si>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</si>
  <si>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</si>
  <si>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</si>
  <si>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</si>
  <si>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</si>
  <si>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</si>
  <si>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</si>
  <si>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</si>
  <si>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</si>
  <si>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</si>
  <si>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</si>
  <si>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</si>
  <si>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</si>
  <si>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</si>
  <si>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</si>
  <si>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</si>
  <si>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</si>
  <si>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</si>
  <si>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</si>
  <si>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</si>
  <si>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</si>
  <si>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</si>
  <si>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</si>
  <si>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</si>
  <si>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</si>
  <si>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</si>
  <si>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</si>
  <si>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</si>
  <si>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</si>
  <si>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</si>
  <si>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</si>
  <si>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</si>
  <si>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</si>
  <si>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</si>
  <si>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</si>
  <si>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</si>
  <si>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</si>
  <si>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</si>
  <si>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</si>
  <si>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</si>
  <si>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</si>
  <si>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</si>
  <si>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</si>
  <si>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</si>
  <si>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</si>
  <si>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</si>
  <si>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</si>
  <si>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</si>
  <si>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</si>
  <si>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</si>
  <si>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</si>
  <si>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</si>
  <si>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</si>
  <si>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</si>
  <si>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</si>
  <si>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</si>
  <si>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</si>
  <si>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</si>
  <si>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</si>
  <si>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</si>
  <si>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</si>
  <si>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</si>
  <si>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</si>
  <si>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</si>
  <si>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</si>
  <si>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</si>
  <si>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</si>
  <si>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</si>
  <si>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</si>
  <si>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</si>
  <si>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</si>
  <si>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</si>
  <si>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</si>
  <si>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</si>
  <si>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</si>
  <si>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</si>
  <si>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</si>
  <si>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</si>
  <si>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</si>
  <si>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</si>
  <si>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</si>
  <si>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</si>
  <si>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</si>
  <si>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</si>
  <si>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</si>
  <si>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</si>
  <si>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</si>
  <si>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</si>
  <si>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</si>
  <si>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</si>
  <si>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</si>
  <si>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</si>
  <si>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</si>
  <si>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</si>
  <si>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</si>
  <si>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</si>
  <si>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</si>
  <si>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</si>
  <si>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</si>
  <si>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</si>
  <si>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</si>
  <si>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</si>
  <si>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</si>
  <si>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</si>
  <si>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</si>
  <si>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</si>
  <si>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</si>
  <si>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</si>
  <si>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</si>
  <si>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</si>
  <si>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</si>
  <si>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</si>
  <si>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</si>
  <si>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</si>
  <si>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</si>
  <si>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</si>
  <si>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</si>
  <si>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</si>
  <si>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</si>
  <si>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</si>
  <si>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</si>
  <si>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</si>
  <si>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</si>
  <si>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</si>
  <si>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</si>
  <si>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</si>
  <si>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</si>
  <si>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</si>
  <si>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</si>
  <si>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</si>
  <si>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</si>
  <si>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</si>
  <si>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</si>
  <si>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</si>
  <si>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</si>
  <si>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</si>
  <si>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</si>
  <si>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</si>
  <si>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</si>
  <si>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</si>
  <si>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</si>
  <si>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</si>
  <si>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</si>
  <si>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</si>
  <si>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</si>
  <si>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</si>
  <si>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</si>
  <si>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</si>
  <si>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</si>
  <si>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</si>
  <si>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</si>
  <si>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</si>
  <si>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</si>
  <si>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</si>
  <si>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</si>
  <si>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</si>
  <si>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</si>
  <si>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</si>
  <si>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</si>
  <si>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</si>
  <si>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</si>
  <si>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</si>
  <si>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</si>
  <si>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</si>
  <si>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</si>
  <si>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</si>
  <si>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</si>
  <si>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</si>
  <si>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</si>
  <si>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</si>
  <si>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</si>
  <si>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 (2)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</si>
  <si>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</si>
  <si>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</si>
  <si>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</si>
  <si>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</si>
  <si>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</si>
  <si>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</si>
  <si>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</si>
  <si>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</si>
  <si>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</si>
  <si>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</si>
  <si>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(2)  Pérdida Neta: corresponde a la diferencia entre los Gastos y las Recuperaciones de gastos del período. Los valores negativos se producen cuando las recuperaciones son mayores que los gastos, debido a que las recuperaciones pueden ser, tanto del periodo corriente o actual como de periodos anteriores.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</si>
  <si>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</si>
  <si>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</si>
  <si>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</si>
  <si>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</si>
  <si>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</si>
  <si>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</si>
  <si>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</si>
  <si>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</si>
  <si>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</si>
  <si>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</si>
  <si>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</si>
  <si>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</si>
  <si>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</si>
  <si>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</si>
  <si>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</si>
  <si>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</si>
  <si>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</si>
  <si>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</si>
  <si>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</si>
  <si>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</si>
  <si>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</si>
  <si>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</si>
  <si>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</si>
  <si>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</si>
  <si>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</si>
  <si>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</si>
  <si>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</si>
  <si>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</si>
  <si>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</si>
  <si>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</si>
  <si>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</si>
  <si>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</si>
  <si>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</si>
  <si>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</si>
  <si>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</si>
  <si>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</si>
  <si>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</si>
  <si>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</si>
  <si>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</si>
  <si>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</si>
  <si>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</si>
  <si>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</si>
  <si>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</si>
  <si>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</si>
  <si>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</si>
  <si>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</si>
  <si>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</si>
  <si>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</si>
  <si>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</si>
  <si>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</si>
  <si>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</si>
  <si>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</si>
  <si>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</si>
  <si>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</si>
  <si>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</si>
  <si>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</si>
  <si>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</si>
  <si>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</si>
  <si>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</si>
  <si>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</si>
  <si>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</si>
  <si>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</si>
  <si>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</si>
  <si>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</si>
  <si>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</si>
  <si>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</si>
  <si>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</si>
  <si>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</si>
  <si>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</si>
  <si>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</si>
  <si>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</si>
  <si>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</si>
  <si>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</si>
  <si>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</si>
  <si>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</si>
  <si>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</si>
  <si>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</si>
  <si>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</si>
  <si>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</si>
  <si>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</si>
  <si>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</si>
  <si>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</si>
  <si>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</si>
  <si>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</si>
  <si>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</si>
  <si>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</si>
  <si>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</si>
  <si>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</si>
  <si>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</si>
  <si>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</si>
  <si>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</si>
  <si>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</si>
  <si>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</si>
  <si>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</si>
  <si>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</si>
  <si>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</si>
  <si>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</si>
  <si>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</si>
  <si>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</si>
  <si>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</si>
  <si>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</si>
  <si>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</si>
  <si>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</si>
  <si>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</si>
  <si>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</si>
  <si>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</si>
  <si>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</si>
  <si>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</si>
  <si>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</si>
  <si>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</si>
  <si>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</si>
  <si>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</si>
  <si>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</si>
  <si>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</si>
  <si>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</si>
  <si>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</si>
  <si>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</si>
  <si>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</si>
  <si>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</si>
  <si>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</si>
  <si>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</si>
  <si>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</si>
  <si>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</si>
  <si>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</si>
  <si>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</si>
  <si>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</si>
  <si>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</si>
  <si>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</si>
  <si>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</si>
  <si>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</si>
  <si>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</si>
  <si>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</si>
  <si>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</si>
  <si>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</si>
  <si>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</si>
  <si>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</si>
  <si>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</si>
  <si>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</si>
  <si>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</si>
  <si>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</si>
  <si>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</si>
  <si>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</si>
  <si>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</si>
  <si>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</si>
  <si>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</si>
  <si>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</si>
  <si>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</si>
  <si>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</si>
  <si>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</si>
  <si>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</si>
  <si>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</si>
  <si>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</si>
  <si>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</si>
  <si>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</si>
  <si>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</si>
  <si>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</si>
  <si>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</si>
  <si>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</si>
  <si>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</si>
  <si>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</si>
  <si>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</si>
  <si>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</si>
  <si>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</si>
  <si>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</si>
  <si>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</si>
  <si>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</si>
  <si>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</si>
  <si>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</si>
  <si>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</si>
  <si>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</si>
  <si>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</si>
  <si>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</si>
  <si>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</si>
  <si>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</si>
  <si>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</si>
  <si>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</si>
  <si>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</si>
  <si>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</si>
  <si>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</si>
  <si>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</si>
  <si>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</si>
  <si>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</si>
  <si>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</si>
  <si>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</si>
  <si>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</si>
  <si>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</si>
  <si>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</si>
  <si>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</si>
  <si>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</si>
  <si>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</si>
  <si>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</si>
  <si>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</si>
  <si>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</si>
  <si>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</si>
  <si>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</si>
  <si>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</si>
  <si>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</si>
  <si>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</si>
  <si>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</si>
  <si>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</si>
  <si>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</si>
  <si>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</si>
  <si>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</si>
  <si>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</si>
  <si>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</si>
  <si>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</si>
  <si>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</si>
  <si>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</si>
  <si>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</si>
  <si>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</si>
  <si>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</si>
  <si>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</si>
  <si>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</si>
  <si>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</si>
  <si>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</si>
  <si>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</si>
  <si>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</si>
  <si>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</si>
  <si>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</si>
  <si>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</si>
  <si>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</si>
  <si>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</si>
  <si>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</si>
  <si>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</si>
  <si>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</si>
  <si>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</si>
  <si>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</si>
  <si>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</si>
  <si>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</si>
  <si>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</si>
  <si>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</si>
  <si>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</si>
  <si>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</si>
  <si>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</si>
  <si>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</si>
  <si>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</si>
  <si>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</si>
  <si>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</si>
  <si>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</si>
  <si>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</si>
  <si>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</si>
  <si>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</si>
  <si>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</si>
  <si>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</si>
  <si>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</si>
  <si>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</si>
  <si>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</si>
  <si>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</si>
  <si>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</si>
  <si>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</si>
  <si>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</si>
  <si>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</si>
  <si>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</si>
  <si>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</si>
  <si>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</si>
  <si>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</si>
  <si>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</si>
  <si>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</si>
  <si>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</si>
  <si>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</si>
  <si>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</si>
  <si>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</si>
  <si>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</si>
  <si>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</si>
  <si>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</si>
  <si>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</si>
  <si>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</si>
  <si>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</si>
  <si>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</si>
  <si>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</si>
  <si>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</si>
  <si>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</si>
  <si>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</si>
  <si>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</si>
  <si>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</si>
  <si>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</si>
  <si>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</si>
  <si>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</si>
  <si>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</si>
  <si>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</si>
  <si>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</si>
  <si>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</si>
  <si>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</si>
  <si>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</si>
  <si>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</si>
  <si>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</si>
  <si>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</si>
  <si>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</si>
  <si>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</si>
  <si>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</si>
  <si>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</si>
  <si>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</si>
  <si>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</si>
  <si>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</si>
  <si>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</si>
  <si>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</si>
  <si>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</si>
  <si>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</si>
  <si>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</si>
  <si>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</si>
  <si>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</si>
  <si>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</si>
  <si>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</si>
  <si>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</si>
  <si>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</si>
  <si>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</si>
  <si>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</si>
  <si>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</si>
  <si>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</si>
  <si>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</si>
  <si>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</si>
  <si>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</si>
  <si>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</si>
  <si>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</si>
  <si>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</si>
  <si>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</si>
  <si>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</si>
  <si>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</si>
  <si>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</si>
  <si>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</si>
  <si>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</si>
  <si>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</si>
  <si>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</si>
  <si>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</si>
  <si>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</si>
  <si>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</si>
  <si>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</si>
  <si>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</si>
  <si>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</si>
  <si>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</si>
  <si>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</si>
  <si>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</si>
  <si>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</si>
  <si>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</si>
  <si>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</si>
  <si>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</si>
  <si>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</si>
  <si>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</si>
  <si>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</si>
  <si>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</si>
  <si>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</si>
  <si>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</si>
  <si>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</si>
  <si>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</si>
  <si>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</si>
  <si>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</si>
  <si>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</si>
  <si>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</si>
  <si>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</si>
  <si>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</si>
  <si>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</si>
  <si>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</si>
  <si>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</si>
  <si>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</si>
  <si>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</si>
  <si>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</si>
  <si>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</si>
  <si>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</si>
  <si>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</si>
  <si>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</si>
  <si>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</si>
  <si>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</si>
  <si>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</si>
  <si>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</si>
  <si>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</si>
  <si>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</si>
  <si>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</si>
  <si>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</si>
  <si>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</si>
  <si>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</si>
  <si>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</si>
  <si>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</si>
  <si>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</si>
  <si>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</si>
  <si>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</si>
  <si>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</si>
  <si>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</si>
  <si>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</si>
  <si>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</si>
  <si>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</si>
  <si>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</si>
  <si>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</si>
  <si>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</si>
  <si>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</si>
  <si>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</si>
  <si>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</si>
  <si>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</si>
  <si>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</si>
  <si>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</si>
  <si>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</si>
  <si>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</si>
  <si>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</si>
  <si>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</si>
  <si>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</si>
  <si>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</si>
  <si>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</si>
  <si>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</si>
  <si>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</si>
  <si>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</si>
  <si>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</si>
  <si>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</si>
  <si>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</si>
  <si>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</si>
  <si>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</si>
  <si>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</si>
  <si>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</si>
  <si>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</si>
  <si>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</si>
  <si>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</si>
  <si>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</si>
  <si>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</si>
  <si>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</si>
  <si>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</si>
  <si>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</si>
  <si>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</si>
  <si>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</si>
  <si>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</si>
  <si>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</si>
  <si>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</si>
  <si>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</si>
  <si>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</si>
  <si>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</si>
  <si>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</si>
  <si>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</si>
  <si>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</si>
  <si>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</si>
  <si>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</si>
  <si>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</si>
  <si>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</si>
  <si>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</si>
  <si>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</si>
  <si>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</si>
  <si>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</si>
  <si>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</si>
  <si>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</si>
  <si>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</si>
  <si>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</si>
  <si>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</si>
  <si>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</si>
  <si>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</si>
  <si>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</si>
  <si>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</si>
  <si>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MAYO DE 2020</t>
  </si>
  <si>
    <t>Información Financiera Mensual - may 2020     23-06-2020 11:38</t>
  </si>
  <si>
    <t>INDICADORES EVENTOS DE RIESGO OPERACIONAL (1) CONSOLIDADOS POR INSTITUCIONES AL MES DE MAYO DE 2020</t>
  </si>
  <si>
    <t>GASTOS Y RECUPERACIONES POR EVENTOS DE RIESGO OPERACIONAL (1) CONSOLIDADOS POR INSTITUCIONES AL MES DE MAYO DE 2020</t>
  </si>
  <si>
    <t>DE RIESGO AL MES DE MAYO DE 2020</t>
  </si>
  <si>
    <t>CRÉDITOS CONTINGENTES CONSOLIDADOS POR INSTITUCIONES AL MES DE MAYO DE 2020</t>
  </si>
  <si>
    <t>ESTRUCTURA DE LAS COLOCACIONES EN BASE A SU CALIFICACIÓN DE RIESGO III AL MES DE MAYO DE 2020</t>
  </si>
  <si>
    <t>ESTRUCTURA DE LAS COLOCACIONES EN BASE A SU CALIFICACIÓN DE RIESGO II AL MES DE MAYO DE 2020</t>
  </si>
  <si>
    <t>ESTRUCTURA DE LAS COLOCACIONES EN BASE A SU CALIFICACIÓN DE RIESGO I AL MES DE MAYO DE 2020</t>
  </si>
  <si>
    <t>INDICADORES DE RIESGO DE CRÉDITO CARTERA CON MOROSIDAD 90 DÍAS O MÁS Y CARTERA DETERIORADA AL MES DE MAYO DE 2020</t>
  </si>
  <si>
    <t>INDICADORES DE RIESGO DE CRÉDITO PROVISIONES AL MES DE MAYO DE 2020</t>
  </si>
  <si>
    <t>INDICADORES DE RENTABILIDAD Y EFICIENCIA POR INSTITUCIONES AL MES DE MAYO DE 2020</t>
  </si>
  <si>
    <t>INDICADORES DE ACTIVIDAD ANUAL (VARIACIÓN 12 MESES) (1) POR INSTITUCIONES AL MES DE MAYO DE 2020</t>
  </si>
  <si>
    <t>INDICADORES DE ACTIVIDAD MENSUAL (1) POR INSTITUCIONES AL MES DE MAYO DE 2020</t>
  </si>
  <si>
    <t>DESGLOSE DE LA UTILIDAD NETA DE OPERACIONES FINANCIERAS Y CAMBIOS POR INSTITUCIONES AL MES DE MAYO DE 2020</t>
  </si>
  <si>
    <t>DESGLOSE DE LAS COMISIONES NETAS POR INSTITUCIONES AL MES DE MAYO DE 2020</t>
  </si>
  <si>
    <t>DESGLOSE DEL MARGEN DE INTERESES POR INSTITUCIONES AL MES DE MAYO DE 2020</t>
  </si>
  <si>
    <t>Desglose por componentes (intereses y reajustes)</t>
  </si>
  <si>
    <t>ESTRUCTURA DEL ESTADO DE RESULTADOS CONSOLIDADA POR INSTITUCIONES II AL MES DE MAYO DE 2020</t>
  </si>
  <si>
    <t>ESTRUCTURA DEL ESTADO DE RESULTADOS CONSOLIDADA POR INSTITUCIONES I AL MES DE MAYO DE 2020</t>
  </si>
  <si>
    <t>OTRAS PROVISIONES CONSOLIDADAS POR INSTITUCIONES AL MES DE MAYO DE 2020</t>
  </si>
  <si>
    <t>PRINCIPALES PASIVOS CONSOLIDADOS POR INSTITUCIONES AL MES DE MAYO DE 2020</t>
  </si>
  <si>
    <t>PRINCIPALES ACTIVOS CONSOLIDADOS POR INSTITUCIONES II AL MES DE MAYO DE 2020</t>
  </si>
  <si>
    <t>PRINCIPALES ACTIVOS CONSOLIDADOS POR INSTITUCIONES I AL MES DE MAYO DE 2020</t>
  </si>
  <si>
    <t>DEL SISTEMA BANCARIO</t>
  </si>
  <si>
    <t>AL MES DE MAYO DE 2020</t>
  </si>
  <si>
    <t>Información Financiera Mensual - may 2020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</si>
  <si>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</si>
  <si>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</si>
  <si>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</si>
  <si>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</si>
  <si>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</si>
  <si>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(4) A partir de la información de noviembre 2015 corresponde a la situación financiera consolidada.</t>
  </si>
  <si>
    <t>(5) Corresponde a la estructura de las Colocaciones según su clasificación de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</si>
</sst>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40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sz val="10"/>
      <color theme="1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>
      <alignment vertical="top"/>
    </xf>
  </cellStyleXfs>
  <cellXfs count="488">
    <xf numFmtId="0" fontId="0" fillId="0" borderId="0" xfId="0">
      <alignment vertical="top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3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3" fillId="3" borderId="0" xfId="5" applyNumberFormat="1" applyFont="1" applyFill="1"/>
    <xf numFmtId="0" fontId="3" fillId="0" borderId="18" xfId="5" quotePrefix="1" applyFont="1" applyBorder="1" applyAlignment="1">
      <alignment horizontal="left" indent="2"/>
    </xf>
    <xf numFmtId="3" fontId="3" fillId="0" borderId="18" xfId="5" applyNumberFormat="1" applyFont="1" applyBorder="1"/>
    <xf numFmtId="3" fontId="3" fillId="0" borderId="0" xfId="5" applyNumberFormat="1" applyFont="1"/>
    <xf numFmtId="4" fontId="3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3" fillId="0" borderId="18" xfId="5" applyFont="1" applyBorder="1"/>
    <xf numFmtId="0" fontId="3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3" fillId="0" borderId="17" xfId="5" applyFont="1" applyBorder="1"/>
    <xf numFmtId="3" fontId="3" fillId="0" borderId="17" xfId="5" applyNumberFormat="1" applyFont="1" applyBorder="1"/>
    <xf numFmtId="4" fontId="3" fillId="0" borderId="17" xfId="5" applyNumberFormat="1" applyFont="1" applyBorder="1" applyAlignment="1">
      <alignment horizontal="center" vertical="center"/>
    </xf>
    <xf numFmtId="4" fontId="3" fillId="0" borderId="0" xfId="5" applyNumberFormat="1" applyFont="1" applyAlignment="1">
      <alignment horizontal="center" vertical="center"/>
    </xf>
    <xf numFmtId="4" fontId="3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3" fillId="0" borderId="18" xfId="5" applyFont="1" applyBorder="1" applyAlignment="1">
      <alignment horizontal="left" indent="2"/>
    </xf>
    <xf numFmtId="0" fontId="3" fillId="0" borderId="18" xfId="5" applyFont="1" applyBorder="1" applyAlignment="1">
      <alignment horizontal="left" indent="3"/>
    </xf>
    <xf numFmtId="0" fontId="3" fillId="3" borderId="0" xfId="5" applyFont="1" applyFill="1" applyAlignment="1">
      <alignment horizontal="center"/>
    </xf>
    <xf numFmtId="3" fontId="21" fillId="0" borderId="0" xfId="1" applyNumberFormat="1" applyFont="1"/>
    <xf numFmtId="10" fontId="21" fillId="0" borderId="0" xfId="1" applyNumberFormat="1" applyFont="1"/>
    <xf numFmtId="4" fontId="21" fillId="0" borderId="0" xfId="1" applyNumberFormat="1" applyFont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3" fillId="0" borderId="1" xfId="5" applyFont="1" applyBorder="1" applyAlignment="1">
      <alignment horizontal="left" vertical="center" wrapText="1"/>
    </xf>
    <xf numFmtId="3" fontId="3" fillId="0" borderId="1" xfId="1" applyNumberFormat="1" applyBorder="1" applyAlignment="1">
      <alignment horizontal="right"/>
    </xf>
    <xf numFmtId="4" fontId="3" fillId="0" borderId="1" xfId="1" applyNumberFormat="1" applyBorder="1" applyAlignment="1">
      <alignment horizontal="center" vertical="center"/>
    </xf>
    <xf numFmtId="0" fontId="3" fillId="0" borderId="0" xfId="5" applyFont="1" applyAlignment="1">
      <alignment horizontal="left" vertical="center" wrapText="1"/>
    </xf>
    <xf numFmtId="3" fontId="3" fillId="0" borderId="0" xfId="1" applyNumberFormat="1" applyAlignment="1">
      <alignment horizontal="right"/>
    </xf>
    <xf numFmtId="4" fontId="3" fillId="0" borderId="0" xfId="1" applyNumberFormat="1" applyAlignment="1">
      <alignment horizontal="center" vertical="center"/>
    </xf>
    <xf numFmtId="0" fontId="3" fillId="0" borderId="13" xfId="5" applyFont="1" applyBorder="1"/>
    <xf numFmtId="3" fontId="3" fillId="0" borderId="13" xfId="5" applyNumberFormat="1" applyFont="1" applyBorder="1"/>
    <xf numFmtId="4" fontId="3" fillId="0" borderId="13" xfId="1" applyNumberFormat="1" applyBorder="1" applyAlignment="1">
      <alignment horizontal="center" vertical="center"/>
    </xf>
    <xf numFmtId="3" fontId="3" fillId="0" borderId="18" xfId="1" applyNumberFormat="1" applyBorder="1" applyAlignment="1">
      <alignment horizontal="right"/>
    </xf>
    <xf numFmtId="4" fontId="3" fillId="0" borderId="18" xfId="1" applyNumberFormat="1" applyBorder="1" applyAlignment="1">
      <alignment horizontal="center" vertical="center"/>
    </xf>
    <xf numFmtId="3" fontId="3" fillId="0" borderId="17" xfId="1" applyNumberFormat="1" applyBorder="1" applyAlignment="1">
      <alignment horizontal="right"/>
    </xf>
    <xf numFmtId="4" fontId="3" fillId="0" borderId="17" xfId="1" applyNumberFormat="1" applyBorder="1" applyAlignment="1">
      <alignment horizontal="center" vertical="center"/>
    </xf>
    <xf numFmtId="0" fontId="3" fillId="0" borderId="13" xfId="5" applyFont="1" applyBorder="1" applyAlignment="1">
      <alignment horizontal="left" vertical="center" wrapText="1"/>
    </xf>
    <xf numFmtId="3" fontId="3" fillId="0" borderId="13" xfId="1" applyNumberFormat="1" applyBorder="1" applyAlignment="1">
      <alignment horizontal="right"/>
    </xf>
    <xf numFmtId="0" fontId="3" fillId="0" borderId="18" xfId="5" applyFont="1" applyBorder="1" applyAlignment="1">
      <alignment horizontal="left" vertical="center" wrapText="1"/>
    </xf>
    <xf numFmtId="0" fontId="3" fillId="0" borderId="17" xfId="5" applyFont="1" applyBorder="1" applyAlignment="1">
      <alignment horizontal="left" vertical="center" wrapText="1"/>
    </xf>
    <xf numFmtId="2" fontId="3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3" fillId="0" borderId="24" xfId="5" applyNumberFormat="1" applyFont="1" applyBorder="1" applyAlignment="1">
      <alignment horizontal="left"/>
    </xf>
    <xf numFmtId="3" fontId="3" fillId="0" borderId="24" xfId="5" applyNumberFormat="1" applyFont="1" applyBorder="1"/>
    <xf numFmtId="4" fontId="3" fillId="0" borderId="24" xfId="1" applyNumberFormat="1" applyBorder="1" applyAlignment="1">
      <alignment horizontal="center" vertical="center"/>
    </xf>
    <xf numFmtId="3" fontId="3" fillId="0" borderId="17" xfId="5" applyNumberFormat="1" applyFont="1" applyBorder="1" applyAlignment="1">
      <alignment horizontal="left"/>
    </xf>
    <xf numFmtId="4" fontId="3" fillId="0" borderId="25" xfId="1" applyNumberFormat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3" fillId="0" borderId="18" xfId="5" applyNumberFormat="1" applyFont="1" applyBorder="1" applyAlignment="1">
      <alignment horizontal="left"/>
    </xf>
    <xf numFmtId="3" fontId="3" fillId="0" borderId="0" xfId="5" applyNumberFormat="1" applyFont="1" applyAlignment="1">
      <alignment horizontal="right"/>
    </xf>
    <xf numFmtId="4" fontId="3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3" fillId="0" borderId="18" xfId="5" applyNumberFormat="1" applyFont="1" applyBorder="1" applyAlignment="1">
      <alignment horizontal="left" indent="1"/>
    </xf>
    <xf numFmtId="3" fontId="3" fillId="0" borderId="0" xfId="5" applyNumberFormat="1" applyFont="1" applyAlignment="1">
      <alignment horizontal="left"/>
    </xf>
    <xf numFmtId="4" fontId="3" fillId="0" borderId="0" xfId="5" applyNumberFormat="1" applyFont="1" applyAlignment="1">
      <alignment horizontal="center"/>
    </xf>
    <xf numFmtId="0" fontId="3" fillId="0" borderId="0" xfId="5" applyFont="1" applyAlignment="1">
      <alignment horizontal="left"/>
    </xf>
    <xf numFmtId="0" fontId="14" fillId="3" borderId="0" xfId="5" applyFont="1" applyFill="1"/>
    <xf numFmtId="3" fontId="3" fillId="0" borderId="1" xfId="5" applyNumberFormat="1" applyFont="1" applyBorder="1" applyAlignment="1">
      <alignment horizontal="left"/>
    </xf>
    <xf numFmtId="3" fontId="3" fillId="0" borderId="1" xfId="5" applyNumberFormat="1" applyFont="1" applyBorder="1" applyAlignment="1">
      <alignment horizontal="right"/>
    </xf>
    <xf numFmtId="4" fontId="3" fillId="0" borderId="1" xfId="5" applyNumberFormat="1" applyFont="1" applyBorder="1" applyAlignment="1">
      <alignment horizontal="center"/>
    </xf>
    <xf numFmtId="4" fontId="3" fillId="0" borderId="24" xfId="5" applyNumberFormat="1" applyFont="1" applyBorder="1" applyAlignment="1">
      <alignment horizontal="center"/>
    </xf>
    <xf numFmtId="4" fontId="3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3" fillId="0" borderId="18" xfId="5" applyFont="1" applyBorder="1" applyAlignment="1">
      <alignment horizontal="left" vertical="top" indent="2"/>
    </xf>
    <xf numFmtId="4" fontId="3" fillId="0" borderId="18" xfId="5" applyNumberFormat="1" applyFont="1" applyBorder="1" applyAlignment="1">
      <alignment horizontal="center" vertical="top"/>
    </xf>
    <xf numFmtId="0" fontId="3" fillId="0" borderId="17" xfId="5" applyFont="1" applyBorder="1" applyAlignment="1">
      <alignment horizontal="left" indent="2"/>
    </xf>
    <xf numFmtId="0" fontId="3" fillId="0" borderId="0" xfId="5" applyFont="1" applyAlignment="1">
      <alignment horizontal="left" vertical="top" indent="1"/>
    </xf>
    <xf numFmtId="4" fontId="3" fillId="0" borderId="0" xfId="5" applyNumberFormat="1" applyFont="1" applyAlignment="1">
      <alignment horizontal="center" vertical="top"/>
    </xf>
    <xf numFmtId="0" fontId="3" fillId="0" borderId="18" xfId="5" applyFont="1" applyBorder="1" applyAlignment="1">
      <alignment horizontal="left" vertical="top" indent="1"/>
    </xf>
    <xf numFmtId="0" fontId="3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3" fillId="0" borderId="18" xfId="5" applyFont="1" applyBorder="1" applyAlignment="1">
      <alignment horizontal="left" indent="1"/>
    </xf>
    <xf numFmtId="0" fontId="3" fillId="0" borderId="17" xfId="5" applyFont="1" applyBorder="1" applyAlignment="1">
      <alignment horizontal="left" indent="1"/>
    </xf>
    <xf numFmtId="0" fontId="1" fillId="0" borderId="0" xfId="7"/>
    <xf numFmtId="0" fontId="3" fillId="3" borderId="0" xfId="5" applyFont="1" applyFill="1" applyAlignment="1">
      <alignment vertical="center"/>
    </xf>
    <xf numFmtId="0" fontId="3" fillId="0" borderId="0" xfId="0" applyFont="1" applyAlignment="1"/>
    <xf numFmtId="166" fontId="3" fillId="0" borderId="18" xfId="5" applyNumberFormat="1" applyFont="1" applyBorder="1" applyAlignment="1">
      <alignment horizontal="center" vertical="top"/>
    </xf>
    <xf numFmtId="166" fontId="3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3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3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3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3" fillId="0" borderId="18" xfId="1" applyNumberFormat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3" fillId="0" borderId="18" xfId="1" quotePrefix="1" applyNumberFormat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3" fillId="3" borderId="0" xfId="5" applyNumberFormat="1" applyFont="1" applyFill="1"/>
    <xf numFmtId="165" fontId="3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3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3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3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0" fontId="37" fillId="0" borderId="0" xfId="7" applyFont="1"/>
    <xf numFmtId="166" fontId="3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3" fillId="3" borderId="0" xfId="5" applyNumberFormat="1" applyFont="1" applyFill="1"/>
    <xf numFmtId="166" fontId="3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" fillId="0" borderId="0" xfId="0" applyFont="1">
      <alignment vertical="top"/>
    </xf>
    <xf numFmtId="0" fontId="39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3" fillId="0" borderId="18" xfId="5" quotePrefix="1" applyNumberFormat="1" applyFont="1" applyBorder="1" applyAlignment="1">
      <alignment horizontal="left" wrapText="1"/>
    </xf>
    <xf numFmtId="0" fontId="3" fillId="0" borderId="17" xfId="5" quotePrefix="1" applyFont="1" applyBorder="1" applyAlignment="1">
      <alignment horizontal="left" indent="2"/>
    </xf>
    <xf numFmtId="3" fontId="3" fillId="0" borderId="17" xfId="5" quotePrefix="1" applyNumberFormat="1" applyFont="1" applyBorder="1" applyAlignment="1">
      <alignment horizontal="left" wrapText="1"/>
    </xf>
    <xf numFmtId="0" fontId="3" fillId="0" borderId="24" xfId="5" quotePrefix="1" applyFont="1" applyBorder="1" applyAlignment="1">
      <alignment horizontal="left" indent="2"/>
    </xf>
    <xf numFmtId="3" fontId="3" fillId="0" borderId="24" xfId="5" quotePrefix="1" applyNumberFormat="1" applyFont="1" applyBorder="1" applyAlignment="1">
      <alignment horizontal="left" wrapText="1"/>
    </xf>
    <xf numFmtId="0" fontId="3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3" fillId="0" borderId="17" xfId="5" applyFont="1" applyBorder="1" applyAlignment="1">
      <alignment wrapText="1"/>
    </xf>
    <xf numFmtId="0" fontId="3" fillId="0" borderId="1" xfId="5" applyFont="1" applyBorder="1" applyAlignment="1">
      <alignment wrapText="1"/>
    </xf>
    <xf numFmtId="3" fontId="3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3" fillId="0" borderId="22" xfId="5" quotePrefix="1" applyNumberFormat="1" applyFont="1" applyBorder="1" applyAlignment="1">
      <alignment horizontal="left" wrapText="1"/>
    </xf>
    <xf numFmtId="3" fontId="3" fillId="0" borderId="16" xfId="5" quotePrefix="1" applyNumberFormat="1" applyFont="1" applyBorder="1" applyAlignment="1">
      <alignment horizontal="left" wrapText="1"/>
    </xf>
    <xf numFmtId="0" fontId="3" fillId="0" borderId="18" xfId="5" applyFont="1" applyBorder="1" applyAlignment="1">
      <alignment wrapText="1"/>
    </xf>
    <xf numFmtId="3" fontId="3" fillId="0" borderId="20" xfId="5" quotePrefix="1" applyNumberFormat="1" applyFont="1" applyBorder="1" applyAlignment="1">
      <alignment horizontal="left" wrapText="1"/>
    </xf>
    <xf numFmtId="0" fontId="3" fillId="0" borderId="24" xfId="5" applyFont="1" applyBorder="1" applyAlignment="1">
      <alignment wrapText="1"/>
    </xf>
    <xf numFmtId="3" fontId="3" fillId="0" borderId="36" xfId="5" quotePrefix="1" applyNumberFormat="1" applyFont="1" applyBorder="1" applyAlignment="1">
      <alignment horizontal="left" wrapText="1"/>
    </xf>
    <xf numFmtId="3" fontId="3" fillId="0" borderId="20" xfId="5" applyNumberFormat="1" applyFont="1" applyBorder="1" applyAlignment="1">
      <alignment horizontal="left" wrapText="1"/>
    </xf>
    <xf numFmtId="3" fontId="3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3" fillId="0" borderId="0" xfId="5" applyFont="1" applyAlignment="1">
      <alignment wrapText="1"/>
    </xf>
    <xf numFmtId="3" fontId="3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3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3" fillId="0" borderId="14" xfId="5" applyFont="1" applyBorder="1" applyAlignment="1">
      <alignment wrapText="1"/>
    </xf>
    <xf numFmtId="0" fontId="3" fillId="0" borderId="34" xfId="5" applyFont="1" applyBorder="1" applyAlignment="1">
      <alignment horizontal="left" indent="2"/>
    </xf>
    <xf numFmtId="0" fontId="3" fillId="0" borderId="34" xfId="5" applyFont="1" applyBorder="1" applyAlignment="1">
      <alignment horizontal="left" indent="3"/>
    </xf>
    <xf numFmtId="0" fontId="3" fillId="0" borderId="21" xfId="5" applyFont="1" applyBorder="1" applyAlignment="1">
      <alignment horizontal="left" indent="3"/>
    </xf>
    <xf numFmtId="0" fontId="3" fillId="0" borderId="21" xfId="5" applyFont="1" applyBorder="1" applyAlignment="1">
      <alignment wrapText="1"/>
    </xf>
    <xf numFmtId="0" fontId="3" fillId="0" borderId="35" xfId="5" applyFont="1" applyBorder="1" applyAlignment="1">
      <alignment wrapText="1"/>
    </xf>
    <xf numFmtId="0" fontId="3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3" fillId="0" borderId="35" xfId="5" applyFont="1" applyBorder="1" applyAlignment="1">
      <alignment horizontal="left" vertical="center" wrapText="1"/>
    </xf>
    <xf numFmtId="3" fontId="3" fillId="0" borderId="24" xfId="1" quotePrefix="1" applyNumberFormat="1" applyBorder="1" applyAlignment="1">
      <alignment horizontal="left" wrapText="1"/>
    </xf>
    <xf numFmtId="0" fontId="3" fillId="0" borderId="34" xfId="5" applyFont="1" applyBorder="1" applyAlignment="1">
      <alignment horizontal="left" vertical="center" wrapText="1"/>
    </xf>
    <xf numFmtId="3" fontId="3" fillId="0" borderId="18" xfId="1" applyNumberFormat="1" applyBorder="1" applyAlignment="1">
      <alignment horizontal="left" wrapText="1"/>
    </xf>
    <xf numFmtId="3" fontId="3" fillId="0" borderId="18" xfId="1" quotePrefix="1" applyNumberFormat="1" applyBorder="1" applyAlignment="1">
      <alignment horizontal="left" wrapText="1"/>
    </xf>
    <xf numFmtId="0" fontId="3" fillId="0" borderId="21" xfId="5" applyFont="1" applyBorder="1" applyAlignment="1">
      <alignment horizontal="left" vertical="center" wrapText="1"/>
    </xf>
    <xf numFmtId="3" fontId="3" fillId="0" borderId="17" xfId="1" applyNumberFormat="1" applyBorder="1" applyAlignment="1">
      <alignment horizontal="left" wrapText="1"/>
    </xf>
    <xf numFmtId="3" fontId="3" fillId="0" borderId="0" xfId="1" applyNumberFormat="1" applyAlignment="1">
      <alignment horizontal="left" wrapText="1"/>
    </xf>
    <xf numFmtId="3" fontId="3" fillId="0" borderId="16" xfId="5" applyNumberFormat="1" applyFont="1" applyBorder="1" applyAlignment="1">
      <alignment horizontal="left" wrapText="1"/>
    </xf>
    <xf numFmtId="3" fontId="3" fillId="0" borderId="16" xfId="1" applyNumberFormat="1" applyBorder="1" applyAlignment="1">
      <alignment horizontal="left" wrapText="1"/>
    </xf>
    <xf numFmtId="0" fontId="3" fillId="0" borderId="35" xfId="5" applyFont="1" applyBorder="1"/>
    <xf numFmtId="0" fontId="3" fillId="0" borderId="21" xfId="5" applyFont="1" applyBorder="1"/>
    <xf numFmtId="0" fontId="3" fillId="0" borderId="24" xfId="5" applyFont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3" fillId="3" borderId="24" xfId="5" applyFont="1" applyFill="1" applyBorder="1" applyAlignment="1">
      <alignment wrapText="1"/>
    </xf>
    <xf numFmtId="3" fontId="3" fillId="3" borderId="1" xfId="5" applyNumberFormat="1" applyFont="1" applyFill="1" applyBorder="1" applyAlignment="1">
      <alignment horizontal="left" wrapText="1"/>
    </xf>
    <xf numFmtId="3" fontId="3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3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3" fillId="0" borderId="1" xfId="5" applyNumberFormat="1" applyFont="1" applyBorder="1" applyAlignment="1">
      <alignment horizontal="left" wrapText="1"/>
    </xf>
    <xf numFmtId="0" fontId="3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3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3" fillId="0" borderId="24" xfId="5" applyNumberFormat="1" applyFont="1" applyBorder="1" applyAlignment="1">
      <alignment horizontal="left" wrapText="1"/>
    </xf>
    <xf numFmtId="0" fontId="3" fillId="3" borderId="34" xfId="5" applyFont="1" applyFill="1" applyBorder="1" applyAlignment="1">
      <alignment wrapText="1"/>
    </xf>
    <xf numFmtId="3" fontId="3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3" fillId="3" borderId="21" xfId="5" applyFont="1" applyFill="1" applyBorder="1" applyAlignment="1">
      <alignment wrapText="1"/>
    </xf>
    <xf numFmtId="3" fontId="3" fillId="0" borderId="17" xfId="5" applyNumberFormat="1" applyFont="1" applyBorder="1" applyAlignment="1">
      <alignment horizontal="left" wrapText="1"/>
    </xf>
    <xf numFmtId="0" fontId="3" fillId="3" borderId="0" xfId="5" applyFont="1" applyFill="1" applyAlignment="1">
      <alignment wrapText="1"/>
    </xf>
    <xf numFmtId="0" fontId="3" fillId="3" borderId="17" xfId="5" applyFont="1" applyFill="1" applyBorder="1" applyAlignment="1">
      <alignment wrapText="1"/>
    </xf>
    <xf numFmtId="0" fontId="3" fillId="3" borderId="1" xfId="5" applyFont="1" applyFill="1" applyBorder="1" applyAlignment="1">
      <alignment wrapText="1"/>
    </xf>
    <xf numFmtId="3" fontId="3" fillId="3" borderId="16" xfId="5" applyNumberFormat="1" applyFont="1" applyFill="1" applyBorder="1" applyAlignment="1">
      <alignment horizontal="left" wrapText="1"/>
    </xf>
    <xf numFmtId="3" fontId="3" fillId="3" borderId="36" xfId="5" applyNumberFormat="1" applyFont="1" applyFill="1" applyBorder="1" applyAlignment="1">
      <alignment horizontal="left" wrapText="1"/>
    </xf>
    <xf numFmtId="0" fontId="3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3" fillId="3" borderId="24" xfId="5" quotePrefix="1" applyNumberFormat="1" applyFont="1" applyFill="1" applyBorder="1" applyAlignment="1">
      <alignment horizontal="left" wrapText="1"/>
    </xf>
    <xf numFmtId="3" fontId="3" fillId="3" borderId="18" xfId="5" quotePrefix="1" applyNumberFormat="1" applyFont="1" applyFill="1" applyBorder="1" applyAlignment="1">
      <alignment horizontal="left" wrapText="1"/>
    </xf>
    <xf numFmtId="3" fontId="3" fillId="3" borderId="17" xfId="5" quotePrefix="1" applyNumberFormat="1" applyFont="1" applyFill="1" applyBorder="1" applyAlignment="1">
      <alignment horizontal="left" wrapText="1"/>
    </xf>
    <xf numFmtId="3" fontId="3" fillId="3" borderId="0" xfId="5" quotePrefix="1" applyNumberFormat="1" applyFont="1" applyFill="1" applyAlignment="1">
      <alignment horizontal="left" wrapText="1"/>
    </xf>
    <xf numFmtId="0" fontId="3" fillId="3" borderId="35" xfId="5" applyFont="1" applyFill="1" applyBorder="1" applyAlignment="1">
      <alignment wrapText="1"/>
    </xf>
    <xf numFmtId="3" fontId="3" fillId="3" borderId="24" xfId="5" applyNumberFormat="1" applyFont="1" applyFill="1" applyBorder="1" applyAlignment="1">
      <alignment horizontal="left" wrapText="1"/>
    </xf>
    <xf numFmtId="3" fontId="3" fillId="3" borderId="18" xfId="5" applyNumberFormat="1" applyFont="1" applyFill="1" applyBorder="1" applyAlignment="1">
      <alignment horizontal="left" wrapText="1"/>
    </xf>
    <xf numFmtId="3" fontId="3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4" fillId="2" borderId="24" xfId="5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2" fillId="2" borderId="14" xfId="5" applyFont="1" applyFill="1" applyBorder="1" applyAlignment="1">
      <alignment horizontal="center"/>
    </xf>
    <xf numFmtId="0" fontId="2" fillId="2" borderId="23" xfId="5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18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2" borderId="35" xfId="5" applyFont="1" applyFill="1" applyBorder="1" applyAlignment="1">
      <alignment horizontal="center" vertical="center" wrapText="1"/>
    </xf>
    <xf numFmtId="0" fontId="2" fillId="2" borderId="37" xfId="5" applyFont="1" applyFill="1" applyBorder="1" applyAlignment="1">
      <alignment horizontal="center" vertical="center" wrapText="1"/>
    </xf>
    <xf numFmtId="0" fontId="2" fillId="2" borderId="36" xfId="5" applyFont="1" applyFill="1" applyBorder="1" applyAlignment="1">
      <alignment horizontal="center" vertical="center" wrapText="1"/>
    </xf>
    <xf numFmtId="0" fontId="2" fillId="2" borderId="21" xfId="5" applyFont="1" applyFill="1" applyBorder="1" applyAlignment="1">
      <alignment horizontal="center" vertical="center" wrapText="1"/>
    </xf>
    <xf numFmtId="0" fontId="2" fillId="2" borderId="19" xfId="5" applyFont="1" applyFill="1" applyBorder="1" applyAlignment="1">
      <alignment horizontal="center" vertical="center" wrapText="1"/>
    </xf>
    <xf numFmtId="0" fontId="2" fillId="2" borderId="22" xfId="5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38" fillId="2" borderId="14" xfId="5" applyFont="1" applyFill="1" applyBorder="1" applyAlignment="1">
      <alignment horizontal="center"/>
    </xf>
    <xf numFmtId="0" fontId="38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854188F8-AE83-4321-B83B-6B2460FB7202}"/>
    <cellStyle name="Normal" xfId="0" builtinId="0"/>
    <cellStyle name="Normal 5" xfId="13" xr:uid="{1E1A2739-81D5-47C6-BB3D-43B471BC5A5D}"/>
    <cellStyle name="Normal 7" xfId="8" xr:uid="{2274F209-1D26-4A4E-A73B-0F501D61B7DB}"/>
    <cellStyle name="Normal 9" xfId="7" xr:uid="{6DD47839-07F8-4B46-9AB7-CD59C0270162}"/>
    <cellStyle name="Normal_ Public. D.Ofc. JUN'96" xfId="11" xr:uid="{801DBA54-9A53-4780-9A25-586A4903DC52}"/>
    <cellStyle name="Normal_Definiciones de reportes financieros" xfId="6" xr:uid="{C6AE54B3-3932-48F1-BEAC-CDAC01573BD2}"/>
    <cellStyle name="Normal_Información de Instrumentos financieros  2008 (prototipo)" xfId="3" xr:uid="{F5D1858D-FDD9-479C-8263-F8A875CD1218}"/>
    <cellStyle name="Normal_Información Financiera Mensual" xfId="4" xr:uid="{C82E7BBE-7071-43C8-9FA1-520D8F269260}"/>
    <cellStyle name="Normal_Información Financiera Mensual - 2008 (prot)" xfId="5" xr:uid="{433AB077-901B-4FF5-BF37-CBFF72179DA4}"/>
    <cellStyle name="Normal_Información Financiera Mensual - 2008 (prototipo)" xfId="9" xr:uid="{874746A8-8064-4AE6-A778-1591A7CD1F7D}"/>
    <cellStyle name="Normal_RIESGO DE CREDITO Y CONTIGENTES 2008" xfId="10" xr:uid="{BD12DBBB-A051-4FB5-B9A7-AF334C00B153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F8D5AC6-5A02-4E87-807E-270A6F4EEE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ECDE5A9-7465-42F1-851B-3CB16F3017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6C805CD-563B-4881-A544-53F1730DD2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0E2DCA8-FBA6-48B8-9643-E80CE96808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ACD2D2C-577F-40F4-A909-B35EEB9F57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EBC3A1A-A791-4A41-B69D-32CC77DFA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B4E9C11-FBF5-426D-B546-32D3E0C902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7660E39-41DE-4FBA-B7C4-942377B663A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9F6CE98-ECA8-4225-8496-D5C552DDA4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24183AA-4C2D-46B9-9A8A-DDBC0B7E49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203D39C-4F64-4448-B1AF-B7EA382B6F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88CD2FD-DADC-48B8-AD20-9440DD794A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5563655-D84F-4F5E-A781-F1C70BAEFB0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079E7B7-8EFF-45A1-9D58-B7D1B0A0A9A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920374D-7106-418C-9052-4A564C4BF5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AD71D06-F101-430D-9381-0EA164EC3A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3B94C82-F3C0-4673-BD15-BD9D75CC61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D4BC34D-64E9-4067-8E9C-F04641A6731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4AE412C-2734-4925-86FC-608E3B7FA3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EA668B6-B3BA-4AEE-A97F-99D6586E77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A98774D-E3FA-4D32-86F3-FE90FD067C4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AF0D9D3-913B-44C3-B88A-149700821F6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138B7F8-E378-4ACB-A5F5-C6405B8D0A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1284395-0D5F-4197-8E20-8D152511E4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86DCF8E-8A7D-43A2-AF91-6B09E20F4F9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A781962-0F7B-426E-B9B0-8B5D02EBD8E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A2A012E-0EBB-4D55-86B4-D26DD4B249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F52417D-9B70-4013-9374-467B860547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D34007B-A258-4F9A-A918-F0BC25E27D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_Lit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Activos"/>
      <sheetName val="Pasivos"/>
      <sheetName val="Resultados"/>
      <sheetName val="Result"/>
      <sheetName val="Act-Pas Bancos"/>
      <sheetName val="Est_Resul Bancos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Ind. de rentab. y eficiencia3"/>
      <sheetName val="Ind. de rentab. y eficiencia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K3">
            <v>32539</v>
          </cell>
          <cell r="AL3">
            <v>251.99</v>
          </cell>
        </row>
        <row r="4">
          <cell r="L4">
            <v>812.74</v>
          </cell>
          <cell r="Z4" t="str">
            <v>Banco del Estado de Chile</v>
          </cell>
          <cell r="AA4">
            <v>12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K7">
            <v>32659</v>
          </cell>
          <cell r="AL7">
            <v>254.49</v>
          </cell>
        </row>
        <row r="8">
          <cell r="Z8" t="str">
            <v>Banco Bice</v>
          </cell>
          <cell r="AA8">
            <v>28</v>
          </cell>
          <cell r="AK8">
            <v>32689</v>
          </cell>
          <cell r="AL8">
            <v>257.88</v>
          </cell>
        </row>
        <row r="9">
          <cell r="Z9" t="str">
            <v>HSBC Bank (Chile)</v>
          </cell>
          <cell r="AA9">
            <v>31</v>
          </cell>
          <cell r="AK9">
            <v>32720</v>
          </cell>
          <cell r="AL9">
            <v>261.66000000000003</v>
          </cell>
        </row>
        <row r="10">
          <cell r="Z10" t="str">
            <v>Banco Santander-Chile</v>
          </cell>
          <cell r="AA10">
            <v>37</v>
          </cell>
          <cell r="AK10">
            <v>32751</v>
          </cell>
          <cell r="AL10">
            <v>265.3</v>
          </cell>
        </row>
        <row r="11">
          <cell r="Z11" t="str">
            <v>Itaú Corpbanca</v>
          </cell>
          <cell r="AA11">
            <v>39</v>
          </cell>
          <cell r="AK11">
            <v>32781</v>
          </cell>
          <cell r="AL11">
            <v>267.67</v>
          </cell>
        </row>
        <row r="12">
          <cell r="Z12" t="str">
            <v>JP Morgan Chase Bank, N.A.</v>
          </cell>
          <cell r="AA12">
            <v>41</v>
          </cell>
          <cell r="AK12">
            <v>32812</v>
          </cell>
          <cell r="AL12">
            <v>271.64</v>
          </cell>
        </row>
        <row r="13">
          <cell r="Z13" t="str">
            <v>Banco Security</v>
          </cell>
          <cell r="AA13">
            <v>49</v>
          </cell>
          <cell r="AK13">
            <v>32842</v>
          </cell>
          <cell r="AL13">
            <v>277.98</v>
          </cell>
        </row>
        <row r="14">
          <cell r="Z14" t="str">
            <v>Banco Falabella</v>
          </cell>
          <cell r="AA14">
            <v>51</v>
          </cell>
          <cell r="AK14">
            <v>32873</v>
          </cell>
          <cell r="AL14">
            <v>282.89</v>
          </cell>
        </row>
        <row r="15">
          <cell r="Z15" t="str">
            <v>Banco Ripley</v>
          </cell>
          <cell r="AA15">
            <v>53</v>
          </cell>
          <cell r="AK15">
            <v>32904</v>
          </cell>
          <cell r="AL15">
            <v>287.64</v>
          </cell>
        </row>
        <row r="16">
          <cell r="Z16" t="str">
            <v>Banco Consorcio</v>
          </cell>
          <cell r="AA16">
            <v>55</v>
          </cell>
          <cell r="AK16">
            <v>32932</v>
          </cell>
          <cell r="AL16">
            <v>293.42</v>
          </cell>
        </row>
        <row r="17">
          <cell r="Z17" t="str">
            <v>Banco BTG Pactual Chile</v>
          </cell>
          <cell r="AA17">
            <v>59</v>
          </cell>
          <cell r="AK17">
            <v>32963</v>
          </cell>
          <cell r="AL17">
            <v>295.47000000000003</v>
          </cell>
        </row>
        <row r="18">
          <cell r="Z18" t="str">
            <v>China Construction Bank, Agencia en Chile</v>
          </cell>
          <cell r="AA18">
            <v>60</v>
          </cell>
          <cell r="AK18">
            <v>32993</v>
          </cell>
          <cell r="AL18">
            <v>299.79000000000002</v>
          </cell>
        </row>
        <row r="19">
          <cell r="Z19" t="str">
            <v>Bank of China, Agencia en Chile</v>
          </cell>
          <cell r="AA19">
            <v>61</v>
          </cell>
          <cell r="AK19">
            <v>33024</v>
          </cell>
          <cell r="AL19">
            <v>304.85000000000002</v>
          </cell>
        </row>
        <row r="20">
          <cell r="Z20" t="str">
            <v>SISTEMA BANCARIO</v>
          </cell>
          <cell r="AA20">
            <v>999</v>
          </cell>
          <cell r="AK20">
            <v>33054</v>
          </cell>
          <cell r="AL20">
            <v>308.73</v>
          </cell>
        </row>
        <row r="21">
          <cell r="Z21" t="str">
            <v>MEGA BANCOS</v>
          </cell>
          <cell r="AA21">
            <v>3100</v>
          </cell>
          <cell r="AK21">
            <v>33085</v>
          </cell>
          <cell r="AL21">
            <v>313.98</v>
          </cell>
        </row>
        <row r="22">
          <cell r="Z22" t="str">
            <v>GRANDES</v>
          </cell>
          <cell r="AA22">
            <v>3200</v>
          </cell>
          <cell r="AK22">
            <v>33116</v>
          </cell>
          <cell r="AL22">
            <v>318.82</v>
          </cell>
        </row>
        <row r="23">
          <cell r="Z23" t="str">
            <v>EMPRESAS Y PERSONAS ABC1</v>
          </cell>
          <cell r="AA23">
            <v>3300</v>
          </cell>
          <cell r="AK23">
            <v>33146</v>
          </cell>
          <cell r="AL23">
            <v>323.89999999999998</v>
          </cell>
        </row>
        <row r="24">
          <cell r="Z24" t="str">
            <v>CONSUMO</v>
          </cell>
          <cell r="AA24">
            <v>3400</v>
          </cell>
          <cell r="AK24">
            <v>33177</v>
          </cell>
          <cell r="AL24">
            <v>336.07</v>
          </cell>
        </row>
        <row r="25">
          <cell r="Z25" t="str">
            <v xml:space="preserve">SERVICIOS A CONNACIONALES </v>
          </cell>
          <cell r="AA25">
            <v>3500</v>
          </cell>
          <cell r="AK25">
            <v>33207</v>
          </cell>
          <cell r="AL25">
            <v>348.74</v>
          </cell>
        </row>
        <row r="26">
          <cell r="Z26" t="str">
            <v xml:space="preserve">TESORERIA Y OTROS NEGOCIOS </v>
          </cell>
          <cell r="AA26">
            <v>3600</v>
          </cell>
          <cell r="AK26">
            <v>33238</v>
          </cell>
          <cell r="AL26">
            <v>353.84</v>
          </cell>
        </row>
        <row r="27">
          <cell r="Z27" t="str">
            <v>MULTIBANCOS PRIVADOS</v>
          </cell>
          <cell r="AA27">
            <v>3333</v>
          </cell>
          <cell r="AK27">
            <v>33269</v>
          </cell>
          <cell r="AL27">
            <v>353.5</v>
          </cell>
        </row>
        <row r="28">
          <cell r="Z28" t="str">
            <v>Itaú Corpbanca Colombia</v>
          </cell>
          <cell r="AA28">
            <v>927</v>
          </cell>
          <cell r="AK28">
            <v>33297</v>
          </cell>
          <cell r="AL28">
            <v>352.45</v>
          </cell>
        </row>
        <row r="29">
          <cell r="Z29" t="str">
            <v>CNB</v>
          </cell>
          <cell r="AA29">
            <v>916</v>
          </cell>
          <cell r="AK29">
            <v>33328</v>
          </cell>
          <cell r="AL29">
            <v>352.9</v>
          </cell>
        </row>
        <row r="30">
          <cell r="Z30" t="str">
            <v>Holding CNB-BCI Miami</v>
          </cell>
          <cell r="AA30">
            <v>816</v>
          </cell>
          <cell r="AK30">
            <v>33358</v>
          </cell>
          <cell r="AL30">
            <v>351.11</v>
          </cell>
        </row>
        <row r="31">
          <cell r="Z31" t="str">
            <v>Sistema sin Filiales en el Exterior</v>
          </cell>
          <cell r="AA31">
            <v>998</v>
          </cell>
          <cell r="AK31">
            <v>33389</v>
          </cell>
          <cell r="AL31">
            <v>353.37</v>
          </cell>
        </row>
        <row r="32">
          <cell r="Z32" t="str">
            <v>SMU Corp</v>
          </cell>
          <cell r="AA32">
            <v>288</v>
          </cell>
          <cell r="AK32">
            <v>33419</v>
          </cell>
          <cell r="AL32">
            <v>354.08</v>
          </cell>
        </row>
        <row r="33">
          <cell r="Z33" t="str">
            <v>TC Consorcio</v>
          </cell>
          <cell r="AA33">
            <v>289</v>
          </cell>
          <cell r="AK33">
            <v>33450</v>
          </cell>
          <cell r="AL33">
            <v>356.48</v>
          </cell>
        </row>
        <row r="34">
          <cell r="Z34" t="str">
            <v>CAR S.A</v>
          </cell>
          <cell r="AA34">
            <v>292</v>
          </cell>
          <cell r="AK34">
            <v>33481</v>
          </cell>
          <cell r="AL34">
            <v>360.02</v>
          </cell>
        </row>
        <row r="35">
          <cell r="Z35" t="str">
            <v>CAT S.A</v>
          </cell>
          <cell r="AA35">
            <v>294</v>
          </cell>
          <cell r="AK35">
            <v>33511</v>
          </cell>
          <cell r="AL35">
            <v>362.08</v>
          </cell>
        </row>
        <row r="36">
          <cell r="Z36" t="str">
            <v>WALMART</v>
          </cell>
          <cell r="AA36">
            <v>686</v>
          </cell>
          <cell r="AK36">
            <v>33542</v>
          </cell>
          <cell r="AL36">
            <v>363.97</v>
          </cell>
        </row>
        <row r="37">
          <cell r="Z37" t="str">
            <v>CMR</v>
          </cell>
          <cell r="AA37">
            <v>693</v>
          </cell>
          <cell r="AK37">
            <v>33572</v>
          </cell>
          <cell r="AL37">
            <v>371.03</v>
          </cell>
        </row>
        <row r="38">
          <cell r="Z38" t="str">
            <v xml:space="preserve">Servicios Financieros y Administración de Créditos Comerciales S.A. </v>
          </cell>
          <cell r="AA38">
            <v>686</v>
          </cell>
          <cell r="AK38">
            <v>33603</v>
          </cell>
          <cell r="AL38">
            <v>374.67</v>
          </cell>
        </row>
        <row r="39">
          <cell r="Z39" t="str">
            <v>SANTANDER CONSUMER</v>
          </cell>
          <cell r="AA39">
            <v>2503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  <row r="378">
          <cell r="AK378">
            <v>43951</v>
          </cell>
          <cell r="AL378">
            <v>836.62</v>
          </cell>
        </row>
        <row r="379">
          <cell r="AK379">
            <v>43982</v>
          </cell>
          <cell r="AL379">
            <v>812.74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">
          <cell r="P4">
            <v>970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AF4">
            <v>970</v>
          </cell>
          <cell r="AG4">
            <v>7.97</v>
          </cell>
          <cell r="AH4">
            <v>11.93</v>
          </cell>
          <cell r="AI4">
            <v>7.14</v>
          </cell>
          <cell r="AJ4">
            <v>12.93</v>
          </cell>
        </row>
        <row r="5">
          <cell r="P5">
            <v>46</v>
          </cell>
          <cell r="AF5">
            <v>46</v>
          </cell>
        </row>
        <row r="6">
          <cell r="P6">
            <v>28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AF6">
            <v>28</v>
          </cell>
          <cell r="AG6">
            <v>6.01</v>
          </cell>
          <cell r="AH6">
            <v>10.09</v>
          </cell>
          <cell r="AI6">
            <v>6</v>
          </cell>
          <cell r="AJ6">
            <v>12.1</v>
          </cell>
        </row>
        <row r="7">
          <cell r="P7">
            <v>504</v>
          </cell>
          <cell r="AF7">
            <v>504</v>
          </cell>
        </row>
        <row r="8">
          <cell r="P8">
            <v>60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AF8">
            <v>60</v>
          </cell>
          <cell r="AG8">
            <v>34.44</v>
          </cell>
          <cell r="AH8">
            <v>41.65</v>
          </cell>
          <cell r="AI8">
            <v>34.44</v>
          </cell>
          <cell r="AJ8">
            <v>41.65</v>
          </cell>
        </row>
        <row r="9">
          <cell r="P9">
            <v>16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AF9">
            <v>16</v>
          </cell>
          <cell r="AG9">
            <v>9.2799999999999994</v>
          </cell>
          <cell r="AH9">
            <v>9.4</v>
          </cell>
          <cell r="AI9">
            <v>6.7</v>
          </cell>
          <cell r="AJ9">
            <v>11.52</v>
          </cell>
        </row>
        <row r="10">
          <cell r="P10">
            <v>1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AF10">
            <v>1</v>
          </cell>
          <cell r="AG10">
            <v>7.28</v>
          </cell>
          <cell r="AH10">
            <v>13.63</v>
          </cell>
          <cell r="AI10">
            <v>7.22</v>
          </cell>
          <cell r="AJ10">
            <v>14.04</v>
          </cell>
        </row>
        <row r="11">
          <cell r="P11">
            <v>52</v>
          </cell>
          <cell r="AF11">
            <v>52</v>
          </cell>
        </row>
        <row r="12">
          <cell r="P12">
            <v>51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AF12">
            <v>51</v>
          </cell>
          <cell r="AG12">
            <v>12.88</v>
          </cell>
          <cell r="AH12">
            <v>13.68</v>
          </cell>
          <cell r="AI12">
            <v>8.83</v>
          </cell>
          <cell r="AJ12">
            <v>15.64</v>
          </cell>
        </row>
        <row r="13">
          <cell r="P13">
            <v>31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AF13">
            <v>31</v>
          </cell>
          <cell r="AG13">
            <v>8.34</v>
          </cell>
          <cell r="AH13">
            <v>26.16</v>
          </cell>
          <cell r="AI13">
            <v>8.34</v>
          </cell>
          <cell r="AJ13">
            <v>26.16</v>
          </cell>
        </row>
        <row r="14">
          <cell r="P14">
            <v>9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AF14">
            <v>9</v>
          </cell>
          <cell r="AG14">
            <v>5.49</v>
          </cell>
          <cell r="AH14">
            <v>12.94</v>
          </cell>
          <cell r="AI14">
            <v>5.49</v>
          </cell>
          <cell r="AJ14">
            <v>12.97</v>
          </cell>
        </row>
        <row r="15">
          <cell r="P15">
            <v>39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AF15">
            <v>39</v>
          </cell>
          <cell r="AG15">
            <v>10.79</v>
          </cell>
          <cell r="AH15">
            <v>11.86</v>
          </cell>
          <cell r="AI15">
            <v>8.5</v>
          </cell>
          <cell r="AJ15">
            <v>12.47</v>
          </cell>
        </row>
        <row r="16">
          <cell r="P16">
            <v>55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AF16">
            <v>55</v>
          </cell>
          <cell r="AG16">
            <v>7.51</v>
          </cell>
          <cell r="AH16">
            <v>14.04</v>
          </cell>
          <cell r="AI16">
            <v>7.17</v>
          </cell>
          <cell r="AJ16">
            <v>14.29</v>
          </cell>
        </row>
        <row r="17">
          <cell r="P17">
            <v>61</v>
          </cell>
          <cell r="Q17" t="e">
            <v>#REF!</v>
          </cell>
          <cell r="R17" t="e">
            <v>#REF!</v>
          </cell>
          <cell r="S17" t="e">
            <v>#REF!</v>
          </cell>
          <cell r="T17" t="e">
            <v>#REF!</v>
          </cell>
          <cell r="AF17">
            <v>61</v>
          </cell>
          <cell r="AG17">
            <v>76.489999999999995</v>
          </cell>
          <cell r="AH17">
            <v>384.37</v>
          </cell>
          <cell r="AI17">
            <v>76.489999999999995</v>
          </cell>
          <cell r="AJ17">
            <v>384.37</v>
          </cell>
        </row>
        <row r="18">
          <cell r="AF18">
            <v>56</v>
          </cell>
        </row>
        <row r="19">
          <cell r="P19">
            <v>54</v>
          </cell>
          <cell r="AF19">
            <v>54</v>
          </cell>
        </row>
        <row r="20">
          <cell r="P20">
            <v>53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AF20">
            <v>53</v>
          </cell>
          <cell r="AG20">
            <v>16.100000000000001</v>
          </cell>
          <cell r="AH20">
            <v>1.82</v>
          </cell>
          <cell r="AI20">
            <v>10.79</v>
          </cell>
          <cell r="AJ20">
            <v>15.73</v>
          </cell>
        </row>
        <row r="21">
          <cell r="P21">
            <v>37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AF21">
            <v>37</v>
          </cell>
          <cell r="AG21">
            <v>6.89</v>
          </cell>
          <cell r="AH21">
            <v>13.13</v>
          </cell>
          <cell r="AI21">
            <v>6.9</v>
          </cell>
          <cell r="AJ21">
            <v>13.8</v>
          </cell>
        </row>
        <row r="22">
          <cell r="P22">
            <v>14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AF22">
            <v>14</v>
          </cell>
          <cell r="AG22">
            <v>6.49</v>
          </cell>
          <cell r="AH22">
            <v>10.58</v>
          </cell>
          <cell r="AI22">
            <v>6.35</v>
          </cell>
          <cell r="AJ22">
            <v>11.86</v>
          </cell>
        </row>
        <row r="23">
          <cell r="P23">
            <v>49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AF23">
            <v>49</v>
          </cell>
          <cell r="AG23">
            <v>6.92</v>
          </cell>
          <cell r="AH23">
            <v>10.95</v>
          </cell>
          <cell r="AI23">
            <v>6.93</v>
          </cell>
          <cell r="AJ23">
            <v>12.29</v>
          </cell>
        </row>
        <row r="24">
          <cell r="P24">
            <v>12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AF24">
            <v>12</v>
          </cell>
          <cell r="AG24">
            <v>4.51</v>
          </cell>
          <cell r="AH24">
            <v>11.03</v>
          </cell>
          <cell r="AI24">
            <v>4.16</v>
          </cell>
          <cell r="AJ24">
            <v>11.29</v>
          </cell>
        </row>
        <row r="25">
          <cell r="P25">
            <v>980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AF25">
            <v>980</v>
          </cell>
          <cell r="AG25">
            <v>12.48</v>
          </cell>
          <cell r="AH25">
            <v>34.130000000000003</v>
          </cell>
          <cell r="AI25">
            <v>12.15</v>
          </cell>
          <cell r="AJ25">
            <v>37.340000000000003</v>
          </cell>
        </row>
        <row r="26">
          <cell r="P26">
            <v>43</v>
          </cell>
          <cell r="AF26">
            <v>43</v>
          </cell>
        </row>
        <row r="27">
          <cell r="P27">
            <v>17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AF27">
            <v>17</v>
          </cell>
          <cell r="AG27">
            <v>24.85</v>
          </cell>
          <cell r="AH27">
            <v>48.23</v>
          </cell>
          <cell r="AI27">
            <v>24.85</v>
          </cell>
          <cell r="AJ27">
            <v>48.23</v>
          </cell>
        </row>
        <row r="28">
          <cell r="P28">
            <v>59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AF28">
            <v>59</v>
          </cell>
          <cell r="AG28">
            <v>14.73</v>
          </cell>
          <cell r="AH28">
            <v>19.03</v>
          </cell>
          <cell r="AI28">
            <v>13.79</v>
          </cell>
          <cell r="AJ28">
            <v>24.46</v>
          </cell>
        </row>
        <row r="29">
          <cell r="P29">
            <v>41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AF29">
            <v>41</v>
          </cell>
          <cell r="AG29">
            <v>10.46</v>
          </cell>
          <cell r="AH29">
            <v>103.77</v>
          </cell>
          <cell r="AI29">
            <v>10.46</v>
          </cell>
          <cell r="AJ29">
            <v>103.77</v>
          </cell>
        </row>
        <row r="30">
          <cell r="P30">
            <v>45</v>
          </cell>
        </row>
        <row r="32">
          <cell r="P32">
            <v>999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AF32">
            <v>999</v>
          </cell>
          <cell r="AG32">
            <v>7.52</v>
          </cell>
          <cell r="AH32">
            <v>11.98</v>
          </cell>
          <cell r="AI32">
            <v>6.77</v>
          </cell>
          <cell r="AJ32">
            <v>12.9</v>
          </cell>
        </row>
        <row r="33">
          <cell r="P33">
            <v>900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AF33">
            <v>900</v>
          </cell>
          <cell r="AG33">
            <v>8.0500000000000007</v>
          </cell>
          <cell r="AH33">
            <v>12.12</v>
          </cell>
          <cell r="AI33">
            <v>7.22</v>
          </cell>
          <cell r="AJ33">
            <v>13.13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AF36">
            <v>2020</v>
          </cell>
          <cell r="AG36">
            <v>9.1999999999999993</v>
          </cell>
          <cell r="AH36">
            <v>12.38</v>
          </cell>
          <cell r="AI36">
            <v>7.92</v>
          </cell>
          <cell r="AJ36">
            <v>13.5</v>
          </cell>
        </row>
        <row r="37">
          <cell r="P37">
            <v>3333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AF37">
            <v>3333</v>
          </cell>
          <cell r="AG37">
            <v>8.0500000000000007</v>
          </cell>
          <cell r="AH37">
            <v>12.12</v>
          </cell>
          <cell r="AI37">
            <v>7.22</v>
          </cell>
          <cell r="AJ37">
            <v>13.13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AF39">
            <v>3500</v>
          </cell>
          <cell r="AG39">
            <v>35.93</v>
          </cell>
          <cell r="AH39">
            <v>50.05</v>
          </cell>
          <cell r="AI39">
            <v>35.93</v>
          </cell>
          <cell r="AJ39">
            <v>50.05</v>
          </cell>
        </row>
        <row r="40">
          <cell r="P40">
            <v>3400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AF40">
            <v>3400</v>
          </cell>
          <cell r="AG40">
            <v>13.5</v>
          </cell>
          <cell r="AH40">
            <v>11.42</v>
          </cell>
          <cell r="AI40">
            <v>9.2200000000000006</v>
          </cell>
          <cell r="AJ40">
            <v>15.66</v>
          </cell>
        </row>
        <row r="41">
          <cell r="P41">
            <v>3300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AF41">
            <v>3300</v>
          </cell>
          <cell r="AG41">
            <v>6.56</v>
          </cell>
          <cell r="AH41">
            <v>11.55</v>
          </cell>
          <cell r="AI41">
            <v>6.49</v>
          </cell>
          <cell r="AJ41">
            <v>12.75</v>
          </cell>
        </row>
        <row r="42">
          <cell r="P42">
            <v>3100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AF42">
            <v>3100</v>
          </cell>
          <cell r="AG42">
            <v>7.74</v>
          </cell>
          <cell r="AH42">
            <v>12.21</v>
          </cell>
          <cell r="AI42">
            <v>6.93</v>
          </cell>
          <cell r="AJ42">
            <v>13.02</v>
          </cell>
        </row>
        <row r="43">
          <cell r="P43">
            <v>3200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AF43">
            <v>3200</v>
          </cell>
          <cell r="AG43">
            <v>5.4</v>
          </cell>
          <cell r="AH43">
            <v>10.8</v>
          </cell>
          <cell r="AI43">
            <v>5.1100000000000003</v>
          </cell>
          <cell r="AJ43">
            <v>11.57</v>
          </cell>
        </row>
        <row r="44"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AF45">
            <v>3600</v>
          </cell>
          <cell r="AG45">
            <v>11.26</v>
          </cell>
          <cell r="AH45">
            <v>31.94</v>
          </cell>
          <cell r="AI45">
            <v>11.03</v>
          </cell>
          <cell r="AJ45">
            <v>34.67</v>
          </cell>
        </row>
        <row r="46">
          <cell r="Q46" t="e">
            <v>#REF!</v>
          </cell>
          <cell r="R46" t="e">
            <v>#REF!</v>
          </cell>
          <cell r="S46" t="e">
            <v>#REF!</v>
          </cell>
          <cell r="T46" t="e">
            <v>#REF!</v>
          </cell>
          <cell r="AG46">
            <v>7.74</v>
          </cell>
          <cell r="AH46">
            <v>12.21</v>
          </cell>
          <cell r="AI46">
            <v>6.93</v>
          </cell>
          <cell r="AJ46">
            <v>13.02</v>
          </cell>
        </row>
        <row r="47"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4">
          <cell r="CE14">
            <v>28</v>
          </cell>
          <cell r="CF14">
            <v>-1.2812835017375512</v>
          </cell>
          <cell r="CG14">
            <v>0.44613936246453711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0.44613936246453711</v>
          </cell>
          <cell r="GS14">
            <v>0.33768286376310019</v>
          </cell>
          <cell r="GT14">
            <v>0.87948746360815289</v>
          </cell>
          <cell r="GU14">
            <v>-1.8583819104559418</v>
          </cell>
          <cell r="GV14">
            <v>1.7335866316852577</v>
          </cell>
          <cell r="GW14">
            <v>-9.1308244000522958</v>
          </cell>
          <cell r="GX14">
            <v>-6.0667300010280867</v>
          </cell>
          <cell r="GY14">
            <v>1.2710940557459471</v>
          </cell>
          <cell r="GZ14">
            <v>0.96918936747771856</v>
          </cell>
          <cell r="HA14">
            <v>0.44613936246453711</v>
          </cell>
          <cell r="HB14">
            <v>-0.74785703094565337</v>
          </cell>
          <cell r="HC14">
            <v>11.706825341208837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-1.2812835017375512</v>
          </cell>
          <cell r="HS14">
            <v>-1.6692319103643882</v>
          </cell>
          <cell r="HT14">
            <v>0.26047550089434157</v>
          </cell>
          <cell r="HU14">
            <v>-2.9324001439250069</v>
          </cell>
          <cell r="HV14">
            <v>-1.9012477866658051</v>
          </cell>
          <cell r="HW14">
            <v>-4.2750247264261692</v>
          </cell>
          <cell r="HX14">
            <v>-7.9067431967471791</v>
          </cell>
          <cell r="HY14">
            <v>0.70305061144442238</v>
          </cell>
          <cell r="HZ14">
            <v>-5.4333712583820581</v>
          </cell>
          <cell r="IA14">
            <v>-1.2812835017375512</v>
          </cell>
          <cell r="IB14">
            <v>-2.4790076711162512</v>
          </cell>
          <cell r="IC14">
            <v>2.3222449333614614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0.52645707754597204</v>
          </cell>
          <cell r="CG16">
            <v>-0.74324651839474676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-0.74324651839474676</v>
          </cell>
          <cell r="GS16">
            <v>-1.5404939552298824</v>
          </cell>
          <cell r="GT16">
            <v>3.335189068431843</v>
          </cell>
          <cell r="GU16">
            <v>-1.5449864155644533</v>
          </cell>
          <cell r="GV16">
            <v>-1.6759618137388577</v>
          </cell>
          <cell r="GW16">
            <v>2.3261121359744674</v>
          </cell>
          <cell r="GX16">
            <v>0.54443644881772002</v>
          </cell>
          <cell r="GY16">
            <v>4.2388404378097766</v>
          </cell>
          <cell r="GZ16">
            <v>4.5055457426556478</v>
          </cell>
          <cell r="HA16">
            <v>-0.74324651839474676</v>
          </cell>
          <cell r="HB16">
            <v>-1.0451644266376348</v>
          </cell>
          <cell r="HC16">
            <v>3.3556209771109069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0.52645707754597204</v>
          </cell>
          <cell r="HS16">
            <v>0.33922402502566396</v>
          </cell>
          <cell r="HT16">
            <v>1.4390821753883509</v>
          </cell>
          <cell r="HU16">
            <v>-0.82126492227073689</v>
          </cell>
          <cell r="HV16">
            <v>-0.93048500012062885</v>
          </cell>
          <cell r="HW16">
            <v>1.0551509055662045</v>
          </cell>
          <cell r="HX16">
            <v>2.0020749043676567</v>
          </cell>
          <cell r="HY16">
            <v>1.8344022524025227</v>
          </cell>
          <cell r="HZ16">
            <v>-1.9954129715299196</v>
          </cell>
          <cell r="IA16">
            <v>0.52645707754597204</v>
          </cell>
          <cell r="IB16">
            <v>7.0831250798496503</v>
          </cell>
          <cell r="IC16">
            <v>8.3296315295133816E-2</v>
          </cell>
        </row>
        <row r="17">
          <cell r="CE17">
            <v>1</v>
          </cell>
          <cell r="CF17">
            <v>-1.5162918841116979</v>
          </cell>
          <cell r="CG17">
            <v>-0.56281731721071759</v>
          </cell>
          <cell r="GM17">
            <v>1</v>
          </cell>
          <cell r="GN17">
            <v>118.52520918060266</v>
          </cell>
          <cell r="GO17">
            <v>2.7486375311816635</v>
          </cell>
          <cell r="GP17">
            <v>-19.755333682979327</v>
          </cell>
          <cell r="GQ17">
            <v>207.7526463707093</v>
          </cell>
          <cell r="GR17">
            <v>-0.3436255404419164</v>
          </cell>
          <cell r="GS17">
            <v>-0.1312102390119918</v>
          </cell>
          <cell r="GT17">
            <v>-0.61147274998020196</v>
          </cell>
          <cell r="GU17">
            <v>-2.7184553331323635</v>
          </cell>
          <cell r="GV17">
            <v>-0.71083486657160799</v>
          </cell>
          <cell r="GW17">
            <v>-6.7642793202165148</v>
          </cell>
          <cell r="GX17">
            <v>-7.7859895539905466</v>
          </cell>
          <cell r="GY17">
            <v>0.40472838163410074</v>
          </cell>
          <cell r="GZ17">
            <v>5.710666559199673</v>
          </cell>
          <cell r="HA17">
            <v>-0.56281731721071759</v>
          </cell>
          <cell r="HB17">
            <v>-2.1530223006789084</v>
          </cell>
          <cell r="HC17">
            <v>5.3239254618477894</v>
          </cell>
          <cell r="HM17">
            <v>1</v>
          </cell>
          <cell r="HN17">
            <v>-71.670732160494282</v>
          </cell>
          <cell r="HO17">
            <v>-100</v>
          </cell>
          <cell r="HP17">
            <v>-23.922407862312035</v>
          </cell>
          <cell r="HQ17">
            <v>-75.730495474724819</v>
          </cell>
          <cell r="HR17">
            <v>-0.76345351523267047</v>
          </cell>
          <cell r="HS17">
            <v>-0.67562727377989962</v>
          </cell>
          <cell r="HT17">
            <v>-0.8747340380150681</v>
          </cell>
          <cell r="HU17">
            <v>-1.8403553054705757</v>
          </cell>
          <cell r="HV17">
            <v>-1.1920567453458597</v>
          </cell>
          <cell r="HW17">
            <v>-2.5126620423192469</v>
          </cell>
          <cell r="HX17">
            <v>-7.2092999822363719</v>
          </cell>
          <cell r="HY17">
            <v>-0.42350000962055878</v>
          </cell>
          <cell r="HZ17">
            <v>-1.3567135436927003</v>
          </cell>
          <cell r="IA17">
            <v>-1.5162918841116979</v>
          </cell>
          <cell r="IB17">
            <v>-0.55354689363213971</v>
          </cell>
          <cell r="IC17">
            <v>-1.503243058415249</v>
          </cell>
        </row>
        <row r="18">
          <cell r="CE18">
            <v>16</v>
          </cell>
          <cell r="CF18">
            <v>2.0097568275841082</v>
          </cell>
          <cell r="CG18">
            <v>1.4877135401054842</v>
          </cell>
          <cell r="GM18">
            <v>16</v>
          </cell>
          <cell r="GN18">
            <v>-13.319174362048336</v>
          </cell>
          <cell r="GO18" t="str">
            <v>---</v>
          </cell>
          <cell r="GP18">
            <v>-13.419026738467444</v>
          </cell>
          <cell r="GQ18" t="str">
            <v>---</v>
          </cell>
          <cell r="GR18">
            <v>1.7381210294435734</v>
          </cell>
          <cell r="GS18">
            <v>2.90758469106287</v>
          </cell>
          <cell r="GT18">
            <v>-0.45370277489311661</v>
          </cell>
          <cell r="GU18">
            <v>-2.6334822806827529</v>
          </cell>
          <cell r="GV18">
            <v>-1.8862822038912985</v>
          </cell>
          <cell r="GW18">
            <v>-3.8010504352471552</v>
          </cell>
          <cell r="GX18">
            <v>-3.8036114124678888</v>
          </cell>
          <cell r="GY18">
            <v>0.53617545796937893</v>
          </cell>
          <cell r="GZ18">
            <v>4.609907938673663</v>
          </cell>
          <cell r="HA18">
            <v>1.4877135401054842</v>
          </cell>
          <cell r="HB18">
            <v>-2.1332005727922709</v>
          </cell>
          <cell r="HC18">
            <v>0.13554447065780018</v>
          </cell>
          <cell r="HM18">
            <v>16</v>
          </cell>
          <cell r="HN18">
            <v>-10.202008674376639</v>
          </cell>
          <cell r="HO18" t="str">
            <v>---</v>
          </cell>
          <cell r="HP18">
            <v>-10.096084794396587</v>
          </cell>
          <cell r="HQ18" t="str">
            <v>---</v>
          </cell>
          <cell r="HR18">
            <v>2.185723932322281</v>
          </cell>
          <cell r="HS18">
            <v>3.9532148862941652</v>
          </cell>
          <cell r="HT18">
            <v>-1.2387856210131942</v>
          </cell>
          <cell r="HU18">
            <v>-2.1833570343575026</v>
          </cell>
          <cell r="HV18">
            <v>-1.6617152181309214</v>
          </cell>
          <cell r="HW18">
            <v>-3.1096868620308915</v>
          </cell>
          <cell r="HX18">
            <v>-2.0148474250844428</v>
          </cell>
          <cell r="HY18">
            <v>-0.82336190611635995</v>
          </cell>
          <cell r="HZ18">
            <v>1.392527687097278</v>
          </cell>
          <cell r="IA18">
            <v>2.0097568275841082</v>
          </cell>
          <cell r="IB18">
            <v>-1.272351017205775</v>
          </cell>
          <cell r="IC18">
            <v>4.3989418970708627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0.45466075402877948</v>
          </cell>
          <cell r="CG20">
            <v>0.11327957536593214</v>
          </cell>
          <cell r="GM20">
            <v>12</v>
          </cell>
          <cell r="GN20">
            <v>-7.3774016786130154</v>
          </cell>
          <cell r="GO20">
            <v>-100</v>
          </cell>
          <cell r="GP20">
            <v>-7.8547188574704663</v>
          </cell>
          <cell r="GQ20" t="str">
            <v>---</v>
          </cell>
          <cell r="GR20">
            <v>0.33805263114732309</v>
          </cell>
          <cell r="GS20">
            <v>1.021191336267302</v>
          </cell>
          <cell r="GT20">
            <v>-0.43216239097266795</v>
          </cell>
          <cell r="GU20">
            <v>-2.768247822639669</v>
          </cell>
          <cell r="GV20">
            <v>-1.9273083145628145</v>
          </cell>
          <cell r="GW20">
            <v>-6.5197594420640881</v>
          </cell>
          <cell r="GX20">
            <v>-5.1680851039911495</v>
          </cell>
          <cell r="GY20">
            <v>6.7256348908029118E-2</v>
          </cell>
          <cell r="GZ20">
            <v>1.9232723367938354</v>
          </cell>
          <cell r="HA20">
            <v>0.11327957536593214</v>
          </cell>
          <cell r="HB20">
            <v>-1.8108529653249272</v>
          </cell>
          <cell r="HC20">
            <v>2.7815511286896522</v>
          </cell>
          <cell r="HM20">
            <v>12</v>
          </cell>
          <cell r="HN20">
            <v>-5.6206781771120262</v>
          </cell>
          <cell r="HO20" t="str">
            <v>---</v>
          </cell>
          <cell r="HP20">
            <v>-5.1211299680527507</v>
          </cell>
          <cell r="HQ20" t="str">
            <v>---</v>
          </cell>
          <cell r="HR20">
            <v>0.61883616092386351</v>
          </cell>
          <cell r="HS20">
            <v>1.4051365528006121</v>
          </cell>
          <cell r="HT20">
            <v>-0.2806303435908708</v>
          </cell>
          <cell r="HU20">
            <v>-1.9329246009902046</v>
          </cell>
          <cell r="HV20">
            <v>-1.0744708502657185</v>
          </cell>
          <cell r="HW20">
            <v>-6.1639830444100046</v>
          </cell>
          <cell r="HX20">
            <v>-3.5813560115963594</v>
          </cell>
          <cell r="HY20">
            <v>6.2595219789907119E-2</v>
          </cell>
          <cell r="HZ20">
            <v>-1.6898676630797471</v>
          </cell>
          <cell r="IA20">
            <v>0.45466075402877948</v>
          </cell>
          <cell r="IB20">
            <v>4.4192220754120992</v>
          </cell>
          <cell r="IC20">
            <v>2.4280361671228823</v>
          </cell>
        </row>
        <row r="21">
          <cell r="CE21">
            <v>17</v>
          </cell>
          <cell r="CF21">
            <v>10.860078506760008</v>
          </cell>
          <cell r="CG21">
            <v>-4.2854350423193743E-2</v>
          </cell>
          <cell r="GM21">
            <v>17</v>
          </cell>
          <cell r="GN21" t="str">
            <v>---</v>
          </cell>
          <cell r="GO21" t="str">
            <v>---</v>
          </cell>
          <cell r="GP21" t="str">
            <v>---</v>
          </cell>
          <cell r="GQ21" t="str">
            <v>---</v>
          </cell>
          <cell r="GR21">
            <v>-4.2854350423193743E-2</v>
          </cell>
          <cell r="GS21">
            <v>-4.2854350423193743E-2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-32.837245004302119</v>
          </cell>
          <cell r="HA21">
            <v>-4.2854350423193743E-2</v>
          </cell>
          <cell r="HB21">
            <v>-2.1859960971354675</v>
          </cell>
          <cell r="HC21" t="str">
            <v>---</v>
          </cell>
          <cell r="HM21">
            <v>17</v>
          </cell>
          <cell r="HN21" t="str">
            <v>---</v>
          </cell>
          <cell r="HO21" t="str">
            <v>---</v>
          </cell>
          <cell r="HP21" t="str">
            <v>---</v>
          </cell>
          <cell r="HQ21" t="str">
            <v>---</v>
          </cell>
          <cell r="HR21">
            <v>1.8219022814392805</v>
          </cell>
          <cell r="HS21">
            <v>1.8219022814392805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-16.507091361529845</v>
          </cell>
          <cell r="IA21">
            <v>10.860078506760008</v>
          </cell>
          <cell r="IB21">
            <v>-12.860731096108735</v>
          </cell>
          <cell r="IC21" t="str">
            <v>---</v>
          </cell>
        </row>
        <row r="22">
          <cell r="CE22">
            <v>51</v>
          </cell>
          <cell r="CF22">
            <v>-3.2355903751087989</v>
          </cell>
          <cell r="CG22">
            <v>-3.5107408033648424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-3.5107408033648424</v>
          </cell>
          <cell r="GS22">
            <v>-0.36621147171060908</v>
          </cell>
          <cell r="GT22">
            <v>-3.5815068299114072</v>
          </cell>
          <cell r="GU22">
            <v>-4.2500612495422025</v>
          </cell>
          <cell r="GV22">
            <v>-2.6238915783785344</v>
          </cell>
          <cell r="GW22">
            <v>-5.0735322016868478</v>
          </cell>
          <cell r="GX22">
            <v>-3.6007635641297941</v>
          </cell>
          <cell r="GY22">
            <v>0.74009830594319315</v>
          </cell>
          <cell r="GZ22">
            <v>0.31133822721334248</v>
          </cell>
          <cell r="HA22">
            <v>-3.5107408033648424</v>
          </cell>
          <cell r="HB22">
            <v>-1.1635975479942218</v>
          </cell>
          <cell r="HC22">
            <v>-2.6040020255440943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-3.2355903751087989</v>
          </cell>
          <cell r="HS22">
            <v>-1.0971937850803082</v>
          </cell>
          <cell r="HT22">
            <v>-3.2853186872179529</v>
          </cell>
          <cell r="HU22">
            <v>-3.8245767015976706</v>
          </cell>
          <cell r="HV22">
            <v>-2.3829882065939723</v>
          </cell>
          <cell r="HW22">
            <v>-4.5647857578376971</v>
          </cell>
          <cell r="HX22">
            <v>-3.5725089851908365</v>
          </cell>
          <cell r="HY22">
            <v>2.7831030009339841E-2</v>
          </cell>
          <cell r="HZ22">
            <v>-6.4061902659137022</v>
          </cell>
          <cell r="IA22">
            <v>-3.2355903751087989</v>
          </cell>
          <cell r="IB22">
            <v>1.0346920150849925</v>
          </cell>
          <cell r="IC22">
            <v>5.9731566408569803</v>
          </cell>
        </row>
        <row r="23">
          <cell r="CE23">
            <v>9</v>
          </cell>
          <cell r="CF23">
            <v>-1.5955861472083166</v>
          </cell>
          <cell r="CG23">
            <v>5.1938716752681691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5.1938716752681691</v>
          </cell>
          <cell r="GS23">
            <v>5.3205870935780553</v>
          </cell>
          <cell r="GT23">
            <v>-4.4185911797722799E-2</v>
          </cell>
          <cell r="GU23">
            <v>0.28268627566310212</v>
          </cell>
          <cell r="GV23">
            <v>1.3669397425048135</v>
          </cell>
          <cell r="GW23">
            <v>-8.6967337680131322</v>
          </cell>
          <cell r="GX23">
            <v>-0.62056656993872972</v>
          </cell>
          <cell r="GY23">
            <v>-0.15062133017151869</v>
          </cell>
          <cell r="GZ23">
            <v>6.31116638290663</v>
          </cell>
          <cell r="HA23">
            <v>5.1938716752681691</v>
          </cell>
          <cell r="HB23">
            <v>48.58616896807537</v>
          </cell>
          <cell r="HC23">
            <v>7.4281974341716683E-2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-1.5955861472083166</v>
          </cell>
          <cell r="HS23">
            <v>-1.6799245508537952</v>
          </cell>
          <cell r="HT23">
            <v>2.0778406882124401</v>
          </cell>
          <cell r="HU23">
            <v>2.2446157872447747</v>
          </cell>
          <cell r="HV23">
            <v>3.5219768760626824</v>
          </cell>
          <cell r="HW23">
            <v>-6.7695733780684497</v>
          </cell>
          <cell r="HX23">
            <v>-1.6741132504996536</v>
          </cell>
          <cell r="HY23">
            <v>2.0233000768715703</v>
          </cell>
          <cell r="HZ23">
            <v>5.2720645035682301</v>
          </cell>
          <cell r="IA23">
            <v>-1.5955861472083166</v>
          </cell>
          <cell r="IB23">
            <v>1.5099313530375857</v>
          </cell>
          <cell r="IC23">
            <v>9.5077581651794816</v>
          </cell>
        </row>
        <row r="24">
          <cell r="CE24">
            <v>39</v>
          </cell>
          <cell r="CF24">
            <v>0.4868834779688358</v>
          </cell>
          <cell r="CG24">
            <v>0.77289158152311632</v>
          </cell>
          <cell r="GM24">
            <v>39</v>
          </cell>
          <cell r="GN24">
            <v>30.538839876105083</v>
          </cell>
          <cell r="GO24" t="str">
            <v>---</v>
          </cell>
          <cell r="GP24">
            <v>29.42754986001399</v>
          </cell>
          <cell r="GQ24" t="str">
            <v>---</v>
          </cell>
          <cell r="GR24">
            <v>0.71071797741797393</v>
          </cell>
          <cell r="GS24">
            <v>1.1167266408326437</v>
          </cell>
          <cell r="GT24">
            <v>-0.12900554833749078</v>
          </cell>
          <cell r="GU24">
            <v>-1.6438327745061154</v>
          </cell>
          <cell r="GV24">
            <v>-0.16698804169518189</v>
          </cell>
          <cell r="GW24">
            <v>-5.547006074281569</v>
          </cell>
          <cell r="GX24">
            <v>-5.0688029540737034</v>
          </cell>
          <cell r="GY24">
            <v>0.67615501192939131</v>
          </cell>
          <cell r="GZ24">
            <v>0.82551686950336212</v>
          </cell>
          <cell r="HA24">
            <v>0.77289158152311632</v>
          </cell>
          <cell r="HB24">
            <v>-5.4617967919253889</v>
          </cell>
          <cell r="HC24">
            <v>-1.8465704303337716</v>
          </cell>
          <cell r="HM24">
            <v>39</v>
          </cell>
          <cell r="HN24">
            <v>5.6075110374037784</v>
          </cell>
          <cell r="HO24" t="str">
            <v>---</v>
          </cell>
          <cell r="HP24">
            <v>6.1014628495303924</v>
          </cell>
          <cell r="HQ24" t="str">
            <v>---</v>
          </cell>
          <cell r="HR24">
            <v>0.47302238433295507</v>
          </cell>
          <cell r="HS24">
            <v>0.65858444010380435</v>
          </cell>
          <cell r="HT24">
            <v>8.4448308291307228E-2</v>
          </cell>
          <cell r="HU24">
            <v>-0.97296497870953402</v>
          </cell>
          <cell r="HV24">
            <v>0.40375160592462933</v>
          </cell>
          <cell r="HW24">
            <v>-3.9830033280430888</v>
          </cell>
          <cell r="HX24">
            <v>-6.2553818259488692</v>
          </cell>
          <cell r="HY24">
            <v>0.6335327401949753</v>
          </cell>
          <cell r="HZ24">
            <v>1.9739272661367879</v>
          </cell>
          <cell r="IA24">
            <v>0.4868834779688358</v>
          </cell>
          <cell r="IB24">
            <v>-0.50172003649820995</v>
          </cell>
          <cell r="IC24">
            <v>0.77213249995442546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5.0334039729773794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-0.26064788798888516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-3.9814433157905893</v>
          </cell>
          <cell r="CG27">
            <v>-5.6625209950838862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-5.6625209950838862</v>
          </cell>
          <cell r="GS27">
            <v>-4.3054501397322698</v>
          </cell>
          <cell r="GT27">
            <v>-5.6644228179387968</v>
          </cell>
          <cell r="GU27">
            <v>-5.7927729592046067</v>
          </cell>
          <cell r="GV27">
            <v>-4.7307438214962634</v>
          </cell>
          <cell r="GW27">
            <v>-5.9827226978252828</v>
          </cell>
          <cell r="GX27" t="str">
            <v>---</v>
          </cell>
          <cell r="GY27">
            <v>-1.5203973930111747</v>
          </cell>
          <cell r="GZ27">
            <v>-1.1355432274663624</v>
          </cell>
          <cell r="HA27">
            <v>-5.6625209950838862</v>
          </cell>
          <cell r="HB27">
            <v>2.6866450558427069E-2</v>
          </cell>
          <cell r="HC27">
            <v>-1.4161607465011827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-3.9814433157905893</v>
          </cell>
          <cell r="HS27">
            <v>-2.8602821681267376</v>
          </cell>
          <cell r="HT27">
            <v>-3.983037165145209</v>
          </cell>
          <cell r="HU27">
            <v>-4.0756702874922386</v>
          </cell>
          <cell r="HV27">
            <v>-4.2968327765798957</v>
          </cell>
          <cell r="HW27">
            <v>-4.0355874145927668</v>
          </cell>
          <cell r="HX27" t="str">
            <v>---</v>
          </cell>
          <cell r="HY27">
            <v>-1.1219552222797247</v>
          </cell>
          <cell r="HZ27">
            <v>-0.40631204446348601</v>
          </cell>
          <cell r="IA27">
            <v>-3.9814433157905893</v>
          </cell>
          <cell r="IB27">
            <v>1.812177156949546</v>
          </cell>
          <cell r="IC27">
            <v>1.6120979909476141</v>
          </cell>
        </row>
        <row r="28">
          <cell r="CE28">
            <v>37</v>
          </cell>
          <cell r="CF28">
            <v>1.5001951921586043</v>
          </cell>
          <cell r="CG28">
            <v>-3.4573764843903732E-2</v>
          </cell>
          <cell r="GM28">
            <v>37</v>
          </cell>
          <cell r="GN28">
            <v>118.33699021976116</v>
          </cell>
          <cell r="GO28">
            <v>-66.775029193517682</v>
          </cell>
          <cell r="GP28">
            <v>118.16062522828825</v>
          </cell>
          <cell r="GQ28" t="str">
            <v>---</v>
          </cell>
          <cell r="GR28">
            <v>-7.9164130714226566E-2</v>
          </cell>
          <cell r="GS28">
            <v>0.17974419949879916</v>
          </cell>
          <cell r="GT28">
            <v>-0.33975746516079486</v>
          </cell>
          <cell r="GU28">
            <v>-2.6570077182422103</v>
          </cell>
          <cell r="GV28">
            <v>-0.88520063299377671</v>
          </cell>
          <cell r="GW28">
            <v>-7.2990827994710683</v>
          </cell>
          <cell r="GX28">
            <v>-6.9144133892064419</v>
          </cell>
          <cell r="GY28">
            <v>0.74321788540028244</v>
          </cell>
          <cell r="GZ28">
            <v>0.34830696154986018</v>
          </cell>
          <cell r="HA28">
            <v>-3.4573764843903732E-2</v>
          </cell>
          <cell r="HB28">
            <v>-0.60880186381931933</v>
          </cell>
          <cell r="HC28">
            <v>-8.1246959315682048</v>
          </cell>
          <cell r="HM28">
            <v>37</v>
          </cell>
          <cell r="HN28">
            <v>-80.778906913597055</v>
          </cell>
          <cell r="HO28">
            <v>-8.9808932280088793E-2</v>
          </cell>
          <cell r="HP28">
            <v>-80.75707081295495</v>
          </cell>
          <cell r="HQ28" t="str">
            <v>---</v>
          </cell>
          <cell r="HR28">
            <v>1.5679363005804747</v>
          </cell>
          <cell r="HS28">
            <v>3.3762348925447272</v>
          </cell>
          <cell r="HT28">
            <v>-0.26161841385345941</v>
          </cell>
          <cell r="HU28">
            <v>-2.4258201501705212</v>
          </cell>
          <cell r="HV28">
            <v>-1.0633527944089782</v>
          </cell>
          <cell r="HW28">
            <v>-5.6716193004281656</v>
          </cell>
          <cell r="HX28">
            <v>-9.8370358917470249</v>
          </cell>
          <cell r="HY28">
            <v>0.71569137354461354</v>
          </cell>
          <cell r="HZ28">
            <v>3.1917281532863218</v>
          </cell>
          <cell r="IA28">
            <v>1.5001951921586043</v>
          </cell>
          <cell r="IB28">
            <v>0.20606096802968654</v>
          </cell>
          <cell r="IC28">
            <v>-0.450807753442517</v>
          </cell>
        </row>
        <row r="29">
          <cell r="CE29">
            <v>49</v>
          </cell>
          <cell r="CF29">
            <v>-0.6229702519297553</v>
          </cell>
          <cell r="CG29">
            <v>0.13501509020725777</v>
          </cell>
          <cell r="GM29">
            <v>49</v>
          </cell>
          <cell r="GN29">
            <v>49.512368629170481</v>
          </cell>
          <cell r="GO29">
            <v>67.960487778626117</v>
          </cell>
          <cell r="GP29">
            <v>-3.4893705145037202</v>
          </cell>
          <cell r="GQ29" t="str">
            <v>---</v>
          </cell>
          <cell r="GR29">
            <v>0.13306923273372906</v>
          </cell>
          <cell r="GS29">
            <v>0.6924390140029324</v>
          </cell>
          <cell r="GT29">
            <v>-2.0697216871672031</v>
          </cell>
          <cell r="GU29">
            <v>-2.9567472131584949</v>
          </cell>
          <cell r="GV29">
            <v>-1.0993565668386052</v>
          </cell>
          <cell r="GW29">
            <v>-7.0870562110461943</v>
          </cell>
          <cell r="GX29">
            <v>-3.9394571921936516</v>
          </cell>
          <cell r="GY29">
            <v>-1.4266216216536343</v>
          </cell>
          <cell r="GZ29">
            <v>-0.30150004139645192</v>
          </cell>
          <cell r="HA29">
            <v>0.13501509020725777</v>
          </cell>
          <cell r="HB29">
            <v>-0.73603530964175823</v>
          </cell>
          <cell r="HC29">
            <v>9.250032076894632</v>
          </cell>
          <cell r="HM29">
            <v>49</v>
          </cell>
          <cell r="HN29">
            <v>-19.471294084761283</v>
          </cell>
          <cell r="HO29">
            <v>-3.3655529017135311</v>
          </cell>
          <cell r="HP29">
            <v>-100</v>
          </cell>
          <cell r="HQ29" t="str">
            <v>---</v>
          </cell>
          <cell r="HR29">
            <v>-0.62186119064375767</v>
          </cell>
          <cell r="HS29">
            <v>-0.42774489681356442</v>
          </cell>
          <cell r="HT29">
            <v>-1.4078495961402759</v>
          </cell>
          <cell r="HU29">
            <v>-2.571776363181455</v>
          </cell>
          <cell r="HV29">
            <v>0.10140975401620178</v>
          </cell>
          <cell r="HW29">
            <v>-6.7240559292023221</v>
          </cell>
          <cell r="HX29">
            <v>-7.1997676817308847</v>
          </cell>
          <cell r="HY29">
            <v>-0.57709300449999557</v>
          </cell>
          <cell r="HZ29">
            <v>1.5088562000745487</v>
          </cell>
          <cell r="IA29">
            <v>-0.6229702519297553</v>
          </cell>
          <cell r="IB29">
            <v>0.21472055289737391</v>
          </cell>
          <cell r="IC29">
            <v>9.546636397761965</v>
          </cell>
        </row>
        <row r="30">
          <cell r="CE30">
            <v>60</v>
          </cell>
          <cell r="CF30">
            <v>-1.8104801143005389</v>
          </cell>
          <cell r="CG30">
            <v>8.9268279335231515</v>
          </cell>
          <cell r="GM30">
            <v>60</v>
          </cell>
          <cell r="GN30">
            <v>-100</v>
          </cell>
          <cell r="GO30">
            <v>-100</v>
          </cell>
          <cell r="GP30" t="str">
            <v>---</v>
          </cell>
          <cell r="GQ30" t="str">
            <v>---</v>
          </cell>
          <cell r="GR30">
            <v>11.659313925014025</v>
          </cell>
          <cell r="GS30">
            <v>11.659313925014025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2.9456501464137252</v>
          </cell>
          <cell r="HA30">
            <v>8.9268279335231515</v>
          </cell>
          <cell r="HB30">
            <v>5.1972771497353909</v>
          </cell>
          <cell r="HC30" t="str">
            <v>---</v>
          </cell>
          <cell r="HM30">
            <v>60</v>
          </cell>
          <cell r="HN30" t="str">
            <v>---</v>
          </cell>
          <cell r="HO30" t="str">
            <v>---</v>
          </cell>
          <cell r="HP30" t="str">
            <v>---</v>
          </cell>
          <cell r="HQ30" t="str">
            <v>---</v>
          </cell>
          <cell r="HR30">
            <v>-1.8104801143005389</v>
          </cell>
          <cell r="HS30">
            <v>-1.8104801143005389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4.5744024814675655E-2</v>
          </cell>
          <cell r="IA30">
            <v>-1.8104801143005389</v>
          </cell>
          <cell r="IB30">
            <v>-4.4034524228368515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0.63475814268649788</v>
          </cell>
          <cell r="CG33">
            <v>6.3427597032498229</v>
          </cell>
          <cell r="GM33">
            <v>59</v>
          </cell>
          <cell r="GN33">
            <v>-7.6345811579791256</v>
          </cell>
          <cell r="GO33" t="str">
            <v>---</v>
          </cell>
          <cell r="GP33" t="str">
            <v>---</v>
          </cell>
          <cell r="GQ33">
            <v>-7.6345811579791256</v>
          </cell>
          <cell r="GR33">
            <v>6.3427597032498229</v>
          </cell>
          <cell r="GS33">
            <v>6.3427597032498229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-1.7711970271609534</v>
          </cell>
          <cell r="HA33">
            <v>6.3427597032498229</v>
          </cell>
          <cell r="HB33">
            <v>-5.4814071666769104</v>
          </cell>
          <cell r="HC33" t="str">
            <v>---</v>
          </cell>
          <cell r="HM33">
            <v>59</v>
          </cell>
          <cell r="HN33">
            <v>22.193757567586438</v>
          </cell>
          <cell r="HO33" t="str">
            <v>---</v>
          </cell>
          <cell r="HP33" t="str">
            <v>---</v>
          </cell>
          <cell r="HQ33">
            <v>22.193757567586438</v>
          </cell>
          <cell r="HR33">
            <v>0.63475814268649788</v>
          </cell>
          <cell r="HS33">
            <v>0.63475814268649788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18.342228810930926</v>
          </cell>
          <cell r="IA33">
            <v>0.63475814268649788</v>
          </cell>
          <cell r="IB33">
            <v>-8.2339765174665018</v>
          </cell>
          <cell r="IC33" t="str">
            <v>---</v>
          </cell>
        </row>
        <row r="34">
          <cell r="CE34">
            <v>31</v>
          </cell>
          <cell r="CF34">
            <v>-13.096125279661063</v>
          </cell>
          <cell r="CG34">
            <v>-24.848300978518633</v>
          </cell>
          <cell r="GM34">
            <v>31</v>
          </cell>
          <cell r="GN34">
            <v>-53.730109528239055</v>
          </cell>
          <cell r="GO34">
            <v>-3.8437709343941306</v>
          </cell>
          <cell r="GP34">
            <v>-63.033035911314151</v>
          </cell>
          <cell r="GQ34" t="str">
            <v>---</v>
          </cell>
          <cell r="GR34">
            <v>-8.5932331112115623</v>
          </cell>
          <cell r="GS34">
            <v>-8.6018141642533745</v>
          </cell>
          <cell r="GT34">
            <v>3.1600492173297301</v>
          </cell>
          <cell r="GU34">
            <v>3.1600492173297301</v>
          </cell>
          <cell r="GV34">
            <v>3.1600492173297301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-21.440995242522487</v>
          </cell>
          <cell r="HA34">
            <v>-24.848300978518633</v>
          </cell>
          <cell r="HB34">
            <v>-2.9699287332251467</v>
          </cell>
          <cell r="HC34" t="str">
            <v>---</v>
          </cell>
          <cell r="HM34">
            <v>31</v>
          </cell>
          <cell r="HN34">
            <v>-47.157343611992019</v>
          </cell>
          <cell r="HO34">
            <v>-3.2970834374186353</v>
          </cell>
          <cell r="HP34">
            <v>-68.359166022387313</v>
          </cell>
          <cell r="HQ34" t="str">
            <v>---</v>
          </cell>
          <cell r="HR34">
            <v>-3.3925792291645829</v>
          </cell>
          <cell r="HS34">
            <v>-3.4103207946588276</v>
          </cell>
          <cell r="HT34">
            <v>18.137050248993127</v>
          </cell>
          <cell r="HU34">
            <v>18.137050248993127</v>
          </cell>
          <cell r="HV34">
            <v>18.137050248993127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28.697666370078643</v>
          </cell>
          <cell r="IA34">
            <v>-13.096125279661063</v>
          </cell>
          <cell r="IB34">
            <v>-12.164053435391708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128.7367141452529</v>
          </cell>
          <cell r="HA35" t="str">
            <v>---</v>
          </cell>
          <cell r="HB35" t="str">
            <v>---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-33.833735755442873</v>
          </cell>
          <cell r="IA35" t="str">
            <v>---</v>
          </cell>
          <cell r="IB35" t="str">
            <v>---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0.99762208254932094</v>
          </cell>
          <cell r="CG37">
            <v>0.23232362570899667</v>
          </cell>
          <cell r="GM37">
            <v>14</v>
          </cell>
          <cell r="GN37">
            <v>26.654716513046715</v>
          </cell>
          <cell r="GO37" t="str">
            <v>---</v>
          </cell>
          <cell r="GP37">
            <v>-34.059532200059174</v>
          </cell>
          <cell r="GQ37">
            <v>26.863692712846209</v>
          </cell>
          <cell r="GR37">
            <v>0.23468595530584668</v>
          </cell>
          <cell r="GS37">
            <v>0.58036334566449188</v>
          </cell>
          <cell r="GT37">
            <v>-0.12782455186295394</v>
          </cell>
          <cell r="GU37">
            <v>-2.7611063517415158</v>
          </cell>
          <cell r="GV37">
            <v>-1.2752146844452361</v>
          </cell>
          <cell r="GW37">
            <v>-4.1627329564346223</v>
          </cell>
          <cell r="GX37">
            <v>-6.4007891964011687</v>
          </cell>
          <cell r="GY37">
            <v>0.81648602227879508</v>
          </cell>
          <cell r="GZ37">
            <v>-0.35531099151354661</v>
          </cell>
          <cell r="HA37">
            <v>0.23232362570899667</v>
          </cell>
          <cell r="HB37">
            <v>-3.6300225783111539</v>
          </cell>
          <cell r="HC37">
            <v>-0.13500563463079152</v>
          </cell>
          <cell r="HM37">
            <v>14</v>
          </cell>
          <cell r="HN37">
            <v>-29.246899307900676</v>
          </cell>
          <cell r="HO37" t="str">
            <v>---</v>
          </cell>
          <cell r="HP37">
            <v>27.203537965358613</v>
          </cell>
          <cell r="HQ37">
            <v>-29.347793484440508</v>
          </cell>
          <cell r="HR37">
            <v>0.99643825714799128</v>
          </cell>
          <cell r="HS37">
            <v>2.2135080969813314</v>
          </cell>
          <cell r="HT37">
            <v>-0.28894848090806891</v>
          </cell>
          <cell r="HU37">
            <v>-2.4160625250746359</v>
          </cell>
          <cell r="HV37">
            <v>-1.6590380452743525</v>
          </cell>
          <cell r="HW37">
            <v>-3.0370476558418513</v>
          </cell>
          <cell r="HX37">
            <v>-6.2143398336940159</v>
          </cell>
          <cell r="HY37">
            <v>0.44677860226529642</v>
          </cell>
          <cell r="HZ37">
            <v>1.6534810479636342</v>
          </cell>
          <cell r="IA37">
            <v>0.99762208254932094</v>
          </cell>
          <cell r="IB37">
            <v>3.7550609158980564</v>
          </cell>
          <cell r="IC37">
            <v>2.4517076640604873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0.47940137480326772</v>
          </cell>
          <cell r="CG40">
            <v>0.28591690339556664</v>
          </cell>
          <cell r="GM40">
            <v>999</v>
          </cell>
          <cell r="GN40">
            <v>42.908274242425001</v>
          </cell>
          <cell r="GO40">
            <v>-1.6062714135355094</v>
          </cell>
          <cell r="GP40">
            <v>-12.828784177093066</v>
          </cell>
          <cell r="GQ40">
            <v>121.22839305677604</v>
          </cell>
          <cell r="GR40">
            <v>0.41068272209057177</v>
          </cell>
          <cell r="GS40">
            <v>1.0866788917701653</v>
          </cell>
          <cell r="GT40">
            <v>-0.54097612118015892</v>
          </cell>
          <cell r="GU40">
            <v>-2.8697946886519388</v>
          </cell>
          <cell r="GV40">
            <v>-1.2011665184287312</v>
          </cell>
          <cell r="GW40">
            <v>-5.4507263537547868</v>
          </cell>
          <cell r="GX40">
            <v>-5.7766348317149223</v>
          </cell>
          <cell r="GY40">
            <v>0.55570985782347204</v>
          </cell>
          <cell r="GZ40">
            <v>2.4364976884436729</v>
          </cell>
          <cell r="HA40">
            <v>0.28591690339556664</v>
          </cell>
          <cell r="HB40">
            <v>-1.8685546984623103</v>
          </cell>
          <cell r="HC40">
            <v>-1.3514111360035663E-2</v>
          </cell>
          <cell r="HM40">
            <v>999</v>
          </cell>
          <cell r="HN40">
            <v>-46.680315251471669</v>
          </cell>
          <cell r="HO40">
            <v>-89.15049910174983</v>
          </cell>
          <cell r="HP40">
            <v>-12.190584778766977</v>
          </cell>
          <cell r="HQ40">
            <v>-62.073186020716719</v>
          </cell>
          <cell r="HR40">
            <v>0.66675532060203047</v>
          </cell>
          <cell r="HS40">
            <v>1.5827542944840012</v>
          </cell>
          <cell r="HT40">
            <v>-0.64387972170355523</v>
          </cell>
          <cell r="HU40">
            <v>-2.3202903042552347</v>
          </cell>
          <cell r="HV40">
            <v>-1.1520249289138862</v>
          </cell>
          <cell r="HW40">
            <v>-3.9907674889603117</v>
          </cell>
          <cell r="HX40">
            <v>-6.2731718451443204</v>
          </cell>
          <cell r="HY40">
            <v>0.11868129609240441</v>
          </cell>
          <cell r="HZ40">
            <v>0.57438320702731804</v>
          </cell>
          <cell r="IA40">
            <v>0.47940137480326772</v>
          </cell>
          <cell r="IB40">
            <v>0.44497284694167138</v>
          </cell>
          <cell r="IC40">
            <v>1.7792902571160285</v>
          </cell>
        </row>
        <row r="47">
          <cell r="CE47">
            <v>927</v>
          </cell>
          <cell r="CF47">
            <v>1.3081808264888695</v>
          </cell>
          <cell r="CG47">
            <v>2.1219580553598405</v>
          </cell>
          <cell r="GM47">
            <v>927</v>
          </cell>
          <cell r="GN47">
            <v>162.30204911454172</v>
          </cell>
          <cell r="GO47" t="str">
            <v>---</v>
          </cell>
          <cell r="GP47">
            <v>161.72255071320413</v>
          </cell>
          <cell r="GQ47" t="str">
            <v>---</v>
          </cell>
          <cell r="GR47">
            <v>1.6086344647855189</v>
          </cell>
          <cell r="GS47">
            <v>2.5576466155314614</v>
          </cell>
          <cell r="GT47">
            <v>-0.57585416127161615</v>
          </cell>
          <cell r="GU47">
            <v>-1.5848540442551462</v>
          </cell>
          <cell r="GV47">
            <v>-0.92714765808226129</v>
          </cell>
          <cell r="GW47">
            <v>-5.0323424597238597</v>
          </cell>
          <cell r="GX47">
            <v>-2.0493770214553564</v>
          </cell>
          <cell r="GY47">
            <v>0.73552058417380994</v>
          </cell>
          <cell r="GZ47">
            <v>1.1648776048111875</v>
          </cell>
          <cell r="HA47">
            <v>2.1219580553598405</v>
          </cell>
          <cell r="HB47">
            <v>-2.8889566284022172</v>
          </cell>
          <cell r="HC47">
            <v>3.5606200213512684</v>
          </cell>
          <cell r="HM47">
            <v>927</v>
          </cell>
          <cell r="HN47">
            <v>13.752570870937308</v>
          </cell>
          <cell r="HO47" t="str">
            <v>---</v>
          </cell>
          <cell r="HP47">
            <v>13.961454776690685</v>
          </cell>
          <cell r="HQ47" t="str">
            <v>---</v>
          </cell>
          <cell r="HR47">
            <v>1.2053333804920241</v>
          </cell>
          <cell r="HS47">
            <v>0.97934189420572082</v>
          </cell>
          <cell r="HT47">
            <v>1.7419279475382687</v>
          </cell>
          <cell r="HU47">
            <v>1.0675362334876093</v>
          </cell>
          <cell r="HV47">
            <v>1.046818594545651</v>
          </cell>
          <cell r="HW47">
            <v>2.2581423699245873</v>
          </cell>
          <cell r="HX47">
            <v>-1.5730136165765241</v>
          </cell>
          <cell r="HY47">
            <v>2.5982304856594363</v>
          </cell>
          <cell r="HZ47">
            <v>0.38720113830981173</v>
          </cell>
          <cell r="IA47">
            <v>1.3081808264888695</v>
          </cell>
          <cell r="IB47">
            <v>-2.6969238038221932</v>
          </cell>
          <cell r="IC47">
            <v>0.35913690904816331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-2.6759279442407191</v>
          </cell>
          <cell r="HC48">
            <v>-4.029758003962824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0.97840694243811477</v>
          </cell>
          <cell r="IC48">
            <v>0.75798228915002763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-2.1692364179265455</v>
          </cell>
          <cell r="HC49">
            <v>-0.41676611618177706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-3.6991099530125915E-2</v>
          </cell>
          <cell r="IC49">
            <v>1.2438508431974027</v>
          </cell>
        </row>
        <row r="50">
          <cell r="CE50">
            <v>3333</v>
          </cell>
          <cell r="CF50">
            <v>0.48319866188424321</v>
          </cell>
          <cell r="CG50">
            <v>0.31246667358466595</v>
          </cell>
          <cell r="GM50">
            <v>3333</v>
          </cell>
          <cell r="GN50">
            <v>56.8657400368485</v>
          </cell>
          <cell r="GO50">
            <v>-1.3386149480597798</v>
          </cell>
          <cell r="GP50">
            <v>-16.202029953273879</v>
          </cell>
          <cell r="GQ50">
            <v>121.22839305677604</v>
          </cell>
          <cell r="GR50">
            <v>0.4216139050138068</v>
          </cell>
          <cell r="GS50">
            <v>1.0954884879855298</v>
          </cell>
          <cell r="GT50">
            <v>-0.55988601196775845</v>
          </cell>
          <cell r="GU50">
            <v>-2.8787991685672587</v>
          </cell>
          <cell r="GV50">
            <v>-1.1136899329668104</v>
          </cell>
          <cell r="GW50">
            <v>-5.4099535006004622</v>
          </cell>
          <cell r="GX50">
            <v>-5.8243045265074738</v>
          </cell>
          <cell r="GY50">
            <v>0.66250860918182219</v>
          </cell>
          <cell r="GZ50">
            <v>2.5208183374612503</v>
          </cell>
          <cell r="HA50">
            <v>0.31246667358466595</v>
          </cell>
          <cell r="HB50">
            <v>-1.873177148851779</v>
          </cell>
          <cell r="HC50">
            <v>-1.0075754559979333</v>
          </cell>
          <cell r="HM50">
            <v>3333</v>
          </cell>
          <cell r="HN50">
            <v>-53.409558751924166</v>
          </cell>
          <cell r="HO50">
            <v>-89.15049910174983</v>
          </cell>
          <cell r="HP50">
            <v>-17.462422400032917</v>
          </cell>
          <cell r="HQ50">
            <v>-62.073186020716719</v>
          </cell>
          <cell r="HR50">
            <v>0.67396138665469785</v>
          </cell>
          <cell r="HS50">
            <v>1.6066304433629996</v>
          </cell>
          <cell r="HT50">
            <v>-0.7070870834604337</v>
          </cell>
          <cell r="HU50">
            <v>-2.3546783379896685</v>
          </cell>
          <cell r="HV50">
            <v>-1.1612908149349677</v>
          </cell>
          <cell r="HW50">
            <v>-3.9088536758660086</v>
          </cell>
          <cell r="HX50">
            <v>-6.4854998731785347</v>
          </cell>
          <cell r="HY50">
            <v>0.13087181642081891</v>
          </cell>
          <cell r="HZ50">
            <v>0.9442213310371983</v>
          </cell>
          <cell r="IA50">
            <v>0.48319866188424321</v>
          </cell>
          <cell r="IB50">
            <v>0.12639597084060927</v>
          </cell>
          <cell r="IC50">
            <v>1.539733141150923</v>
          </cell>
        </row>
        <row r="51">
          <cell r="CE51">
            <v>3100</v>
          </cell>
          <cell r="CF51">
            <v>0.77483756315654961</v>
          </cell>
          <cell r="CG51">
            <v>0.35445291206441798</v>
          </cell>
          <cell r="GM51">
            <v>3100</v>
          </cell>
          <cell r="GN51">
            <v>77.230181068198476</v>
          </cell>
          <cell r="GO51">
            <v>2.7473339868720359</v>
          </cell>
          <cell r="GP51">
            <v>-14.135366495068835</v>
          </cell>
          <cell r="GQ51">
            <v>207.7526463707093</v>
          </cell>
          <cell r="GR51">
            <v>0.49393697976019002</v>
          </cell>
          <cell r="GS51">
            <v>1.2044380023866097</v>
          </cell>
          <cell r="GT51">
            <v>-0.45837863234977627</v>
          </cell>
          <cell r="GU51">
            <v>-2.6699411523879779</v>
          </cell>
          <cell r="GV51">
            <v>-1.0883182362343868</v>
          </cell>
          <cell r="GW51">
            <v>-5.8772317224964006</v>
          </cell>
          <cell r="GX51">
            <v>-6.5461827046718106</v>
          </cell>
          <cell r="GY51">
            <v>0.57682793609079575</v>
          </cell>
          <cell r="GZ51">
            <v>3.3508264160499346</v>
          </cell>
          <cell r="HA51">
            <v>0.35445291206441798</v>
          </cell>
          <cell r="HB51">
            <v>-1.6343553534693411</v>
          </cell>
          <cell r="HC51">
            <v>-2.0251441034123019</v>
          </cell>
          <cell r="HM51">
            <v>3100</v>
          </cell>
          <cell r="HN51">
            <v>-62.328341897434093</v>
          </cell>
          <cell r="HO51">
            <v>-99.999394245059776</v>
          </cell>
          <cell r="HP51">
            <v>-17.265814964709424</v>
          </cell>
          <cell r="HQ51">
            <v>-75.730495474724819</v>
          </cell>
          <cell r="HR51">
            <v>1.0918501494115773</v>
          </cell>
          <cell r="HS51">
            <v>2.4359251211953925</v>
          </cell>
          <cell r="HT51">
            <v>-0.73976631202675724</v>
          </cell>
          <cell r="HU51">
            <v>-2.1688817331136478</v>
          </cell>
          <cell r="HV51">
            <v>-1.2584860081096272</v>
          </cell>
          <cell r="HW51">
            <v>-3.7804811706025232</v>
          </cell>
          <cell r="HX51">
            <v>-6.8277723337931695</v>
          </cell>
          <cell r="HY51">
            <v>-9.2408855344527918E-2</v>
          </cell>
          <cell r="HZ51">
            <v>1.2541613611608327</v>
          </cell>
          <cell r="IA51">
            <v>0.77483756315654961</v>
          </cell>
          <cell r="IB51">
            <v>-0.53410571225506187</v>
          </cell>
          <cell r="IC51">
            <v>0.59308260149930625</v>
          </cell>
        </row>
        <row r="52">
          <cell r="CE52">
            <v>3200</v>
          </cell>
          <cell r="CF52">
            <v>0.64935729565702704</v>
          </cell>
          <cell r="CG52">
            <v>0.35557264236969477</v>
          </cell>
          <cell r="GM52">
            <v>3200</v>
          </cell>
          <cell r="GN52">
            <v>7.2495421661552983</v>
          </cell>
          <cell r="GO52">
            <v>-100</v>
          </cell>
          <cell r="GP52">
            <v>-5.683016246918438</v>
          </cell>
          <cell r="GQ52">
            <v>26.863692712846209</v>
          </cell>
          <cell r="GR52">
            <v>0.41741870530225267</v>
          </cell>
          <cell r="GS52">
            <v>0.91935076343143685</v>
          </cell>
          <cell r="GT52">
            <v>-0.24305658761314408</v>
          </cell>
          <cell r="GU52">
            <v>-2.4020164812301847</v>
          </cell>
          <cell r="GV52">
            <v>-1.0961990474253391</v>
          </cell>
          <cell r="GW52">
            <v>-4.7939437001423446</v>
          </cell>
          <cell r="GX52">
            <v>-5.4142921958701855</v>
          </cell>
          <cell r="GY52">
            <v>0.47709818430186068</v>
          </cell>
          <cell r="GZ52">
            <v>0.84668100711864369</v>
          </cell>
          <cell r="HA52">
            <v>0.35557264236969477</v>
          </cell>
          <cell r="HB52">
            <v>-3.8050568251914996</v>
          </cell>
          <cell r="HC52">
            <v>0.94036235642827037</v>
          </cell>
          <cell r="HM52">
            <v>3200</v>
          </cell>
          <cell r="HN52">
            <v>-15.979957212677487</v>
          </cell>
          <cell r="HO52" t="str">
            <v>---</v>
          </cell>
          <cell r="HP52">
            <v>-4.1513164689901512</v>
          </cell>
          <cell r="HQ52">
            <v>-29.347793484440508</v>
          </cell>
          <cell r="HR52">
            <v>0.70355912653283781</v>
          </cell>
          <cell r="HS52">
            <v>1.3813849240271958</v>
          </cell>
          <cell r="HT52">
            <v>-0.19876184101691452</v>
          </cell>
          <cell r="HU52">
            <v>-1.8181555298535934</v>
          </cell>
          <cell r="HV52">
            <v>-0.73219084461798589</v>
          </cell>
          <cell r="HW52">
            <v>-3.6729280725044333</v>
          </cell>
          <cell r="HX52">
            <v>-5.7088794808656136</v>
          </cell>
          <cell r="HY52">
            <v>0.32593381817280775</v>
          </cell>
          <cell r="HZ52">
            <v>0.50684518074683993</v>
          </cell>
          <cell r="IA52">
            <v>0.64935729565702704</v>
          </cell>
          <cell r="IB52">
            <v>2.4582580857556158</v>
          </cell>
          <cell r="IC52">
            <v>2.0263722624960678</v>
          </cell>
        </row>
        <row r="53">
          <cell r="CE53">
            <v>2010</v>
          </cell>
          <cell r="CF53">
            <v>0.45466075402877948</v>
          </cell>
          <cell r="CG53">
            <v>0.11327957536593214</v>
          </cell>
          <cell r="GM53">
            <v>2010</v>
          </cell>
          <cell r="GN53">
            <v>-7.3774016786130154</v>
          </cell>
          <cell r="GO53">
            <v>-100</v>
          </cell>
          <cell r="GP53">
            <v>-7.8547188574704663</v>
          </cell>
          <cell r="GQ53" t="str">
            <v>---</v>
          </cell>
          <cell r="GR53">
            <v>0.33805263114732309</v>
          </cell>
          <cell r="GS53">
            <v>1.021191336267302</v>
          </cell>
          <cell r="GT53">
            <v>-0.43216239097266795</v>
          </cell>
          <cell r="GU53">
            <v>-2.768247822639669</v>
          </cell>
          <cell r="GV53">
            <v>-1.9273083145628145</v>
          </cell>
          <cell r="GW53">
            <v>-6.5197594420640881</v>
          </cell>
          <cell r="GX53">
            <v>-5.1680851039911495</v>
          </cell>
          <cell r="GY53">
            <v>6.7256348908029118E-2</v>
          </cell>
          <cell r="GZ53">
            <v>1.9232723367938354</v>
          </cell>
          <cell r="HA53">
            <v>0.11327957536593214</v>
          </cell>
          <cell r="HB53">
            <v>-1.8108529653249272</v>
          </cell>
          <cell r="HC53">
            <v>2.7815511286896522</v>
          </cell>
          <cell r="HM53">
            <v>2010</v>
          </cell>
          <cell r="HN53">
            <v>-5.6206781771120262</v>
          </cell>
          <cell r="HO53" t="str">
            <v>---</v>
          </cell>
          <cell r="HP53">
            <v>-5.1211299680527507</v>
          </cell>
          <cell r="HQ53" t="str">
            <v>---</v>
          </cell>
          <cell r="HR53">
            <v>0.61883616092386351</v>
          </cell>
          <cell r="HS53">
            <v>1.4051365528006121</v>
          </cell>
          <cell r="HT53">
            <v>-0.2806303435908708</v>
          </cell>
          <cell r="HU53">
            <v>-1.9329246009902046</v>
          </cell>
          <cell r="HV53">
            <v>-1.0744708502657185</v>
          </cell>
          <cell r="HW53">
            <v>-6.1639830444100046</v>
          </cell>
          <cell r="HX53">
            <v>-3.5813560115963594</v>
          </cell>
          <cell r="HY53">
            <v>6.2595219789907119E-2</v>
          </cell>
          <cell r="HZ53">
            <v>-1.6898676630797471</v>
          </cell>
          <cell r="IA53">
            <v>0.45466075402877948</v>
          </cell>
          <cell r="IB53">
            <v>4.4192220754120992</v>
          </cell>
          <cell r="IC53">
            <v>2.4280361671228823</v>
          </cell>
        </row>
        <row r="54">
          <cell r="CE54">
            <v>916</v>
          </cell>
          <cell r="CF54">
            <v>2.643517916718352E-2</v>
          </cell>
          <cell r="CG54">
            <v>7.1057888348285525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7.1057888348285525</v>
          </cell>
          <cell r="GS54">
            <v>9.4702541702435852</v>
          </cell>
          <cell r="GT54">
            <v>-2.1628500242774074</v>
          </cell>
          <cell r="GU54">
            <v>-5.9157154249216637</v>
          </cell>
          <cell r="GV54">
            <v>-19.290027800058517</v>
          </cell>
          <cell r="GW54" t="str">
            <v>---</v>
          </cell>
          <cell r="GX54">
            <v>-0.16402775014890958</v>
          </cell>
          <cell r="GY54">
            <v>-2.057647547258834</v>
          </cell>
          <cell r="GZ54">
            <v>7.6581102640770782</v>
          </cell>
          <cell r="HA54">
            <v>7.1057888348285525</v>
          </cell>
          <cell r="HB54">
            <v>-4.6274804361655875</v>
          </cell>
          <cell r="HC54">
            <v>5.7840461847283642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2.643517916718352E-2</v>
          </cell>
          <cell r="HS54">
            <v>1.225731801565888</v>
          </cell>
          <cell r="HT54">
            <v>-5.2337611432447524</v>
          </cell>
          <cell r="HU54">
            <v>-12.024212422001257</v>
          </cell>
          <cell r="HV54">
            <v>-47.552089718672221</v>
          </cell>
          <cell r="HW54" t="str">
            <v>---</v>
          </cell>
          <cell r="HX54">
            <v>0.32767256006889234</v>
          </cell>
          <cell r="HY54">
            <v>-5.0509055831583378</v>
          </cell>
          <cell r="HZ54">
            <v>-3.2163962970700122</v>
          </cell>
          <cell r="IA54">
            <v>2.643517916718352E-2</v>
          </cell>
          <cell r="IB54">
            <v>-3.1888293309903948</v>
          </cell>
          <cell r="IC54">
            <v>2.8581899512145403</v>
          </cell>
        </row>
        <row r="55">
          <cell r="CE55">
            <v>3300</v>
          </cell>
          <cell r="CF55">
            <v>-0.74338349207367926</v>
          </cell>
          <cell r="CG55">
            <v>0.64717014304920273</v>
          </cell>
          <cell r="GM55">
            <v>3300</v>
          </cell>
          <cell r="GN55">
            <v>49.512368629170481</v>
          </cell>
          <cell r="GO55">
            <v>67.960487778626117</v>
          </cell>
          <cell r="GP55">
            <v>-3.4893705145037202</v>
          </cell>
          <cell r="GQ55" t="str">
            <v>---</v>
          </cell>
          <cell r="GR55">
            <v>0.64653482659431383</v>
          </cell>
          <cell r="GS55">
            <v>0.7411404120946985</v>
          </cell>
          <cell r="GT55">
            <v>0.19537676669985071</v>
          </cell>
          <cell r="GU55">
            <v>-2.5086383304185111</v>
          </cell>
          <cell r="GV55">
            <v>-0.57588552504755919</v>
          </cell>
          <cell r="GW55">
            <v>-7.5363089055548897</v>
          </cell>
          <cell r="GX55">
            <v>-4.0695451188502823</v>
          </cell>
          <cell r="GY55">
            <v>1.0808816402817278</v>
          </cell>
          <cell r="GZ55">
            <v>2.0422807831154577</v>
          </cell>
          <cell r="HA55">
            <v>0.64717014304920273</v>
          </cell>
          <cell r="HB55">
            <v>4.2674187191763302</v>
          </cell>
          <cell r="HC55">
            <v>5.9293135702466637</v>
          </cell>
          <cell r="HM55">
            <v>3300</v>
          </cell>
          <cell r="HN55">
            <v>-19.471294084761283</v>
          </cell>
          <cell r="HO55">
            <v>-3.3655529017135311</v>
          </cell>
          <cell r="HP55">
            <v>-100</v>
          </cell>
          <cell r="HQ55" t="str">
            <v>---</v>
          </cell>
          <cell r="HR55">
            <v>-0.74302178411996822</v>
          </cell>
          <cell r="HS55">
            <v>-0.87534287138156808</v>
          </cell>
          <cell r="HT55">
            <v>-0.10856772031357931</v>
          </cell>
          <cell r="HU55">
            <v>-2.3571915740015048</v>
          </cell>
          <cell r="HV55">
            <v>-0.42540087141798022</v>
          </cell>
          <cell r="HW55">
            <v>-5.9861684014046563</v>
          </cell>
          <cell r="HX55">
            <v>-7.0118190684946402</v>
          </cell>
          <cell r="HY55">
            <v>0.60165697994341016</v>
          </cell>
          <cell r="HZ55">
            <v>-1.1393080148520807</v>
          </cell>
          <cell r="IA55">
            <v>-0.74338349207367926</v>
          </cell>
          <cell r="IB55">
            <v>-0.60784702676165425</v>
          </cell>
          <cell r="IC55">
            <v>5.7995530860672551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-3.4650045502990112</v>
          </cell>
          <cell r="HC56">
            <v>3.3556209771109069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1.2845874883758768</v>
          </cell>
          <cell r="IC56">
            <v>8.3296315295133816E-2</v>
          </cell>
        </row>
        <row r="57">
          <cell r="CE57">
            <v>3400</v>
          </cell>
          <cell r="CF57">
            <v>-3.3690185136386441</v>
          </cell>
          <cell r="CG57">
            <v>-3.9028601961567211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-3.9028601961567211</v>
          </cell>
          <cell r="GS57">
            <v>-0.4212474444535097</v>
          </cell>
          <cell r="GT57">
            <v>-3.9675933086279924</v>
          </cell>
          <cell r="GU57">
            <v>-4.5633645103715708</v>
          </cell>
          <cell r="GV57">
            <v>-2.8472958043480268</v>
          </cell>
          <cell r="GW57">
            <v>-5.2986044263525152</v>
          </cell>
          <cell r="GX57">
            <v>-3.6007635641297941</v>
          </cell>
          <cell r="GY57">
            <v>0.6303638098035691</v>
          </cell>
          <cell r="GZ57">
            <v>8.5110949481648213E-2</v>
          </cell>
          <cell r="HA57">
            <v>-3.9028601961567211</v>
          </cell>
          <cell r="HB57">
            <v>-0.78176081599865554</v>
          </cell>
          <cell r="HC57">
            <v>-2.4501186549330534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-3.3690185136386441</v>
          </cell>
          <cell r="HS57">
            <v>-1.1208654584062394</v>
          </cell>
          <cell r="HT57">
            <v>-3.4123616933086298</v>
          </cell>
          <cell r="HU57">
            <v>-3.8749134152545328</v>
          </cell>
          <cell r="HV57">
            <v>-2.5819922270212126</v>
          </cell>
          <cell r="HW57">
            <v>-4.434727844114283</v>
          </cell>
          <cell r="HX57">
            <v>-3.5725089851908365</v>
          </cell>
          <cell r="HY57">
            <v>-2.6791755709076881E-2</v>
          </cell>
          <cell r="HZ57">
            <v>-5.4795201355217422</v>
          </cell>
          <cell r="IA57">
            <v>-3.3690185136386441</v>
          </cell>
          <cell r="IB57">
            <v>1.2860997787089934</v>
          </cell>
          <cell r="IC57">
            <v>5.4021986098201191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48.58616896807537</v>
          </cell>
          <cell r="HC58">
            <v>7.4281974341716683E-2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1.5099313530375857</v>
          </cell>
          <cell r="IC58">
            <v>9.5077581651794816</v>
          </cell>
        </row>
        <row r="59">
          <cell r="CE59">
            <v>3500</v>
          </cell>
          <cell r="CF59">
            <v>-0.35900461982065757</v>
          </cell>
          <cell r="CG59">
            <v>7.8184945285357799</v>
          </cell>
          <cell r="GM59">
            <v>3500</v>
          </cell>
          <cell r="GN59">
            <v>-100</v>
          </cell>
          <cell r="GO59">
            <v>-100</v>
          </cell>
          <cell r="GP59" t="str">
            <v>---</v>
          </cell>
          <cell r="GQ59" t="str">
            <v>---</v>
          </cell>
          <cell r="GR59">
            <v>10.181649868128485</v>
          </cell>
          <cell r="GS59">
            <v>10.181649868128485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-6.7791529243194315</v>
          </cell>
          <cell r="HA59">
            <v>7.8184945285357799</v>
          </cell>
          <cell r="HB59">
            <v>4.7010637495418228</v>
          </cell>
          <cell r="HC59" t="str">
            <v>---</v>
          </cell>
          <cell r="HM59">
            <v>3500</v>
          </cell>
          <cell r="HN59" t="str">
            <v>---</v>
          </cell>
          <cell r="HO59" t="str">
            <v>---</v>
          </cell>
          <cell r="HP59" t="str">
            <v>---</v>
          </cell>
          <cell r="HQ59" t="str">
            <v>---</v>
          </cell>
          <cell r="HR59">
            <v>-1.3943726488228281</v>
          </cell>
          <cell r="HS59">
            <v>-1.3943726488228281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-3.2720408973164639</v>
          </cell>
          <cell r="IA59">
            <v>-0.35900461982065757</v>
          </cell>
          <cell r="IB59">
            <v>-4.9344592811907839</v>
          </cell>
          <cell r="IC59" t="str">
            <v>---</v>
          </cell>
        </row>
        <row r="60">
          <cell r="CE60">
            <v>3600</v>
          </cell>
          <cell r="CF60">
            <v>-1.832371604345262</v>
          </cell>
          <cell r="CG60">
            <v>-1.0372448154770231</v>
          </cell>
          <cell r="GM60">
            <v>3600</v>
          </cell>
          <cell r="GN60">
            <v>-27.164735634606963</v>
          </cell>
          <cell r="GO60">
            <v>-3.8437709343941306</v>
          </cell>
          <cell r="GP60">
            <v>-63.033035911314151</v>
          </cell>
          <cell r="GQ60">
            <v>-7.6345811579791256</v>
          </cell>
          <cell r="GR60">
            <v>3.8708542986177541</v>
          </cell>
          <cell r="GS60">
            <v>3.8709401337680305</v>
          </cell>
          <cell r="GT60">
            <v>3.1600492173297301</v>
          </cell>
          <cell r="GU60">
            <v>3.1600492173297301</v>
          </cell>
          <cell r="GV60">
            <v>3.1600492173297301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19.643741794276238</v>
          </cell>
          <cell r="HA60">
            <v>-1.0372448154770231</v>
          </cell>
          <cell r="HB60">
            <v>-4.9216505193220623</v>
          </cell>
          <cell r="HC60" t="str">
            <v>---</v>
          </cell>
          <cell r="HM60">
            <v>3600</v>
          </cell>
          <cell r="HN60">
            <v>3.5275103714320633</v>
          </cell>
          <cell r="HO60">
            <v>-3.2970834374186353</v>
          </cell>
          <cell r="HP60">
            <v>-68.359166022387313</v>
          </cell>
          <cell r="HQ60">
            <v>22.193757567586438</v>
          </cell>
          <cell r="HR60">
            <v>4.8214397834223099E-2</v>
          </cell>
          <cell r="HS60">
            <v>4.6044982307535953E-2</v>
          </cell>
          <cell r="HT60">
            <v>18.137050248993127</v>
          </cell>
          <cell r="HU60">
            <v>18.137050248993127</v>
          </cell>
          <cell r="HV60">
            <v>18.137050248993127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-1.2811210127410488</v>
          </cell>
          <cell r="IA60">
            <v>-1.832371604345262</v>
          </cell>
          <cell r="IB60">
            <v>-2.3482101148581735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 t="str">
            <v>---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 t="str">
            <v>---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31.289800055154139</v>
          </cell>
          <cell r="HC62">
            <v>2.1978924504500785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1.3550367552474185</v>
          </cell>
          <cell r="IC62">
            <v>3.3393588530166829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>
        <row r="15">
          <cell r="BK15">
            <v>28</v>
          </cell>
          <cell r="BL15">
            <v>0.40198039438581895</v>
          </cell>
          <cell r="BM15">
            <v>0.40198039438581895</v>
          </cell>
          <cell r="BN15">
            <v>0.40611273750377053</v>
          </cell>
          <cell r="BO15">
            <v>0.38587399126378913</v>
          </cell>
          <cell r="BP15">
            <v>0.44159400989974623</v>
          </cell>
          <cell r="BQ15">
            <v>0.37842927929742576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2.1561074896226597</v>
          </cell>
          <cell r="BM17">
            <v>2.1561074896226597</v>
          </cell>
          <cell r="BN17">
            <v>2.4571103704281718</v>
          </cell>
          <cell r="BO17">
            <v>0.70484500320174692</v>
          </cell>
          <cell r="BP17">
            <v>1.9761970077444131</v>
          </cell>
          <cell r="BQ17">
            <v>0.4882923068351937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1.454859895886607</v>
          </cell>
          <cell r="BM19">
            <v>1.4660230315199747</v>
          </cell>
          <cell r="BN19">
            <v>1.3357055879860513</v>
          </cell>
          <cell r="BO19">
            <v>1.6314738336380541</v>
          </cell>
          <cell r="BP19">
            <v>2.2427389521361962</v>
          </cell>
          <cell r="BQ19">
            <v>1.3498945141404051</v>
          </cell>
        </row>
        <row r="20">
          <cell r="BK20">
            <v>16</v>
          </cell>
          <cell r="BL20">
            <v>1.3591373991154951</v>
          </cell>
          <cell r="BM20">
            <v>1.3763489901629677</v>
          </cell>
          <cell r="BN20">
            <v>1.228997616702967</v>
          </cell>
          <cell r="BO20">
            <v>1.6768506492860737</v>
          </cell>
          <cell r="BP20">
            <v>3.072123345649771</v>
          </cell>
          <cell r="BQ20">
            <v>1.0716227293020781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4.1673653922465537</v>
          </cell>
          <cell r="BM22">
            <v>4.1673653922465537</v>
          </cell>
          <cell r="BN22">
            <v>6.4937695075170954</v>
          </cell>
          <cell r="BO22">
            <v>4.1120409770580606</v>
          </cell>
          <cell r="BP22">
            <v>4.147038002727613</v>
          </cell>
          <cell r="BQ22">
            <v>3.9053036751770471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2.1140125711358269</v>
          </cell>
          <cell r="BM24">
            <v>2.1140125711358269</v>
          </cell>
          <cell r="BN24">
            <v>2.0362547986921973</v>
          </cell>
          <cell r="BO24">
            <v>5.3761372598049588</v>
          </cell>
          <cell r="BP24">
            <v>1.9247253175407153</v>
          </cell>
          <cell r="BQ24">
            <v>6.5073041168658694</v>
          </cell>
        </row>
        <row r="25">
          <cell r="BK25">
            <v>39</v>
          </cell>
          <cell r="BL25">
            <v>2.8051738672741093</v>
          </cell>
          <cell r="BM25">
            <v>2.8132432934886089</v>
          </cell>
          <cell r="BN25">
            <v>3.1189658700408804</v>
          </cell>
          <cell r="BO25">
            <v>2.1693759806455799</v>
          </cell>
          <cell r="BP25">
            <v>2.3566523267424691</v>
          </cell>
          <cell r="BQ25">
            <v>2.0736811778869804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7.2539065700008187</v>
          </cell>
          <cell r="BM29">
            <v>7.2539065700008187</v>
          </cell>
          <cell r="BN29">
            <v>16.042780748663102</v>
          </cell>
          <cell r="BO29">
            <v>7.2412661544417185</v>
          </cell>
          <cell r="BP29">
            <v>7.2459602268286769</v>
          </cell>
          <cell r="BQ29">
            <v>7.1006152014288544</v>
          </cell>
        </row>
        <row r="30">
          <cell r="BK30">
            <v>37</v>
          </cell>
          <cell r="BL30">
            <v>1.7864207431779064</v>
          </cell>
          <cell r="BM30">
            <v>1.7866993373309905</v>
          </cell>
          <cell r="BN30">
            <v>2.1461925517934932</v>
          </cell>
          <cell r="BO30">
            <v>1.4097140954551137</v>
          </cell>
          <cell r="BP30">
            <v>1.7088562676238785</v>
          </cell>
          <cell r="BQ30">
            <v>1.2788411366792387</v>
          </cell>
        </row>
        <row r="31">
          <cell r="BK31">
            <v>14</v>
          </cell>
          <cell r="BL31">
            <v>1.8982609224302627</v>
          </cell>
          <cell r="BM31">
            <v>1.8983696193845032</v>
          </cell>
          <cell r="BN31">
            <v>1.325425219970753</v>
          </cell>
          <cell r="BO31">
            <v>2.5186610635079023</v>
          </cell>
          <cell r="BP31">
            <v>3.4535040950629261</v>
          </cell>
          <cell r="BQ31">
            <v>2.2045328184872215</v>
          </cell>
        </row>
        <row r="32">
          <cell r="BK32">
            <v>49</v>
          </cell>
          <cell r="BL32">
            <v>1.8750715176481314</v>
          </cell>
          <cell r="BM32">
            <v>1.8751609223808221</v>
          </cell>
          <cell r="BN32">
            <v>1.961275367076579</v>
          </cell>
          <cell r="BO32">
            <v>1.5230121668230945</v>
          </cell>
          <cell r="BP32">
            <v>1.9508851034402812</v>
          </cell>
          <cell r="BQ32">
            <v>1.2237434751854348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3.7289422283457654</v>
          </cell>
          <cell r="BM35">
            <v>3.8244333957584544</v>
          </cell>
          <cell r="BN35">
            <v>2.2781031484436425</v>
          </cell>
          <cell r="BO35">
            <v>5.6232180909552199</v>
          </cell>
          <cell r="BP35">
            <v>2.3339003769599858</v>
          </cell>
          <cell r="BQ35">
            <v>6.2928706274420652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2.0658592938620686</v>
          </cell>
          <cell r="BM44">
            <v>2.081032722558414</v>
          </cell>
          <cell r="BN44">
            <v>1.7925042501217348</v>
          </cell>
          <cell r="BO44">
            <v>2.5031186027943897</v>
          </cell>
          <cell r="BP44">
            <v>2.7804766399462824</v>
          </cell>
          <cell r="BQ44">
            <v>2.3800281976039095</v>
          </cell>
        </row>
        <row r="46">
          <cell r="BK46">
            <v>507</v>
          </cell>
        </row>
        <row r="53">
          <cell r="BK53">
            <v>927</v>
          </cell>
          <cell r="BL53">
            <v>4.1684797908644899</v>
          </cell>
          <cell r="BM53">
            <v>4.2072415612187077</v>
          </cell>
          <cell r="BN53">
            <v>4.6465546591666049</v>
          </cell>
          <cell r="BO53">
            <v>3.1719541872251122</v>
          </cell>
          <cell r="BP53">
            <v>1.7544035856423648</v>
          </cell>
          <cell r="BQ53">
            <v>4.9450221575937263</v>
          </cell>
        </row>
        <row r="54">
          <cell r="BK54">
            <v>3333</v>
          </cell>
          <cell r="BL54">
            <v>1.8106753258126433</v>
          </cell>
          <cell r="BM54">
            <v>1.8190043097394959</v>
          </cell>
          <cell r="BN54">
            <v>1.7273573835159279</v>
          </cell>
          <cell r="BO54">
            <v>1.957872588943121</v>
          </cell>
          <cell r="BP54">
            <v>2.8202922703441944</v>
          </cell>
          <cell r="BQ54">
            <v>1.5301370438966617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1.5304285861001987</v>
          </cell>
          <cell r="BM57">
            <v>1.5411042549691987</v>
          </cell>
          <cell r="BN57">
            <v>1.5298667614381072</v>
          </cell>
          <cell r="BO57">
            <v>1.5569079084794384</v>
          </cell>
          <cell r="BP57">
            <v>2.2712562700311643</v>
          </cell>
          <cell r="BQ57">
            <v>1.2400493572618161</v>
          </cell>
        </row>
        <row r="58">
          <cell r="BK58">
            <v>3200</v>
          </cell>
          <cell r="BL58">
            <v>2.8204717054579125</v>
          </cell>
          <cell r="BM58">
            <v>2.8480539309449897</v>
          </cell>
          <cell r="BN58">
            <v>2.2871900233027889</v>
          </cell>
          <cell r="BO58">
            <v>3.6064965677639207</v>
          </cell>
          <cell r="BP58">
            <v>2.7969587398594031</v>
          </cell>
          <cell r="BQ58">
            <v>3.8631872781750611</v>
          </cell>
        </row>
        <row r="59">
          <cell r="BK59">
            <v>2010</v>
          </cell>
          <cell r="BL59">
            <v>3.7289422283457654</v>
          </cell>
          <cell r="BM59">
            <v>3.8244333957584544</v>
          </cell>
          <cell r="BN59">
            <v>2.2781031484436425</v>
          </cell>
          <cell r="BO59">
            <v>5.6232180909552199</v>
          </cell>
          <cell r="BP59">
            <v>2.3339003769599858</v>
          </cell>
          <cell r="BQ59">
            <v>6.2928706274420652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0.38844884833512322</v>
          </cell>
          <cell r="BM75">
            <v>0.38844884833512322</v>
          </cell>
          <cell r="BN75">
            <v>0.38507347672294578</v>
          </cell>
          <cell r="BO75">
            <v>0.40186302778419608</v>
          </cell>
          <cell r="BP75">
            <v>0.51996240647389813</v>
          </cell>
          <cell r="BQ75">
            <v>0.38549288018251909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2.1656113843096287</v>
          </cell>
          <cell r="BM77">
            <v>2.1656113843096287</v>
          </cell>
          <cell r="BN77">
            <v>2.5019511758233319</v>
          </cell>
          <cell r="BO77">
            <v>0.52619926659515548</v>
          </cell>
          <cell r="BP77">
            <v>1.74701760633451</v>
          </cell>
          <cell r="BQ77">
            <v>0.312686040867168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1.4546773808076918</v>
          </cell>
          <cell r="BM79">
            <v>1.4770444204161151</v>
          </cell>
          <cell r="BN79">
            <v>1.3442543635645894</v>
          </cell>
          <cell r="BO79">
            <v>1.6452964906664802</v>
          </cell>
          <cell r="BP79">
            <v>2.3672570352629392</v>
          </cell>
          <cell r="BQ79">
            <v>1.3079249187472113</v>
          </cell>
        </row>
        <row r="80">
          <cell r="BK80">
            <v>16</v>
          </cell>
          <cell r="BL80">
            <v>1.323377563361148</v>
          </cell>
          <cell r="BM80">
            <v>1.3424480443907389</v>
          </cell>
          <cell r="BN80">
            <v>1.2369033571177612</v>
          </cell>
          <cell r="BO80">
            <v>1.546940626973921</v>
          </cell>
          <cell r="BP80">
            <v>2.630628394711144</v>
          </cell>
          <cell r="BQ80">
            <v>1.0703333616029003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3.7546067581956812</v>
          </cell>
          <cell r="BM82">
            <v>3.7546067581956812</v>
          </cell>
          <cell r="BN82">
            <v>5.7148248169156934</v>
          </cell>
          <cell r="BO82">
            <v>3.7090219794504504</v>
          </cell>
          <cell r="BP82">
            <v>3.7134755789570351</v>
          </cell>
          <cell r="BQ82">
            <v>3.6816594895988026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1.8997257436633905</v>
          </cell>
          <cell r="BM84">
            <v>1.8997257436633905</v>
          </cell>
          <cell r="BN84">
            <v>1.8288734971261138</v>
          </cell>
          <cell r="BO84">
            <v>4.985752186302447</v>
          </cell>
          <cell r="BP84">
            <v>2.3365231259968104</v>
          </cell>
          <cell r="BQ84">
            <v>5.8521319598383101</v>
          </cell>
        </row>
        <row r="85">
          <cell r="BK85">
            <v>39</v>
          </cell>
          <cell r="BL85">
            <v>2.8006773736754402</v>
          </cell>
          <cell r="BM85">
            <v>2.8083464303007188</v>
          </cell>
          <cell r="BN85">
            <v>3.0960920926198763</v>
          </cell>
          <cell r="BO85">
            <v>2.2057959551715696</v>
          </cell>
          <cell r="BP85">
            <v>2.4043119581798211</v>
          </cell>
          <cell r="BQ85">
            <v>2.1027122810059722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6.9553654024051808</v>
          </cell>
          <cell r="BM89">
            <v>6.9553654024051808</v>
          </cell>
          <cell r="BN89">
            <v>14.818024263431543</v>
          </cell>
          <cell r="BO89">
            <v>6.9441877998122594</v>
          </cell>
          <cell r="BP89">
            <v>6.9492560091568105</v>
          </cell>
          <cell r="BQ89">
            <v>6.7876502474664147</v>
          </cell>
        </row>
        <row r="90">
          <cell r="BK90">
            <v>37</v>
          </cell>
          <cell r="BL90">
            <v>1.8191284467746913</v>
          </cell>
          <cell r="BM90">
            <v>1.82062641520702</v>
          </cell>
          <cell r="BN90">
            <v>2.2304255792261198</v>
          </cell>
          <cell r="BO90">
            <v>1.4060101588907357</v>
          </cell>
          <cell r="BP90">
            <v>1.7050037360938977</v>
          </cell>
          <cell r="BQ90">
            <v>1.2709906990749971</v>
          </cell>
        </row>
        <row r="91">
          <cell r="BK91">
            <v>14</v>
          </cell>
          <cell r="BL91">
            <v>1.8492346784302858</v>
          </cell>
          <cell r="BM91">
            <v>1.8493188913646148</v>
          </cell>
          <cell r="BN91">
            <v>1.2929314185382794</v>
          </cell>
          <cell r="BO91">
            <v>2.4369376584925706</v>
          </cell>
          <cell r="BP91">
            <v>3.1925157167178662</v>
          </cell>
          <cell r="BQ91">
            <v>2.1755980079870487</v>
          </cell>
        </row>
        <row r="92">
          <cell r="BK92">
            <v>49</v>
          </cell>
          <cell r="BL92">
            <v>1.701010484883881</v>
          </cell>
          <cell r="BM92">
            <v>1.7011105746792703</v>
          </cell>
          <cell r="BN92">
            <v>1.7239561218545127</v>
          </cell>
          <cell r="BO92">
            <v>1.6086075969917246</v>
          </cell>
          <cell r="BP92">
            <v>1.948417702399027</v>
          </cell>
          <cell r="BQ92">
            <v>1.3660670068386818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3.6570901763263719</v>
          </cell>
          <cell r="BM95">
            <v>3.7568712729070266</v>
          </cell>
          <cell r="BN95">
            <v>2.2361515243683199</v>
          </cell>
          <cell r="BO95">
            <v>5.4964564119910087</v>
          </cell>
          <cell r="BP95">
            <v>2.3088965653605036</v>
          </cell>
          <cell r="BQ95">
            <v>6.1585975646763256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2.0336363120652736</v>
          </cell>
          <cell r="BM104">
            <v>2.0523928382046135</v>
          </cell>
          <cell r="BN104">
            <v>1.7823488090620379</v>
          </cell>
          <cell r="BO104">
            <v>2.4387788251448899</v>
          </cell>
          <cell r="BP104">
            <v>2.6501448368580074</v>
          </cell>
          <cell r="BQ104">
            <v>2.342633237245956</v>
          </cell>
        </row>
        <row r="106">
          <cell r="BK106">
            <v>507</v>
          </cell>
        </row>
        <row r="113">
          <cell r="BK113">
            <v>927</v>
          </cell>
          <cell r="BL113">
            <v>4.2079088003822251</v>
          </cell>
          <cell r="BM113">
            <v>4.2427256461425156</v>
          </cell>
          <cell r="BN113">
            <v>4.6200957693731306</v>
          </cell>
          <cell r="BO113">
            <v>3.3466973876506474</v>
          </cell>
          <cell r="BP113">
            <v>1.960022301556156</v>
          </cell>
          <cell r="BQ113">
            <v>5.1074150403632856</v>
          </cell>
        </row>
        <row r="114">
          <cell r="BK114">
            <v>3333</v>
          </cell>
          <cell r="BL114">
            <v>1.7844622738915721</v>
          </cell>
          <cell r="BM114">
            <v>1.7960739822753244</v>
          </cell>
          <cell r="BN114">
            <v>1.721346675549575</v>
          </cell>
          <cell r="BO114">
            <v>1.906726342710285</v>
          </cell>
          <cell r="BP114">
            <v>2.6804388380387096</v>
          </cell>
          <cell r="BQ114">
            <v>1.5132189909156657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1.5278097036193912</v>
          </cell>
          <cell r="BM117">
            <v>1.5433067392379838</v>
          </cell>
          <cell r="BN117">
            <v>1.5587660094981342</v>
          </cell>
          <cell r="BO117">
            <v>1.5222398683529941</v>
          </cell>
          <cell r="BP117">
            <v>2.182457505751247</v>
          </cell>
          <cell r="BQ117">
            <v>1.2231759828917117</v>
          </cell>
        </row>
        <row r="118">
          <cell r="BK118">
            <v>3200</v>
          </cell>
          <cell r="BL118">
            <v>2.7787712980840968</v>
          </cell>
          <cell r="BM118">
            <v>2.8074567847417988</v>
          </cell>
          <cell r="BN118">
            <v>2.2597771230138424</v>
          </cell>
          <cell r="BO118">
            <v>3.5365273573055336</v>
          </cell>
          <cell r="BP118">
            <v>2.7017277921165972</v>
          </cell>
          <cell r="BQ118">
            <v>3.8070086560579925</v>
          </cell>
        </row>
        <row r="119">
          <cell r="BK119">
            <v>2010</v>
          </cell>
          <cell r="BL119">
            <v>3.6570901763263719</v>
          </cell>
          <cell r="BM119">
            <v>3.7568712729070266</v>
          </cell>
          <cell r="BN119">
            <v>2.2361515243683199</v>
          </cell>
          <cell r="BO119">
            <v>5.4964564119910087</v>
          </cell>
          <cell r="BP119">
            <v>2.3088965653605036</v>
          </cell>
          <cell r="BQ119">
            <v>6.1585975646763256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0.41979553862269225</v>
          </cell>
          <cell r="BM135">
            <v>0.41979553862269225</v>
          </cell>
          <cell r="BN135">
            <v>0.44184291969551265</v>
          </cell>
          <cell r="BO135">
            <v>0.33594206443022323</v>
          </cell>
          <cell r="BP135">
            <v>0.39467749210645015</v>
          </cell>
          <cell r="BQ135">
            <v>0.32731869407534658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0.56503838438358645</v>
          </cell>
          <cell r="BM137">
            <v>0.56503838438358645</v>
          </cell>
          <cell r="BN137">
            <v>0.57289700515917963</v>
          </cell>
          <cell r="BO137">
            <v>0.50622032945525397</v>
          </cell>
          <cell r="BP137">
            <v>1.0179753601171004</v>
          </cell>
          <cell r="BQ137">
            <v>0.32132182664647385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1.1341457953361125</v>
          </cell>
          <cell r="BM139">
            <v>1.1606850527413672</v>
          </cell>
          <cell r="BN139">
            <v>1.0517465975274711</v>
          </cell>
          <cell r="BO139">
            <v>1.2945883271501255</v>
          </cell>
          <cell r="BP139">
            <v>1.6778119425275462</v>
          </cell>
          <cell r="BQ139">
            <v>1.0902821854483566</v>
          </cell>
        </row>
        <row r="140">
          <cell r="BK140">
            <v>16</v>
          </cell>
          <cell r="BL140">
            <v>1.5070867441113491</v>
          </cell>
          <cell r="BM140">
            <v>1.5245178779988093</v>
          </cell>
          <cell r="BN140">
            <v>1.5660653809492275</v>
          </cell>
          <cell r="BO140">
            <v>1.4526106547605444</v>
          </cell>
          <cell r="BP140">
            <v>2.403674794210259</v>
          </cell>
          <cell r="BQ140">
            <v>0.9796411321317231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3.0997392690300116</v>
          </cell>
          <cell r="BM142">
            <v>3.0997392690300116</v>
          </cell>
          <cell r="BN142">
            <v>4.9551790076378071</v>
          </cell>
          <cell r="BO142">
            <v>3.0538381819325306</v>
          </cell>
          <cell r="BP142">
            <v>3.0122890104360178</v>
          </cell>
          <cell r="BQ142">
            <v>3.3372181295240946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3.402861629916329</v>
          </cell>
          <cell r="BM144">
            <v>3.402861629916329</v>
          </cell>
          <cell r="BN144">
            <v>3.3718793969248781</v>
          </cell>
          <cell r="BO144">
            <v>4.7076288244766502</v>
          </cell>
          <cell r="BP144">
            <v>0.57350187265917607</v>
          </cell>
          <cell r="BQ144">
            <v>5.8397435897435894</v>
          </cell>
        </row>
        <row r="145">
          <cell r="BK145">
            <v>39</v>
          </cell>
          <cell r="BL145">
            <v>2.1207103961763907</v>
          </cell>
          <cell r="BM145">
            <v>2.1361132017519924</v>
          </cell>
          <cell r="BN145">
            <v>2.2172839848711074</v>
          </cell>
          <cell r="BO145">
            <v>1.9689878691046314</v>
          </cell>
          <cell r="BP145">
            <v>1.8469397816020945</v>
          </cell>
          <cell r="BQ145">
            <v>2.0423668454079937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5.1395140015950833</v>
          </cell>
          <cell r="BM149">
            <v>5.1395140015950833</v>
          </cell>
          <cell r="BN149">
            <v>9.3187660668380463</v>
          </cell>
          <cell r="BO149">
            <v>5.1322477593695286</v>
          </cell>
          <cell r="BP149">
            <v>5.1597587519359625</v>
          </cell>
          <cell r="BQ149">
            <v>4.2945000878580215</v>
          </cell>
        </row>
        <row r="150">
          <cell r="BK150">
            <v>37</v>
          </cell>
          <cell r="BL150">
            <v>2.0848586566248311</v>
          </cell>
          <cell r="BM150">
            <v>2.0852067114195387</v>
          </cell>
          <cell r="BN150">
            <v>2.5983249011263281</v>
          </cell>
          <cell r="BO150">
            <v>1.5643711031183147</v>
          </cell>
          <cell r="BP150">
            <v>1.6625220568094228</v>
          </cell>
          <cell r="BQ150">
            <v>1.5175985634623372</v>
          </cell>
        </row>
        <row r="151">
          <cell r="BK151">
            <v>14</v>
          </cell>
          <cell r="BL151">
            <v>1.6783923692699863</v>
          </cell>
          <cell r="BM151">
            <v>1.6794103309308188</v>
          </cell>
          <cell r="BN151">
            <v>1.25583028753147</v>
          </cell>
          <cell r="BO151">
            <v>2.0977027631778884</v>
          </cell>
          <cell r="BP151">
            <v>2.1622114053602841</v>
          </cell>
          <cell r="BQ151">
            <v>2.0717745200676032</v>
          </cell>
        </row>
        <row r="152">
          <cell r="BK152">
            <v>49</v>
          </cell>
          <cell r="BL152">
            <v>1.7887181425412222</v>
          </cell>
          <cell r="BM152">
            <v>1.7897744426990208</v>
          </cell>
          <cell r="BN152">
            <v>1.9410650476171287</v>
          </cell>
          <cell r="BO152">
            <v>1.2265074930947357</v>
          </cell>
          <cell r="BP152">
            <v>1.4651749031072472</v>
          </cell>
          <cell r="BQ152">
            <v>1.0256105474848849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3.4925540454683222</v>
          </cell>
          <cell r="BM155">
            <v>3.6018252218741353</v>
          </cell>
          <cell r="BN155">
            <v>1.9325791652856898</v>
          </cell>
          <cell r="BO155">
            <v>5.3137866619092815</v>
          </cell>
          <cell r="BP155">
            <v>2.1818741648701696</v>
          </cell>
          <cell r="BQ155">
            <v>6.0220770037673388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1.4621499457532319</v>
          </cell>
          <cell r="BM159">
            <v>1.4621499457532319</v>
          </cell>
          <cell r="BN159">
            <v>1.4621499457532319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1.3133588076017917</v>
          </cell>
          <cell r="BM160">
            <v>1.646782586622668</v>
          </cell>
          <cell r="BN160">
            <v>1.646782586622668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1.9359266446163834</v>
          </cell>
          <cell r="BM164">
            <v>1.957626807414347</v>
          </cell>
          <cell r="BN164">
            <v>1.7133543940491986</v>
          </cell>
          <cell r="BO164">
            <v>2.2835399277494632</v>
          </cell>
          <cell r="BP164">
            <v>2.1614283269464512</v>
          </cell>
          <cell r="BQ164">
            <v>2.345883484676762</v>
          </cell>
        </row>
        <row r="166">
          <cell r="BK166">
            <v>507</v>
          </cell>
        </row>
        <row r="173">
          <cell r="BK173">
            <v>927</v>
          </cell>
          <cell r="BL173">
            <v>3.1433523934210097</v>
          </cell>
          <cell r="BM173">
            <v>3.1688256346909425</v>
          </cell>
          <cell r="BN173">
            <v>3.326687820392249</v>
          </cell>
          <cell r="BO173">
            <v>2.8174574493763154</v>
          </cell>
          <cell r="BP173">
            <v>1.8622743530619834</v>
          </cell>
          <cell r="BQ173">
            <v>4.2051252891190876</v>
          </cell>
        </row>
        <row r="174">
          <cell r="BK174">
            <v>3333</v>
          </cell>
          <cell r="BL174">
            <v>1.6902911226995831</v>
          </cell>
          <cell r="BM174">
            <v>1.7040029733587023</v>
          </cell>
          <cell r="BN174">
            <v>1.6839184311460551</v>
          </cell>
          <cell r="BO174">
            <v>1.7319285505762723</v>
          </cell>
          <cell r="BP174">
            <v>2.1595524291124679</v>
          </cell>
          <cell r="BQ174">
            <v>1.4851322308600832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1.5842728182504051</v>
          </cell>
          <cell r="BM177">
            <v>1.6023074779475639</v>
          </cell>
          <cell r="BN177">
            <v>1.7242984262466861</v>
          </cell>
          <cell r="BO177">
            <v>1.445038122832939</v>
          </cell>
          <cell r="BP177">
            <v>1.8789108757423918</v>
          </cell>
          <cell r="BQ177">
            <v>1.2279178073404957</v>
          </cell>
        </row>
        <row r="178">
          <cell r="BK178">
            <v>3200</v>
          </cell>
          <cell r="BL178">
            <v>2.4584244610481649</v>
          </cell>
          <cell r="BM178">
            <v>2.491281716592205</v>
          </cell>
          <cell r="BN178">
            <v>1.8358035999038598</v>
          </cell>
          <cell r="BO178">
            <v>3.3101634140371692</v>
          </cell>
          <cell r="BP178">
            <v>2.0654636653269192</v>
          </cell>
          <cell r="BQ178">
            <v>3.7651235691363381</v>
          </cell>
        </row>
        <row r="179">
          <cell r="BK179">
            <v>2010</v>
          </cell>
          <cell r="BL179">
            <v>3.4925540454683222</v>
          </cell>
          <cell r="BM179">
            <v>3.6018252218741353</v>
          </cell>
          <cell r="BN179">
            <v>1.9325791652856898</v>
          </cell>
          <cell r="BO179">
            <v>5.3137866619092815</v>
          </cell>
          <cell r="BP179">
            <v>2.1818741648701696</v>
          </cell>
          <cell r="BQ179">
            <v>6.0220770037673388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85"/>
      <sheetData sheetId="86">
        <row r="15">
          <cell r="GU15">
            <v>28</v>
          </cell>
          <cell r="GV15">
            <v>1.3831227491395637</v>
          </cell>
          <cell r="GW15">
            <v>1.3831227491395637</v>
          </cell>
          <cell r="GX15">
            <v>1.655545737259875</v>
          </cell>
          <cell r="GY15">
            <v>0.32131487376915674</v>
          </cell>
          <cell r="GZ15">
            <v>1.74124978014523</v>
          </cell>
          <cell r="HA15">
            <v>0.13159838321986331</v>
          </cell>
          <cell r="HB15">
            <v>0.40155361339659129</v>
          </cell>
          <cell r="HC15">
            <v>0.40155361339659129</v>
          </cell>
          <cell r="HD15">
            <v>0.40560799621021015</v>
          </cell>
          <cell r="HE15">
            <v>0.38584036768694846</v>
          </cell>
          <cell r="HF15">
            <v>0.44149711297936228</v>
          </cell>
          <cell r="HG15">
            <v>0.37840409605268638</v>
          </cell>
          <cell r="HH15">
            <v>2.1798426907048687</v>
          </cell>
          <cell r="HI15">
            <v>2.1798426907048687</v>
          </cell>
          <cell r="HJ15">
            <v>2.5414337565162293</v>
          </cell>
          <cell r="HK15">
            <v>0.77048937587917377</v>
          </cell>
          <cell r="HL15">
            <v>1.9724113671197769</v>
          </cell>
          <cell r="HM15">
            <v>0.60990143549664966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1.9837233497021329</v>
          </cell>
          <cell r="GW17">
            <v>1.9837233497021329</v>
          </cell>
          <cell r="GX17">
            <v>2.1934902356720052</v>
          </cell>
          <cell r="GY17">
            <v>0.97234827021208303</v>
          </cell>
          <cell r="GZ17">
            <v>5.4474667116841466</v>
          </cell>
          <cell r="HA17">
            <v>0.21008969697841057</v>
          </cell>
          <cell r="HB17">
            <v>2.1561760556445071</v>
          </cell>
          <cell r="HC17">
            <v>2.1561760556445071</v>
          </cell>
          <cell r="HD17">
            <v>2.4571143141099547</v>
          </cell>
          <cell r="HE17">
            <v>0.7046963123967962</v>
          </cell>
          <cell r="HF17">
            <v>1.9790955395440939</v>
          </cell>
          <cell r="HG17">
            <v>0.48817095360330387</v>
          </cell>
          <cell r="HH17">
            <v>4.650678774091574</v>
          </cell>
          <cell r="HI17">
            <v>4.650678774091574</v>
          </cell>
          <cell r="HJ17">
            <v>5.385755849599251</v>
          </cell>
          <cell r="HK17">
            <v>1.1065605867258799</v>
          </cell>
          <cell r="HL17">
            <v>3.9566144041866256</v>
          </cell>
          <cell r="HM17">
            <v>0.62110350107560885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2.2642216762474519</v>
          </cell>
          <cell r="GW19">
            <v>2.2800811288026921</v>
          </cell>
          <cell r="GX19">
            <v>2.2170945468181125</v>
          </cell>
          <cell r="GY19">
            <v>2.3600487849308771</v>
          </cell>
          <cell r="GZ19">
            <v>6.8582518071171714</v>
          </cell>
          <cell r="HA19">
            <v>0.28795124882170048</v>
          </cell>
          <cell r="HB19">
            <v>1.4551764947538828</v>
          </cell>
          <cell r="HC19">
            <v>1.4663458109636924</v>
          </cell>
          <cell r="HD19">
            <v>1.3362037255744827</v>
          </cell>
          <cell r="HE19">
            <v>1.631474242066584</v>
          </cell>
          <cell r="HF19">
            <v>2.2427404055294073</v>
          </cell>
          <cell r="HG19">
            <v>1.349894349480637</v>
          </cell>
          <cell r="HH19">
            <v>3.5122995371324204</v>
          </cell>
          <cell r="HI19">
            <v>3.5392494009845206</v>
          </cell>
          <cell r="HJ19">
            <v>2.9406812101415056</v>
          </cell>
          <cell r="HK19">
            <v>4.2991905463275417</v>
          </cell>
          <cell r="HL19">
            <v>7.5639579182667642</v>
          </cell>
          <cell r="HM19">
            <v>2.7952752285887503</v>
          </cell>
        </row>
        <row r="20">
          <cell r="GU20">
            <v>16</v>
          </cell>
          <cell r="GV20">
            <v>1.9360364420414666</v>
          </cell>
          <cell r="GW20">
            <v>1.9590616456256031</v>
          </cell>
          <cell r="GX20">
            <v>1.5417992568176639</v>
          </cell>
          <cell r="GY20">
            <v>2.810007498264659</v>
          </cell>
          <cell r="GZ20">
            <v>8.0821462841497151</v>
          </cell>
          <cell r="HA20">
            <v>0.52311003401698086</v>
          </cell>
          <cell r="HB20">
            <v>1.7185943552801539</v>
          </cell>
          <cell r="HC20">
            <v>1.7298455487693793</v>
          </cell>
          <cell r="HD20">
            <v>1.8379203705851686</v>
          </cell>
          <cell r="HE20">
            <v>1.5637842464511762</v>
          </cell>
          <cell r="HF20">
            <v>2.5207992395155707</v>
          </cell>
          <cell r="HG20">
            <v>1.1477761217617515</v>
          </cell>
          <cell r="HH20">
            <v>3.9344863163344659</v>
          </cell>
          <cell r="HI20">
            <v>3.9843111313257213</v>
          </cell>
          <cell r="HJ20">
            <v>3.3974534498705364</v>
          </cell>
          <cell r="HK20">
            <v>5.1811218756401862</v>
          </cell>
          <cell r="HL20">
            <v>10.327163543904888</v>
          </cell>
          <cell r="HM20">
            <v>2.9489216017068034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6.8896555960862509</v>
          </cell>
          <cell r="GW22">
            <v>6.8896555960862509</v>
          </cell>
          <cell r="GX22">
            <v>3.8455123775940527</v>
          </cell>
          <cell r="GY22">
            <v>6.9620486262599934</v>
          </cell>
          <cell r="GZ22">
            <v>8.0155176451764749</v>
          </cell>
          <cell r="HA22">
            <v>0.73890999035268468</v>
          </cell>
          <cell r="HB22">
            <v>4.0623145375542435</v>
          </cell>
          <cell r="HC22">
            <v>4.0623145375542435</v>
          </cell>
          <cell r="HD22">
            <v>6.4933424579244852</v>
          </cell>
          <cell r="HE22">
            <v>3.9332421376705096</v>
          </cell>
          <cell r="HF22">
            <v>3.9466109418870312</v>
          </cell>
          <cell r="HG22">
            <v>3.9052500191559045</v>
          </cell>
          <cell r="HH22">
            <v>7.9179859435783939</v>
          </cell>
          <cell r="HI22">
            <v>7.9179859435783939</v>
          </cell>
          <cell r="HJ22">
            <v>8.3843606299587812</v>
          </cell>
          <cell r="HK22">
            <v>7.9068950472834008</v>
          </cell>
          <cell r="HL22">
            <v>8.1170163746204143</v>
          </cell>
          <cell r="HM22">
            <v>6.6656490999426641</v>
          </cell>
        </row>
        <row r="23">
          <cell r="GU23">
            <v>31</v>
          </cell>
          <cell r="GV23">
            <v>5.7578487836687557</v>
          </cell>
          <cell r="GW23">
            <v>6.649367685810617</v>
          </cell>
          <cell r="GX23">
            <v>6.6554935466592937</v>
          </cell>
          <cell r="GY23">
            <v>0.5714285714285714</v>
          </cell>
          <cell r="GZ23">
            <v>0.5714285714285714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4.8623382829494606</v>
          </cell>
          <cell r="HI23">
            <v>5.6200591464046123</v>
          </cell>
          <cell r="HJ23">
            <v>5.6257235171138795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2.0854865896539803</v>
          </cell>
          <cell r="GW24">
            <v>2.0854865896539803</v>
          </cell>
          <cell r="GX24">
            <v>2.0917323341875038</v>
          </cell>
          <cell r="GY24">
            <v>1.8234626555617535</v>
          </cell>
          <cell r="GZ24">
            <v>5.532611236655498</v>
          </cell>
          <cell r="HA24">
            <v>0.60782510981714166</v>
          </cell>
          <cell r="HB24">
            <v>2.1140169769832338</v>
          </cell>
          <cell r="HC24">
            <v>2.1140169769832338</v>
          </cell>
          <cell r="HD24">
            <v>2.0362590766826441</v>
          </cell>
          <cell r="HE24">
            <v>5.3761324750189354</v>
          </cell>
          <cell r="HF24">
            <v>1.9216613588455702</v>
          </cell>
          <cell r="HG24">
            <v>6.5083310270995316</v>
          </cell>
          <cell r="HH24">
            <v>7.2855894085762447</v>
          </cell>
          <cell r="HI24">
            <v>7.2855894085762447</v>
          </cell>
          <cell r="HJ24">
            <v>7.2875015531417482</v>
          </cell>
          <cell r="HK24">
            <v>7.2053703668083626</v>
          </cell>
          <cell r="HL24">
            <v>5.127405906646926</v>
          </cell>
          <cell r="HM24">
            <v>7.8864031055266111</v>
          </cell>
        </row>
        <row r="25">
          <cell r="GU25">
            <v>39</v>
          </cell>
          <cell r="GV25">
            <v>3.3436227986040588</v>
          </cell>
          <cell r="GW25">
            <v>3.3519019371431829</v>
          </cell>
          <cell r="GX25">
            <v>3.4940296002673357</v>
          </cell>
          <cell r="GY25">
            <v>3.052573841820915</v>
          </cell>
          <cell r="GZ25">
            <v>7.3297869333266092</v>
          </cell>
          <cell r="HA25">
            <v>0.86699583542186842</v>
          </cell>
          <cell r="HB25">
            <v>2.5729906447242357</v>
          </cell>
          <cell r="HC25">
            <v>2.5729906447242357</v>
          </cell>
          <cell r="HD25">
            <v>2.9017568658041522</v>
          </cell>
          <cell r="HE25">
            <v>1.9415606768730511</v>
          </cell>
          <cell r="HF25">
            <v>2.6200184421266277</v>
          </cell>
          <cell r="HG25">
            <v>1.6661259372948323</v>
          </cell>
          <cell r="HH25">
            <v>6.4763291151419278</v>
          </cell>
          <cell r="HI25">
            <v>6.4949590690799477</v>
          </cell>
          <cell r="HJ25">
            <v>6.9387495479386248</v>
          </cell>
          <cell r="HK25">
            <v>5.5603137239096281</v>
          </cell>
          <cell r="HL25">
            <v>7.0058207715750154</v>
          </cell>
          <cell r="HM25">
            <v>4.8216859436509312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13.217441836651103</v>
          </cell>
          <cell r="GW29">
            <v>13.217441836651103</v>
          </cell>
          <cell r="GX29">
            <v>19.607843137254903</v>
          </cell>
          <cell r="GY29">
            <v>13.208250974842525</v>
          </cell>
          <cell r="GZ29">
            <v>13.632769087506011</v>
          </cell>
          <cell r="HA29">
            <v>0.48819210160746185</v>
          </cell>
          <cell r="HB29">
            <v>6.8856984658597327</v>
          </cell>
          <cell r="HC29">
            <v>6.8856984658597327</v>
          </cell>
          <cell r="HD29">
            <v>16.05123368227159</v>
          </cell>
          <cell r="HE29">
            <v>6.8125139854011358</v>
          </cell>
          <cell r="HF29">
            <v>6.7495159341714421</v>
          </cell>
          <cell r="HG29">
            <v>7.101442092032527</v>
          </cell>
          <cell r="HH29">
            <v>15.404071434422873</v>
          </cell>
          <cell r="HI29">
            <v>15.404071434422873</v>
          </cell>
          <cell r="HJ29">
            <v>22.014260249554368</v>
          </cell>
          <cell r="HK29">
            <v>15.394564467791099</v>
          </cell>
          <cell r="HL29">
            <v>15.664742870540488</v>
          </cell>
          <cell r="HM29">
            <v>7.2990672752530266</v>
          </cell>
        </row>
        <row r="30">
          <cell r="GU30">
            <v>37</v>
          </cell>
          <cell r="GV30">
            <v>2.7132390634752563</v>
          </cell>
          <cell r="GW30">
            <v>2.7136421948510101</v>
          </cell>
          <cell r="GX30">
            <v>3.2334503805868495</v>
          </cell>
          <cell r="GY30">
            <v>2.1685414620828656</v>
          </cell>
          <cell r="GZ30">
            <v>5.8058953310149297</v>
          </cell>
          <cell r="HA30">
            <v>0.57722032039691029</v>
          </cell>
          <cell r="HB30">
            <v>1.7600484188145213</v>
          </cell>
          <cell r="HC30">
            <v>1.7603242030759736</v>
          </cell>
          <cell r="HD30">
            <v>2.1004035458108525</v>
          </cell>
          <cell r="HE30">
            <v>1.3898151935616987</v>
          </cell>
          <cell r="HF30">
            <v>1.6653368185015536</v>
          </cell>
          <cell r="HG30">
            <v>1.2788398395141465</v>
          </cell>
          <cell r="HH30">
            <v>5.2034126523585096</v>
          </cell>
          <cell r="HI30">
            <v>5.2042241299158363</v>
          </cell>
          <cell r="HJ30">
            <v>6.1766140458267182</v>
          </cell>
          <cell r="HK30">
            <v>4.1845201886455818</v>
          </cell>
          <cell r="HL30">
            <v>5.5279907725454374</v>
          </cell>
          <cell r="HM30">
            <v>3.5967596296156992</v>
          </cell>
        </row>
        <row r="31">
          <cell r="GU31">
            <v>14</v>
          </cell>
          <cell r="GV31">
            <v>2.1311240013299657</v>
          </cell>
          <cell r="GW31">
            <v>2.1312348630238507</v>
          </cell>
          <cell r="GX31">
            <v>1.9014952725643433</v>
          </cell>
          <cell r="GY31">
            <v>2.3799596999962702</v>
          </cell>
          <cell r="GZ31">
            <v>8.032063760034184</v>
          </cell>
          <cell r="HA31">
            <v>0.48072585097177478</v>
          </cell>
          <cell r="HB31">
            <v>1.6763349417641016</v>
          </cell>
          <cell r="HC31">
            <v>1.6764317873571262</v>
          </cell>
          <cell r="HD31">
            <v>1.2370740423198352</v>
          </cell>
          <cell r="HE31">
            <v>2.2398576524760538</v>
          </cell>
          <cell r="HF31">
            <v>2.6850446955813458</v>
          </cell>
          <cell r="HG31">
            <v>2.1441495954408105</v>
          </cell>
          <cell r="HH31">
            <v>4.4301168589272812</v>
          </cell>
          <cell r="HI31">
            <v>4.430370533331998</v>
          </cell>
          <cell r="HJ31">
            <v>3.3924348137852873</v>
          </cell>
          <cell r="HK31">
            <v>5.5540793034040377</v>
          </cell>
          <cell r="HL31">
            <v>10.396089358262358</v>
          </cell>
          <cell r="HM31">
            <v>3.9270552260302405</v>
          </cell>
        </row>
        <row r="32">
          <cell r="GU32">
            <v>49</v>
          </cell>
          <cell r="GV32">
            <v>1.6652702542828162</v>
          </cell>
          <cell r="GW32">
            <v>1.6653496555432701</v>
          </cell>
          <cell r="GX32">
            <v>1.5712772458585329</v>
          </cell>
          <cell r="GY32">
            <v>2.0500410057556122</v>
          </cell>
          <cell r="GZ32">
            <v>4.7178201891924845</v>
          </cell>
          <cell r="HA32">
            <v>0.18410671199671208</v>
          </cell>
          <cell r="HB32">
            <v>1.8750764650676699</v>
          </cell>
          <cell r="HC32">
            <v>1.8751658200344086</v>
          </cell>
          <cell r="HD32">
            <v>1.9612740789379177</v>
          </cell>
          <cell r="HE32">
            <v>1.5230421535421736</v>
          </cell>
          <cell r="HF32">
            <v>1.9507879811249378</v>
          </cell>
          <cell r="HG32">
            <v>1.2238619443903545</v>
          </cell>
          <cell r="HH32">
            <v>5.1955591500244696</v>
          </cell>
          <cell r="HI32">
            <v>5.1958068779498392</v>
          </cell>
          <cell r="HJ32">
            <v>5.7636765871986153</v>
          </cell>
          <cell r="HK32">
            <v>2.873610966016634</v>
          </cell>
          <cell r="HL32">
            <v>4.6604588507346048</v>
          </cell>
          <cell r="HM32">
            <v>1.623829587360522</v>
          </cell>
        </row>
        <row r="33">
          <cell r="GU33">
            <v>60</v>
          </cell>
          <cell r="GV33">
            <v>1.5084480307174872</v>
          </cell>
          <cell r="GW33">
            <v>1.5084480307174872</v>
          </cell>
          <cell r="GX33">
            <v>1.5084480307174872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3.411880451944115</v>
          </cell>
          <cell r="GW35">
            <v>3.4857692997748555</v>
          </cell>
          <cell r="GX35">
            <v>3.8118956275108098</v>
          </cell>
          <cell r="GY35">
            <v>3.1063994671981217</v>
          </cell>
          <cell r="GZ35">
            <v>9.8602551080139911</v>
          </cell>
          <cell r="HA35">
            <v>1.7314223582082524</v>
          </cell>
          <cell r="HB35">
            <v>3.9368016765438019</v>
          </cell>
          <cell r="HC35">
            <v>3.9408593163249686</v>
          </cell>
          <cell r="HD35">
            <v>2.410536616954098</v>
          </cell>
          <cell r="HE35">
            <v>5.6232161972741697</v>
          </cell>
          <cell r="HF35">
            <v>2.3339076130342487</v>
          </cell>
          <cell r="HG35">
            <v>6.2928668427707501</v>
          </cell>
          <cell r="HH35">
            <v>8.7360436951968907</v>
          </cell>
          <cell r="HI35">
            <v>8.9597572739917766</v>
          </cell>
          <cell r="HJ35">
            <v>5.4416130273734078</v>
          </cell>
          <cell r="HK35">
            <v>13.052275051032519</v>
          </cell>
          <cell r="HL35">
            <v>14.468997375547039</v>
          </cell>
          <cell r="HM35">
            <v>12.763853019292579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2.096907224260137</v>
          </cell>
          <cell r="GW39">
            <v>2.096907224260137</v>
          </cell>
          <cell r="GX39">
            <v>2.096907224260137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2.7095683220222808</v>
          </cell>
          <cell r="HI39">
            <v>2.7095683220222808</v>
          </cell>
          <cell r="HJ39">
            <v>2.7095683220222808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3.5674580626034542</v>
          </cell>
          <cell r="GW40">
            <v>3.881432068214218</v>
          </cell>
          <cell r="GX40">
            <v>3.881432068214218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5.2276601526792987</v>
          </cell>
          <cell r="HI40">
            <v>5.6916910993356105</v>
          </cell>
          <cell r="HJ40">
            <v>5.6916910993356105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2.6097362824632486</v>
          </cell>
          <cell r="GW44">
            <v>2.6264759252684575</v>
          </cell>
          <cell r="GX44">
            <v>2.4991624002397002</v>
          </cell>
          <cell r="GY44">
            <v>2.8127218122822653</v>
          </cell>
          <cell r="GZ44">
            <v>7.5228395131424666</v>
          </cell>
          <cell r="HA44">
            <v>0.72239011594051072</v>
          </cell>
          <cell r="HB44">
            <v>2.0587742811740402</v>
          </cell>
          <cell r="HC44">
            <v>2.0639805711467987</v>
          </cell>
          <cell r="HD44">
            <v>1.8468706929829881</v>
          </cell>
          <cell r="HE44">
            <v>2.3758395171382101</v>
          </cell>
          <cell r="HF44">
            <v>2.3302691943954579</v>
          </cell>
          <cell r="HG44">
            <v>2.3922539560071052</v>
          </cell>
          <cell r="HH44">
            <v>5.215367277849853</v>
          </cell>
          <cell r="HI44">
            <v>5.2536733734057446</v>
          </cell>
          <cell r="HJ44">
            <v>4.624449095131375</v>
          </cell>
          <cell r="HK44">
            <v>6.1741602879842361</v>
          </cell>
          <cell r="HL44">
            <v>8.6225551985051752</v>
          </cell>
          <cell r="HM44">
            <v>5.0875722637212606</v>
          </cell>
        </row>
        <row r="53">
          <cell r="GU53">
            <v>927</v>
          </cell>
          <cell r="GV53">
            <v>5.3690237178268703</v>
          </cell>
          <cell r="GW53">
            <v>5.4172446748763576</v>
          </cell>
          <cell r="GX53">
            <v>5.198638146695286</v>
          </cell>
          <cell r="GY53">
            <v>5.9324138777879485</v>
          </cell>
          <cell r="GZ53">
            <v>7.4835218641322765</v>
          </cell>
          <cell r="HA53">
            <v>3.9922927377740649</v>
          </cell>
          <cell r="HB53">
            <v>4.1684779150251625</v>
          </cell>
          <cell r="HC53">
            <v>4.2072400467458033</v>
          </cell>
          <cell r="HD53">
            <v>4.6465661607630535</v>
          </cell>
          <cell r="HE53">
            <v>3.171921409435583</v>
          </cell>
          <cell r="HF53">
            <v>1.7543448917609914</v>
          </cell>
          <cell r="HG53">
            <v>4.9450214059097712</v>
          </cell>
          <cell r="HH53">
            <v>7.5729040678990209</v>
          </cell>
          <cell r="HI53">
            <v>7.643322825604824</v>
          </cell>
          <cell r="HJ53">
            <v>8.8287469469321298</v>
          </cell>
          <cell r="HK53">
            <v>4.8497466008796408</v>
          </cell>
          <cell r="HL53">
            <v>4.0677455399178921</v>
          </cell>
          <cell r="HM53">
            <v>5.8278711436207802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1.8823713153175579</v>
          </cell>
          <cell r="HC54">
            <v>1.8832354315574489</v>
          </cell>
          <cell r="HD54">
            <v>1.9622745995010269</v>
          </cell>
          <cell r="HE54">
            <v>1.7764935525428109</v>
          </cell>
          <cell r="HF54">
            <v>2.1085058749794263</v>
          </cell>
          <cell r="HG54">
            <v>1.6656298802258602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2.2131405565551989</v>
          </cell>
          <cell r="HC55">
            <v>2.2202263929027564</v>
          </cell>
          <cell r="HD55">
            <v>2.0590149903650987</v>
          </cell>
          <cell r="HE55">
            <v>2.4293807072404232</v>
          </cell>
          <cell r="HF55">
            <v>2.1776321594091486</v>
          </cell>
          <cell r="HG55">
            <v>2.5232034502178884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2.4866550290443472</v>
          </cell>
          <cell r="GW56">
            <v>2.4973264517544664</v>
          </cell>
          <cell r="GX56">
            <v>2.3230490343700985</v>
          </cell>
          <cell r="GY56">
            <v>2.761400829952164</v>
          </cell>
          <cell r="GZ56">
            <v>7.3144413443965908</v>
          </cell>
          <cell r="HA56">
            <v>0.50322269688749932</v>
          </cell>
          <cell r="HB56">
            <v>1.7481384902857282</v>
          </cell>
          <cell r="HC56">
            <v>1.7529931789664184</v>
          </cell>
          <cell r="HD56">
            <v>1.7654225613824281</v>
          </cell>
          <cell r="HE56">
            <v>1.7343118381084686</v>
          </cell>
          <cell r="HF56">
            <v>2.3298406624650885</v>
          </cell>
          <cell r="HG56">
            <v>1.4984295746837142</v>
          </cell>
          <cell r="HH56">
            <v>4.6751535820875514</v>
          </cell>
          <cell r="HI56">
            <v>4.6966589720852312</v>
          </cell>
          <cell r="HJ56">
            <v>4.5148202020823671</v>
          </cell>
          <cell r="HK56">
            <v>4.972190712464621</v>
          </cell>
          <cell r="HL56">
            <v>8.1013009354432661</v>
          </cell>
          <cell r="HM56">
            <v>3.4202413592659275</v>
          </cell>
        </row>
        <row r="57">
          <cell r="GU57">
            <v>3100</v>
          </cell>
          <cell r="GV57">
            <v>2.2931069006728375</v>
          </cell>
          <cell r="GW57">
            <v>2.3081003124498105</v>
          </cell>
          <cell r="GX57">
            <v>2.2318789574943829</v>
          </cell>
          <cell r="GY57">
            <v>2.4152928888427421</v>
          </cell>
          <cell r="GZ57">
            <v>6.7966206514354726</v>
          </cell>
          <cell r="HA57">
            <v>0.47189770242548323</v>
          </cell>
          <cell r="HB57">
            <v>1.6452860370760936</v>
          </cell>
          <cell r="HC57">
            <v>1.6526518962936387</v>
          </cell>
          <cell r="HD57">
            <v>1.7623304557008779</v>
          </cell>
          <cell r="HE57">
            <v>1.5143443586567555</v>
          </cell>
          <cell r="HF57">
            <v>2.0835970883009369</v>
          </cell>
          <cell r="HG57">
            <v>1.2697151732566716</v>
          </cell>
          <cell r="HH57">
            <v>4.2345399503629064</v>
          </cell>
          <cell r="HI57">
            <v>4.2640784382957673</v>
          </cell>
          <cell r="HJ57">
            <v>4.0887401412246049</v>
          </cell>
          <cell r="HK57">
            <v>4.5106624017322341</v>
          </cell>
          <cell r="HL57">
            <v>7.5580999448076644</v>
          </cell>
          <cell r="HM57">
            <v>3.1589316541071457</v>
          </cell>
        </row>
        <row r="58">
          <cell r="GU58">
            <v>3200</v>
          </cell>
          <cell r="GV58">
            <v>2.9535289692756428</v>
          </cell>
          <cell r="GW58">
            <v>2.9773241738910805</v>
          </cell>
          <cell r="GX58">
            <v>3.1004202399299716</v>
          </cell>
          <cell r="GY58">
            <v>2.8108643542513168</v>
          </cell>
          <cell r="GZ58">
            <v>8.2852974690078831</v>
          </cell>
          <cell r="HA58">
            <v>1.0750144941372086</v>
          </cell>
          <cell r="HB58">
            <v>2.7396044889804032</v>
          </cell>
          <cell r="HC58">
            <v>2.7407016323088587</v>
          </cell>
          <cell r="HD58">
            <v>2.1260383392656528</v>
          </cell>
          <cell r="HE58">
            <v>3.5641196570985598</v>
          </cell>
          <cell r="HF58">
            <v>2.541722616554785</v>
          </cell>
          <cell r="HG58">
            <v>3.8148071348417689</v>
          </cell>
          <cell r="HH58">
            <v>6.5725871139114549</v>
          </cell>
          <cell r="HI58">
            <v>6.6368623837035807</v>
          </cell>
          <cell r="HJ58">
            <v>5.3477263086115796</v>
          </cell>
          <cell r="HK58">
            <v>8.3801297801054258</v>
          </cell>
          <cell r="HL58">
            <v>10.360667599931302</v>
          </cell>
          <cell r="HM58">
            <v>7.752134839729151</v>
          </cell>
        </row>
        <row r="59">
          <cell r="GU59">
            <v>2010</v>
          </cell>
          <cell r="GV59">
            <v>3.411880451944115</v>
          </cell>
          <cell r="GW59">
            <v>3.4857692997748555</v>
          </cell>
          <cell r="GX59">
            <v>3.8118956275108098</v>
          </cell>
          <cell r="GY59">
            <v>3.1063994671981217</v>
          </cell>
          <cell r="GZ59">
            <v>9.8602551080139911</v>
          </cell>
          <cell r="HA59">
            <v>1.7314223582082524</v>
          </cell>
          <cell r="HB59">
            <v>3.9368016765438019</v>
          </cell>
          <cell r="HC59">
            <v>3.9408593163249686</v>
          </cell>
          <cell r="HD59">
            <v>2.410536616954098</v>
          </cell>
          <cell r="HE59">
            <v>5.6232161972741697</v>
          </cell>
          <cell r="HF59">
            <v>2.3339076130342487</v>
          </cell>
          <cell r="HG59">
            <v>6.2928668427707501</v>
          </cell>
          <cell r="HH59">
            <v>8.7360436951968907</v>
          </cell>
          <cell r="HI59">
            <v>8.9597572739917766</v>
          </cell>
          <cell r="HJ59">
            <v>5.4416130273734078</v>
          </cell>
          <cell r="HK59">
            <v>13.052275051032519</v>
          </cell>
          <cell r="HL59">
            <v>14.468997375547039</v>
          </cell>
          <cell r="HM59">
            <v>12.763853019292579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1.6800966465631277</v>
          </cell>
          <cell r="GW61">
            <v>1.68012297303535</v>
          </cell>
          <cell r="GX61">
            <v>1.7983420864964474</v>
          </cell>
          <cell r="GY61">
            <v>1.1176362461344411</v>
          </cell>
          <cell r="GZ61">
            <v>4.2039043517253605</v>
          </cell>
          <cell r="HA61">
            <v>0.17151294639021591</v>
          </cell>
          <cell r="HB61">
            <v>1.4438930301293718</v>
          </cell>
          <cell r="HC61">
            <v>1.4439156788091725</v>
          </cell>
          <cell r="HD61">
            <v>1.5475889573605142</v>
          </cell>
          <cell r="HE61">
            <v>0.95154554264327929</v>
          </cell>
          <cell r="HF61">
            <v>1.6404876750851867</v>
          </cell>
          <cell r="HG61">
            <v>0.74040951957210721</v>
          </cell>
          <cell r="HH61">
            <v>4.2740841969016499</v>
          </cell>
          <cell r="HI61">
            <v>4.2741511701672144</v>
          </cell>
          <cell r="HJ61">
            <v>4.8106014002232609</v>
          </cell>
          <cell r="HK61">
            <v>1.721720135834002</v>
          </cell>
          <cell r="HL61">
            <v>4.0234949370652711</v>
          </cell>
          <cell r="HM61">
            <v>1.016090328020508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1.6173201753592905</v>
          </cell>
          <cell r="HC62">
            <v>1.626034948624477</v>
          </cell>
          <cell r="HD62">
            <v>1.7631739769989312</v>
          </cell>
          <cell r="HE62">
            <v>0.70450733000332189</v>
          </cell>
          <cell r="HF62">
            <v>1.9754467562795082</v>
          </cell>
          <cell r="HG62">
            <v>0.48817095360330387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8.0144801898534013</v>
          </cell>
          <cell r="GW63">
            <v>8.0144801898534013</v>
          </cell>
          <cell r="GX63">
            <v>4.0534186024640269</v>
          </cell>
          <cell r="GY63">
            <v>8.0926590974373926</v>
          </cell>
          <cell r="GZ63">
            <v>9.1392558155311185</v>
          </cell>
          <cell r="HA63">
            <v>0.72712963757277826</v>
          </cell>
          <cell r="HB63">
            <v>4.2840227138781968</v>
          </cell>
          <cell r="HC63">
            <v>4.2840227138781968</v>
          </cell>
          <cell r="HD63">
            <v>6.6196255165945477</v>
          </cell>
          <cell r="HE63">
            <v>4.1686299733937284</v>
          </cell>
          <cell r="HF63">
            <v>4.2198242810550921</v>
          </cell>
          <cell r="HG63">
            <v>4.0554413431879119</v>
          </cell>
          <cell r="HH63">
            <v>9.2487093199726047</v>
          </cell>
          <cell r="HI63">
            <v>9.2487093199726047</v>
          </cell>
          <cell r="HJ63">
            <v>8.5641399416909625</v>
          </cell>
          <cell r="HK63">
            <v>9.2622205681516014</v>
          </cell>
          <cell r="HL63">
            <v>9.6269484917672052</v>
          </cell>
          <cell r="HM63">
            <v>6.6954111947006627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2.1140169769832338</v>
          </cell>
          <cell r="HC64">
            <v>2.1140169769832338</v>
          </cell>
          <cell r="HD64">
            <v>2.0362590766826441</v>
          </cell>
          <cell r="HE64">
            <v>5.3761324750189354</v>
          </cell>
          <cell r="HF64">
            <v>1.9216613588455702</v>
          </cell>
          <cell r="HG64">
            <v>6.5083310270995316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1.7708756451069483</v>
          </cell>
          <cell r="GW65">
            <v>1.789151815402042</v>
          </cell>
          <cell r="GX65">
            <v>1.789151815402042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0.66628251512203107</v>
          </cell>
          <cell r="HI65">
            <v>0.67327854195104408</v>
          </cell>
          <cell r="HJ65">
            <v>0.67327854195104408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2.6792211113565627</v>
          </cell>
          <cell r="GW66">
            <v>2.7371279413930321</v>
          </cell>
          <cell r="GX66">
            <v>2.7374346433129215</v>
          </cell>
          <cell r="GY66">
            <v>0.5714285714285714</v>
          </cell>
          <cell r="GZ66">
            <v>0.5714285714285714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3.0519905714980218</v>
          </cell>
          <cell r="HI66">
            <v>3.1188758906508163</v>
          </cell>
          <cell r="HJ66">
            <v>3.1193175794820669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1.9709081025570032</v>
          </cell>
          <cell r="HC68">
            <v>1.9801047023593852</v>
          </cell>
          <cell r="HD68">
            <v>2.0927008068509432</v>
          </cell>
          <cell r="HE68">
            <v>1.0499253137734059</v>
          </cell>
          <cell r="HF68">
            <v>1.9690286972384392</v>
          </cell>
          <cell r="HG68">
            <v>0.88395879681669121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1.3837155288427789</v>
          </cell>
          <cell r="GW75">
            <v>1.3837155288427789</v>
          </cell>
          <cell r="GX75">
            <v>1.6507609024231886</v>
          </cell>
          <cell r="GY75">
            <v>0.32244140147594952</v>
          </cell>
          <cell r="GZ75">
            <v>1.6801132688059173</v>
          </cell>
          <cell r="HA75">
            <v>0.13424998921432033</v>
          </cell>
          <cell r="HB75">
            <v>0.38746179071521331</v>
          </cell>
          <cell r="HC75">
            <v>0.38746179071521331</v>
          </cell>
          <cell r="HD75">
            <v>0.38381250627230695</v>
          </cell>
          <cell r="HE75">
            <v>0.40188060620824706</v>
          </cell>
          <cell r="HF75">
            <v>0.52015715016264119</v>
          </cell>
          <cell r="HG75">
            <v>0.38548597742706231</v>
          </cell>
          <cell r="HH75">
            <v>2.1599112185198406</v>
          </cell>
          <cell r="HI75">
            <v>2.1599112185198406</v>
          </cell>
          <cell r="HJ75">
            <v>2.5086794828821026</v>
          </cell>
          <cell r="HK75">
            <v>0.7738593635422788</v>
          </cell>
          <cell r="HL75">
            <v>1.9150728069425966</v>
          </cell>
          <cell r="HM75">
            <v>0.61567197322106082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1.7994475161583474</v>
          </cell>
          <cell r="GW77">
            <v>1.7994475161583474</v>
          </cell>
          <cell r="GX77">
            <v>1.9784283118810615</v>
          </cell>
          <cell r="GY77">
            <v>0.92704617457030958</v>
          </cell>
          <cell r="GZ77">
            <v>5.1101312357950084</v>
          </cell>
          <cell r="HA77">
            <v>0.19545167287947757</v>
          </cell>
          <cell r="HB77">
            <v>2.1657233547220263</v>
          </cell>
          <cell r="HC77">
            <v>2.1657233547220263</v>
          </cell>
          <cell r="HD77">
            <v>2.5019771500255676</v>
          </cell>
          <cell r="HE77">
            <v>0.52612975411773522</v>
          </cell>
          <cell r="HF77">
            <v>1.7504160258135373</v>
          </cell>
          <cell r="HG77">
            <v>0.31254149631288425</v>
          </cell>
          <cell r="HH77">
            <v>4.214202147085552</v>
          </cell>
          <cell r="HI77">
            <v>4.214202147085552</v>
          </cell>
          <cell r="HJ77">
            <v>4.9090943985260624</v>
          </cell>
          <cell r="HK77">
            <v>0.82710729164068164</v>
          </cell>
          <cell r="HL77">
            <v>3.4448086973826153</v>
          </cell>
          <cell r="HM77">
            <v>0.36928825916122471</v>
          </cell>
        </row>
        <row r="78">
          <cell r="GU78">
            <v>27</v>
          </cell>
          <cell r="GV78">
            <v>1.2469765429384101</v>
          </cell>
          <cell r="GW78">
            <v>1.2469765429384101</v>
          </cell>
          <cell r="GX78">
            <v>1.2469765429384101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2.2866597862755094</v>
          </cell>
          <cell r="GW79">
            <v>2.3196091530975291</v>
          </cell>
          <cell r="GX79">
            <v>2.228042318470286</v>
          </cell>
          <cell r="GY79">
            <v>2.4356292065382212</v>
          </cell>
          <cell r="GZ79">
            <v>7.0206832785596403</v>
          </cell>
          <cell r="HA79">
            <v>0.29303718930086003</v>
          </cell>
          <cell r="HB79">
            <v>1.4548266549892535</v>
          </cell>
          <cell r="HC79">
            <v>1.4772011559532499</v>
          </cell>
          <cell r="HD79">
            <v>1.3444837580663975</v>
          </cell>
          <cell r="HE79">
            <v>1.6452917594363046</v>
          </cell>
          <cell r="HF79">
            <v>2.367252616060846</v>
          </cell>
          <cell r="HG79">
            <v>1.3079199370930652</v>
          </cell>
          <cell r="HH79">
            <v>3.1618989062527127</v>
          </cell>
          <cell r="HI79">
            <v>3.2105160903837513</v>
          </cell>
          <cell r="HJ79">
            <v>2.7948986639910305</v>
          </cell>
          <cell r="HK79">
            <v>3.7371254923278445</v>
          </cell>
          <cell r="HL79">
            <v>6.6130064413493939</v>
          </cell>
          <cell r="HM79">
            <v>2.3932286773482998</v>
          </cell>
        </row>
        <row r="80">
          <cell r="GU80">
            <v>16</v>
          </cell>
          <cell r="GV80">
            <v>1.9490049398371776</v>
          </cell>
          <cell r="GW80">
            <v>1.9754043728510231</v>
          </cell>
          <cell r="GX80">
            <v>1.6103236907578435</v>
          </cell>
          <cell r="GY80">
            <v>2.682747333083356</v>
          </cell>
          <cell r="GZ80">
            <v>7.6036895426998887</v>
          </cell>
          <cell r="HA80">
            <v>0.51851065957051468</v>
          </cell>
          <cell r="HB80">
            <v>1.69885505258769</v>
          </cell>
          <cell r="HC80">
            <v>1.7115173420544421</v>
          </cell>
          <cell r="HD80">
            <v>1.8769427224423103</v>
          </cell>
          <cell r="HE80">
            <v>1.4726884748574269</v>
          </cell>
          <cell r="HF80">
            <v>2.1229777505613532</v>
          </cell>
          <cell r="HG80">
            <v>1.1823590746925623</v>
          </cell>
          <cell r="HH80">
            <v>3.9483332750520082</v>
          </cell>
          <cell r="HI80">
            <v>4.0052305785162909</v>
          </cell>
          <cell r="HJ80">
            <v>3.5049004645399444</v>
          </cell>
          <cell r="HK80">
            <v>4.9746189939325918</v>
          </cell>
          <cell r="HL80">
            <v>9.5176649201746475</v>
          </cell>
          <cell r="HM80">
            <v>2.9765815888576084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6.657825907622823</v>
          </cell>
          <cell r="GW82">
            <v>6.657825907622823</v>
          </cell>
          <cell r="GX82">
            <v>3.9824522093942001</v>
          </cell>
          <cell r="GY82">
            <v>6.7200415971233038</v>
          </cell>
          <cell r="GZ82">
            <v>7.6903772468226883</v>
          </cell>
          <cell r="HA82">
            <v>0.75839207557667976</v>
          </cell>
          <cell r="HB82">
            <v>3.7690591457470743</v>
          </cell>
          <cell r="HC82">
            <v>3.7690591457470743</v>
          </cell>
          <cell r="HD82">
            <v>5.7151786133138911</v>
          </cell>
          <cell r="HE82">
            <v>3.6663703929233757</v>
          </cell>
          <cell r="HF82">
            <v>3.659290186695261</v>
          </cell>
          <cell r="HG82">
            <v>3.6815819403987877</v>
          </cell>
          <cell r="HH82">
            <v>7.4185993096596459</v>
          </cell>
          <cell r="HI82">
            <v>7.4185993096596459</v>
          </cell>
          <cell r="HJ82">
            <v>7.8269278394282811</v>
          </cell>
          <cell r="HK82">
            <v>7.4091036489079931</v>
          </cell>
          <cell r="HL82">
            <v>7.5383994306093394</v>
          </cell>
          <cell r="HM82">
            <v>6.6147227196319909</v>
          </cell>
        </row>
        <row r="83">
          <cell r="GU83">
            <v>31</v>
          </cell>
          <cell r="GV83">
            <v>4.2687599856250298</v>
          </cell>
          <cell r="GW83">
            <v>5.4748870641119787</v>
          </cell>
          <cell r="GX83">
            <v>5.4788418708240538</v>
          </cell>
          <cell r="GY83">
            <v>0.67567567567567566</v>
          </cell>
          <cell r="GZ83">
            <v>0.67567567567567566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1.7002305023504534</v>
          </cell>
          <cell r="GW84">
            <v>1.7002305023504534</v>
          </cell>
          <cell r="GX84">
            <v>1.6965380264824348</v>
          </cell>
          <cell r="GY84">
            <v>1.8610592512528252</v>
          </cell>
          <cell r="GZ84">
            <v>5.7735247208931417</v>
          </cell>
          <cell r="HA84">
            <v>0.58156213326378925</v>
          </cell>
          <cell r="HB84">
            <v>1.899672701675996</v>
          </cell>
          <cell r="HC84">
            <v>1.899672701675996</v>
          </cell>
          <cell r="HD84">
            <v>1.8288345875373229</v>
          </cell>
          <cell r="HE84">
            <v>4.985079927762337</v>
          </cell>
          <cell r="HF84">
            <v>2.3355020117623986</v>
          </cell>
          <cell r="HG84">
            <v>5.8515160967323352</v>
          </cell>
          <cell r="HH84">
            <v>5.8191037313505252</v>
          </cell>
          <cell r="HI84">
            <v>5.8191037313505252</v>
          </cell>
          <cell r="HJ84">
            <v>5.7916282586989256</v>
          </cell>
          <cell r="HK84">
            <v>7.0158199862434909</v>
          </cell>
          <cell r="HL84">
            <v>5.3508771929824563</v>
          </cell>
          <cell r="HM84">
            <v>7.5603077324292611</v>
          </cell>
        </row>
        <row r="85">
          <cell r="GU85">
            <v>39</v>
          </cell>
          <cell r="GV85">
            <v>3.3424470124025287</v>
          </cell>
          <cell r="GW85">
            <v>3.3501733768435522</v>
          </cell>
          <cell r="GX85">
            <v>3.4795765115839732</v>
          </cell>
          <cell r="GY85">
            <v>3.0791982396595268</v>
          </cell>
          <cell r="GZ85">
            <v>7.3307605255615513</v>
          </cell>
          <cell r="HA85">
            <v>0.87148372428894949</v>
          </cell>
          <cell r="HB85">
            <v>2.5624314164493129</v>
          </cell>
          <cell r="HC85">
            <v>2.5624314164493129</v>
          </cell>
          <cell r="HD85">
            <v>2.8835407193614859</v>
          </cell>
          <cell r="HE85">
            <v>1.9517186428928917</v>
          </cell>
          <cell r="HF85">
            <v>2.5930290867016748</v>
          </cell>
          <cell r="HG85">
            <v>1.685528503148723</v>
          </cell>
          <cell r="HH85">
            <v>6.3603052352559653</v>
          </cell>
          <cell r="HI85">
            <v>6.3777215722684719</v>
          </cell>
          <cell r="HJ85">
            <v>6.8025396055576479</v>
          </cell>
          <cell r="HK85">
            <v>5.4881362845573189</v>
          </cell>
          <cell r="HL85">
            <v>6.8281126891318502</v>
          </cell>
          <cell r="HM85">
            <v>4.7923249192992348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12.713922294172065</v>
          </cell>
          <cell r="GW89">
            <v>12.713922294172065</v>
          </cell>
          <cell r="GX89">
            <v>18.717504332755635</v>
          </cell>
          <cell r="GY89">
            <v>12.705387566245113</v>
          </cell>
          <cell r="GZ89">
            <v>13.101742337530206</v>
          </cell>
          <cell r="HA89">
            <v>0.46350852384319269</v>
          </cell>
          <cell r="HB89">
            <v>6.5233856757131576</v>
          </cell>
          <cell r="HC89">
            <v>6.5233856757131576</v>
          </cell>
          <cell r="HD89">
            <v>14.772077944309139</v>
          </cell>
          <cell r="HE89">
            <v>6.4581966559644641</v>
          </cell>
          <cell r="HF89">
            <v>6.3890548391602522</v>
          </cell>
          <cell r="HG89">
            <v>6.7858277188787604</v>
          </cell>
          <cell r="HH89">
            <v>14.626306414470447</v>
          </cell>
          <cell r="HI89">
            <v>14.626306414470447</v>
          </cell>
          <cell r="HJ89">
            <v>20.623916811091856</v>
          </cell>
          <cell r="HK89">
            <v>14.617780175865223</v>
          </cell>
          <cell r="HL89">
            <v>14.862647844334223</v>
          </cell>
          <cell r="HM89">
            <v>7.0547568544268993</v>
          </cell>
        </row>
        <row r="90">
          <cell r="GU90">
            <v>37</v>
          </cell>
          <cell r="GV90">
            <v>2.6762536993229862</v>
          </cell>
          <cell r="GW90">
            <v>2.678413900369077</v>
          </cell>
          <cell r="GX90">
            <v>3.1791059861788549</v>
          </cell>
          <cell r="GY90">
            <v>2.1718362974534053</v>
          </cell>
          <cell r="GZ90">
            <v>5.7150402855735685</v>
          </cell>
          <cell r="HA90">
            <v>0.57179694888944499</v>
          </cell>
          <cell r="HB90">
            <v>1.7955011481550642</v>
          </cell>
          <cell r="HC90">
            <v>1.7969874517567781</v>
          </cell>
          <cell r="HD90">
            <v>2.1825168324847706</v>
          </cell>
          <cell r="HE90">
            <v>1.3912072834522156</v>
          </cell>
          <cell r="HF90">
            <v>1.6806785544246392</v>
          </cell>
          <cell r="HG90">
            <v>1.2709919296025749</v>
          </cell>
          <cell r="HH90">
            <v>5.2160639130866722</v>
          </cell>
          <cell r="HI90">
            <v>5.2203591013108275</v>
          </cell>
          <cell r="HJ90">
            <v>6.3734192750973921</v>
          </cell>
          <cell r="HK90">
            <v>4.0537449777629639</v>
          </cell>
          <cell r="HL90">
            <v>5.2637975318864063</v>
          </cell>
          <cell r="HM90">
            <v>3.507309687297218</v>
          </cell>
        </row>
        <row r="91">
          <cell r="GU91">
            <v>14</v>
          </cell>
          <cell r="GV91">
            <v>2.086574178839764</v>
          </cell>
          <cell r="GW91">
            <v>2.0866616728949561</v>
          </cell>
          <cell r="GX91">
            <v>1.7655901812300663</v>
          </cell>
          <cell r="GY91">
            <v>2.4257556376344263</v>
          </cell>
          <cell r="GZ91">
            <v>8.0175887522561062</v>
          </cell>
          <cell r="HA91">
            <v>0.49165009294338491</v>
          </cell>
          <cell r="HB91">
            <v>1.6521829781419652</v>
          </cell>
          <cell r="HC91">
            <v>1.6522588622162573</v>
          </cell>
          <cell r="HD91">
            <v>1.2013684328764569</v>
          </cell>
          <cell r="HE91">
            <v>2.2204058853098947</v>
          </cell>
          <cell r="HF91">
            <v>2.6957229123910902</v>
          </cell>
          <cell r="HG91">
            <v>2.1155198527642103</v>
          </cell>
          <cell r="HH91">
            <v>4.1183267529468726</v>
          </cell>
          <cell r="HI91">
            <v>4.1185142988459615</v>
          </cell>
          <cell r="HJ91">
            <v>2.9425990121118257</v>
          </cell>
          <cell r="HK91">
            <v>5.3604363851351087</v>
          </cell>
          <cell r="HL91">
            <v>9.7662260545512698</v>
          </cell>
          <cell r="HM91">
            <v>3.8365600365941144</v>
          </cell>
        </row>
        <row r="92">
          <cell r="GU92">
            <v>49</v>
          </cell>
          <cell r="GV92">
            <v>1.6234601869084357</v>
          </cell>
          <cell r="GW92">
            <v>1.6235557135376801</v>
          </cell>
          <cell r="GX92">
            <v>1.533886721764941</v>
          </cell>
          <cell r="GY92">
            <v>1.9866307881503489</v>
          </cell>
          <cell r="GZ92">
            <v>4.527532582447674</v>
          </cell>
          <cell r="HA92">
            <v>0.1730537022919878</v>
          </cell>
          <cell r="HB92">
            <v>1.7010057967376875</v>
          </cell>
          <cell r="HC92">
            <v>1.7011060703921161</v>
          </cell>
          <cell r="HD92">
            <v>1.7239747307033992</v>
          </cell>
          <cell r="HE92">
            <v>1.6085093242522983</v>
          </cell>
          <cell r="HF92">
            <v>1.9482986448420372</v>
          </cell>
          <cell r="HG92">
            <v>1.3659838455745321</v>
          </cell>
          <cell r="HH92">
            <v>4.9209393681740581</v>
          </cell>
          <cell r="HI92">
            <v>4.9212289230115269</v>
          </cell>
          <cell r="HJ92">
            <v>5.4292769824974174</v>
          </cell>
          <cell r="HK92">
            <v>2.8641121487740828</v>
          </cell>
          <cell r="HL92">
            <v>4.5162283685095783</v>
          </cell>
          <cell r="HM92">
            <v>1.6849087155631479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3.4117586617760471</v>
          </cell>
          <cell r="GW95">
            <v>3.4921520514899864</v>
          </cell>
          <cell r="GX95">
            <v>3.833221735382184</v>
          </cell>
          <cell r="GY95">
            <v>3.1019948551616867</v>
          </cell>
          <cell r="GZ95">
            <v>9.7754050501878407</v>
          </cell>
          <cell r="HA95">
            <v>1.7157496608800764</v>
          </cell>
          <cell r="HB95">
            <v>3.8679807061842104</v>
          </cell>
          <cell r="HC95">
            <v>3.8740680148097888</v>
          </cell>
          <cell r="HD95">
            <v>2.3705575949344198</v>
          </cell>
          <cell r="HE95">
            <v>5.4964582848988455</v>
          </cell>
          <cell r="HF95">
            <v>2.3089174575409599</v>
          </cell>
          <cell r="HG95">
            <v>6.1585954730293091</v>
          </cell>
          <cell r="HH95">
            <v>8.5551785721163043</v>
          </cell>
          <cell r="HI95">
            <v>8.7886005163973149</v>
          </cell>
          <cell r="HJ95">
            <v>5.2766197488920179</v>
          </cell>
          <cell r="HK95">
            <v>12.806033418003029</v>
          </cell>
          <cell r="HL95">
            <v>13.730416274119822</v>
          </cell>
          <cell r="HM95">
            <v>12.614014457004155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1.5781821837352681</v>
          </cell>
          <cell r="GW99">
            <v>1.5781821837352681</v>
          </cell>
          <cell r="GX99">
            <v>1.5781821837352681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1.275936728560441</v>
          </cell>
          <cell r="HI99">
            <v>1.275936728560441</v>
          </cell>
          <cell r="HJ99">
            <v>1.275936728560441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3.8487897146303354</v>
          </cell>
          <cell r="GW100">
            <v>3.8487897146303354</v>
          </cell>
          <cell r="GX100">
            <v>3.8487897146303354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5.8005976041009895</v>
          </cell>
          <cell r="HI100">
            <v>5.8005976041009895</v>
          </cell>
          <cell r="HJ100">
            <v>5.8005976041009895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2.5888963122329347</v>
          </cell>
          <cell r="GW104">
            <v>2.6102911065938628</v>
          </cell>
          <cell r="GX104">
            <v>2.4723671582197393</v>
          </cell>
          <cell r="GY104">
            <v>2.807636262065154</v>
          </cell>
          <cell r="GZ104">
            <v>7.3959526706309742</v>
          </cell>
          <cell r="HA104">
            <v>0.72051556090605184</v>
          </cell>
          <cell r="HB104">
            <v>2.0353102460535646</v>
          </cell>
          <cell r="HC104">
            <v>2.043996472613816</v>
          </cell>
          <cell r="HD104">
            <v>1.8356433051635039</v>
          </cell>
          <cell r="HE104">
            <v>2.3373656530004348</v>
          </cell>
          <cell r="HF104">
            <v>2.2788077198652839</v>
          </cell>
          <cell r="HG104">
            <v>2.3589766806224559</v>
          </cell>
          <cell r="HH104">
            <v>5.0329631251913804</v>
          </cell>
          <cell r="HI104">
            <v>5.0793828826750156</v>
          </cell>
          <cell r="HJ104">
            <v>4.4885381072337989</v>
          </cell>
          <cell r="HK104">
            <v>5.9247788812913296</v>
          </cell>
          <cell r="HL104">
            <v>8.0416462820022154</v>
          </cell>
          <cell r="HM104">
            <v>4.9618640820014637</v>
          </cell>
        </row>
        <row r="113">
          <cell r="GU113">
            <v>927</v>
          </cell>
          <cell r="GV113">
            <v>5.3890208637167785</v>
          </cell>
          <cell r="GW113">
            <v>5.4319891761101289</v>
          </cell>
          <cell r="GX113">
            <v>5.1887395133493932</v>
          </cell>
          <cell r="GY113">
            <v>6.009561586549836</v>
          </cell>
          <cell r="GZ113">
            <v>7.5604307400789192</v>
          </cell>
          <cell r="HA113">
            <v>4.0403600605046135</v>
          </cell>
          <cell r="HB113">
            <v>4.2078970812241003</v>
          </cell>
          <cell r="HC113">
            <v>4.2427141058621523</v>
          </cell>
          <cell r="HD113">
            <v>4.6200920982048848</v>
          </cell>
          <cell r="HE113">
            <v>3.3466679437948588</v>
          </cell>
          <cell r="HF113">
            <v>1.960048905405761</v>
          </cell>
          <cell r="HG113">
            <v>5.1073147769803828</v>
          </cell>
          <cell r="HH113">
            <v>7.7175204101577188</v>
          </cell>
          <cell r="HI113">
            <v>7.781376289768974</v>
          </cell>
          <cell r="HJ113">
            <v>8.9676590603135189</v>
          </cell>
          <cell r="HK113">
            <v>4.9646644741376065</v>
          </cell>
          <cell r="HL113">
            <v>4.1872568704922219</v>
          </cell>
          <cell r="HM113">
            <v>5.9517704694912901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1.8874778298520185</v>
          </cell>
          <cell r="HC114">
            <v>1.8893719839553513</v>
          </cell>
          <cell r="HD114">
            <v>1.977962955525981</v>
          </cell>
          <cell r="HE114">
            <v>1.7722573700508917</v>
          </cell>
          <cell r="HF114">
            <v>2.1130995768288479</v>
          </cell>
          <cell r="HG114">
            <v>1.6552680752864197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2.2034294219103834</v>
          </cell>
          <cell r="HC115">
            <v>2.215380640193374</v>
          </cell>
          <cell r="HD115">
            <v>2.0767255209169995</v>
          </cell>
          <cell r="HE115">
            <v>2.3907119856530814</v>
          </cell>
          <cell r="HF115">
            <v>2.1330477868416469</v>
          </cell>
          <cell r="HG115">
            <v>2.4889923629828061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2.4626001858012314</v>
          </cell>
          <cell r="GW116">
            <v>2.4776771738608505</v>
          </cell>
          <cell r="GX116">
            <v>2.289435170800755</v>
          </cell>
          <cell r="GY116">
            <v>2.7564162705079309</v>
          </cell>
          <cell r="GZ116">
            <v>7.1847189759388446</v>
          </cell>
          <cell r="HA116">
            <v>0.50419767370294544</v>
          </cell>
          <cell r="HB116">
            <v>1.7322404246426597</v>
          </cell>
          <cell r="HC116">
            <v>1.7404073670197886</v>
          </cell>
          <cell r="HD116">
            <v>1.7583200947237616</v>
          </cell>
          <cell r="HE116">
            <v>1.7140228260470065</v>
          </cell>
          <cell r="HF116">
            <v>2.2752696480392092</v>
          </cell>
          <cell r="HG116">
            <v>1.4860918396760732</v>
          </cell>
          <cell r="HH116">
            <v>4.4923597452317496</v>
          </cell>
          <cell r="HI116">
            <v>4.5215920647263941</v>
          </cell>
          <cell r="HJ116">
            <v>4.3826007474480404</v>
          </cell>
          <cell r="HK116">
            <v>4.7274032736497711</v>
          </cell>
          <cell r="HL116">
            <v>7.5366309625056749</v>
          </cell>
          <cell r="HM116">
            <v>3.2986403221601921</v>
          </cell>
        </row>
        <row r="117">
          <cell r="GU117">
            <v>3100</v>
          </cell>
          <cell r="GV117">
            <v>2.2927316490841121</v>
          </cell>
          <cell r="GW117">
            <v>2.3146946092661032</v>
          </cell>
          <cell r="GX117">
            <v>2.2491266010765094</v>
          </cell>
          <cell r="GY117">
            <v>2.4040463535251302</v>
          </cell>
          <cell r="GZ117">
            <v>6.6746365112165478</v>
          </cell>
          <cell r="HA117">
            <v>0.46956412611154641</v>
          </cell>
          <cell r="HB117">
            <v>1.6508928438901425</v>
          </cell>
          <cell r="HC117">
            <v>1.6635220926716876</v>
          </cell>
          <cell r="HD117">
            <v>1.7995939807978354</v>
          </cell>
          <cell r="HE117">
            <v>1.4972287915360971</v>
          </cell>
          <cell r="HF117">
            <v>2.0332218492790299</v>
          </cell>
          <cell r="HG117">
            <v>1.2612616657179383</v>
          </cell>
          <cell r="HH117">
            <v>4.1319774553788626</v>
          </cell>
          <cell r="HI117">
            <v>4.1738893516376256</v>
          </cell>
          <cell r="HJ117">
            <v>4.1370450373321974</v>
          </cell>
          <cell r="HK117">
            <v>4.2240983459340278</v>
          </cell>
          <cell r="HL117">
            <v>6.9157033873931493</v>
          </cell>
          <cell r="HM117">
            <v>3.0048612092254601</v>
          </cell>
        </row>
        <row r="118">
          <cell r="GU118">
            <v>3200</v>
          </cell>
          <cell r="GV118">
            <v>2.9394365861802285</v>
          </cell>
          <cell r="GW118">
            <v>2.9649354163162003</v>
          </cell>
          <cell r="GX118">
            <v>3.0640123858621391</v>
          </cell>
          <cell r="GY118">
            <v>2.8330442617554579</v>
          </cell>
          <cell r="GZ118">
            <v>8.259739356755194</v>
          </cell>
          <cell r="HA118">
            <v>1.0747544896507926</v>
          </cell>
          <cell r="HB118">
            <v>2.7037503536939513</v>
          </cell>
          <cell r="HC118">
            <v>2.7053610978058265</v>
          </cell>
          <cell r="HD118">
            <v>2.0967043496746904</v>
          </cell>
          <cell r="HE118">
            <v>3.5081475384026755</v>
          </cell>
          <cell r="HF118">
            <v>2.5285042330949863</v>
          </cell>
          <cell r="HG118">
            <v>3.7538509046596671</v>
          </cell>
          <cell r="HH118">
            <v>6.371024057369616</v>
          </cell>
          <cell r="HI118">
            <v>6.4367926673014884</v>
          </cell>
          <cell r="HJ118">
            <v>5.1143035259621117</v>
          </cell>
          <cell r="HK118">
            <v>8.197288780017379</v>
          </cell>
          <cell r="HL118">
            <v>9.8599861137547791</v>
          </cell>
          <cell r="HM118">
            <v>7.658562416210807</v>
          </cell>
        </row>
        <row r="119">
          <cell r="GU119">
            <v>2010</v>
          </cell>
          <cell r="GV119">
            <v>3.4117586617760471</v>
          </cell>
          <cell r="GW119">
            <v>3.4921520514899864</v>
          </cell>
          <cell r="GX119">
            <v>3.833221735382184</v>
          </cell>
          <cell r="GY119">
            <v>3.1019948551616867</v>
          </cell>
          <cell r="GZ119">
            <v>9.7754050501878407</v>
          </cell>
          <cell r="HA119">
            <v>1.7157496608800764</v>
          </cell>
          <cell r="HB119">
            <v>3.8679807061842104</v>
          </cell>
          <cell r="HC119">
            <v>3.8740680148097888</v>
          </cell>
          <cell r="HD119">
            <v>2.3705575949344198</v>
          </cell>
          <cell r="HE119">
            <v>5.4964582848988455</v>
          </cell>
          <cell r="HF119">
            <v>2.3089174575409599</v>
          </cell>
          <cell r="HG119">
            <v>6.1585954730293091</v>
          </cell>
          <cell r="HH119">
            <v>8.5551785721163043</v>
          </cell>
          <cell r="HI119">
            <v>8.7886005163973149</v>
          </cell>
          <cell r="HJ119">
            <v>5.2766197488920179</v>
          </cell>
          <cell r="HK119">
            <v>12.806033418003029</v>
          </cell>
          <cell r="HL119">
            <v>13.730416274119822</v>
          </cell>
          <cell r="HM119">
            <v>12.614014457004155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1.5829342366268588</v>
          </cell>
          <cell r="GW121">
            <v>1.5829648091726198</v>
          </cell>
          <cell r="GX121">
            <v>1.6853822947326853</v>
          </cell>
          <cell r="GY121">
            <v>1.0918927414987434</v>
          </cell>
          <cell r="GZ121">
            <v>4.0239095594923553</v>
          </cell>
          <cell r="HA121">
            <v>0.16581932895681897</v>
          </cell>
          <cell r="HB121">
            <v>1.3546716372266081</v>
          </cell>
          <cell r="HC121">
            <v>1.354697892523729</v>
          </cell>
          <cell r="HD121">
            <v>1.4388122089206299</v>
          </cell>
          <cell r="HE121">
            <v>0.95215306376185171</v>
          </cell>
          <cell r="HF121">
            <v>1.6322587883737356</v>
          </cell>
          <cell r="HG121">
            <v>0.73740812939428213</v>
          </cell>
          <cell r="HH121">
            <v>3.9124291318283211</v>
          </cell>
          <cell r="HI121">
            <v>3.9125046958763412</v>
          </cell>
          <cell r="HJ121">
            <v>4.3804365627836424</v>
          </cell>
          <cell r="HK121">
            <v>1.66886174608043</v>
          </cell>
          <cell r="HL121">
            <v>3.8562572774594308</v>
          </cell>
          <cell r="HM121">
            <v>0.9779759258178804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1.6147851752068565</v>
          </cell>
          <cell r="HC122">
            <v>1.6313182241069486</v>
          </cell>
          <cell r="HD122">
            <v>1.7938827201991314</v>
          </cell>
          <cell r="HE122">
            <v>0.52600856344004954</v>
          </cell>
          <cell r="HF122">
            <v>1.7477052836182418</v>
          </cell>
          <cell r="HG122">
            <v>0.31254149631288425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7.7412213379282875</v>
          </cell>
          <cell r="GW123">
            <v>7.7412213379282875</v>
          </cell>
          <cell r="GX123">
            <v>4.1802887691824413</v>
          </cell>
          <cell r="GY123">
            <v>7.8098741993340752</v>
          </cell>
          <cell r="GZ123">
            <v>8.7751932292511192</v>
          </cell>
          <cell r="HA123">
            <v>0.74438307083675448</v>
          </cell>
          <cell r="HB123">
            <v>3.9895972753638098</v>
          </cell>
          <cell r="HC123">
            <v>3.9895972753638098</v>
          </cell>
          <cell r="HD123">
            <v>5.8368443567047725</v>
          </cell>
          <cell r="HE123">
            <v>3.8990319718504902</v>
          </cell>
          <cell r="HF123">
            <v>3.9298341629538798</v>
          </cell>
          <cell r="HG123">
            <v>3.8290643232927213</v>
          </cell>
          <cell r="HH123">
            <v>8.708010250620859</v>
          </cell>
          <cell r="HI123">
            <v>8.708010250620859</v>
          </cell>
          <cell r="HJ123">
            <v>7.9987434701166942</v>
          </cell>
          <cell r="HK123">
            <v>8.7216845320181129</v>
          </cell>
          <cell r="HL123">
            <v>9.0066909994278834</v>
          </cell>
          <cell r="HM123">
            <v>6.6356273792640144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1.899672701675996</v>
          </cell>
          <cell r="HC124">
            <v>1.899672701675996</v>
          </cell>
          <cell r="HD124">
            <v>1.8288345875373229</v>
          </cell>
          <cell r="HE124">
            <v>4.985079927762337</v>
          </cell>
          <cell r="HF124">
            <v>2.3355020117623986</v>
          </cell>
          <cell r="HG124">
            <v>5.8515160967323352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1.5450271792890991</v>
          </cell>
          <cell r="GW125">
            <v>1.5450271792890991</v>
          </cell>
          <cell r="GX125">
            <v>1.5450271792890991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0.66448729906010839</v>
          </cell>
          <cell r="HI125">
            <v>0.66448729906010839</v>
          </cell>
          <cell r="HJ125">
            <v>0.66448729906010839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2.0616182692053355</v>
          </cell>
          <cell r="GW126">
            <v>2.1457005369517961</v>
          </cell>
          <cell r="GX126">
            <v>2.1458768387760214</v>
          </cell>
          <cell r="GY126">
            <v>0.67567567567567566</v>
          </cell>
          <cell r="GZ126">
            <v>0.67567567567567566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1.0466797054297581</v>
          </cell>
          <cell r="HI126">
            <v>1.0901085652197515</v>
          </cell>
          <cell r="HJ126">
            <v>1.0902393032322264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1.8933939218595148</v>
          </cell>
          <cell r="HC128">
            <v>1.9082357856880026</v>
          </cell>
          <cell r="HD128">
            <v>2.0331972737319077</v>
          </cell>
          <cell r="HE128">
            <v>0.85380969699838316</v>
          </cell>
          <cell r="HF128">
            <v>1.8159977105455072</v>
          </cell>
          <cell r="HG128">
            <v>0.67607024795454596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1.2264146773744438</v>
          </cell>
          <cell r="GW135">
            <v>1.2264146773744438</v>
          </cell>
          <cell r="GX135">
            <v>1.4694531342625081</v>
          </cell>
          <cell r="GY135">
            <v>0.30205913123819617</v>
          </cell>
          <cell r="GZ135">
            <v>1.5793732919419459</v>
          </cell>
          <cell r="HA135">
            <v>0.11452745737358155</v>
          </cell>
          <cell r="HB135">
            <v>0.42236579669647867</v>
          </cell>
          <cell r="HC135">
            <v>0.42236579669647867</v>
          </cell>
          <cell r="HD135">
            <v>0.4453157486777789</v>
          </cell>
          <cell r="HE135">
            <v>0.33595175003914096</v>
          </cell>
          <cell r="HF135">
            <v>0.39481010487969898</v>
          </cell>
          <cell r="HG135">
            <v>0.32731030521122972</v>
          </cell>
          <cell r="HH135">
            <v>2.5259156784661418</v>
          </cell>
          <cell r="HI135">
            <v>2.5259156784661418</v>
          </cell>
          <cell r="HJ135">
            <v>3.00765326684441</v>
          </cell>
          <cell r="HK135">
            <v>0.69370847429992255</v>
          </cell>
          <cell r="HL135">
            <v>1.6158560853299371</v>
          </cell>
          <cell r="HM135">
            <v>0.55832135469621003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1.768862565834135</v>
          </cell>
          <cell r="GW137">
            <v>1.768862565834135</v>
          </cell>
          <cell r="GX137">
            <v>1.8364241223103057</v>
          </cell>
          <cell r="GY137">
            <v>1.2631963104778778</v>
          </cell>
          <cell r="GZ137">
            <v>4.0386342718371235</v>
          </cell>
          <cell r="HA137">
            <v>0.26042292683317708</v>
          </cell>
          <cell r="HB137">
            <v>0.56508879198704531</v>
          </cell>
          <cell r="HC137">
            <v>0.56508879198704531</v>
          </cell>
          <cell r="HD137">
            <v>0.57290130648531068</v>
          </cell>
          <cell r="HE137">
            <v>0.50655549344790451</v>
          </cell>
          <cell r="HF137">
            <v>1.0217921929782068</v>
          </cell>
          <cell r="HG137">
            <v>0.32112579406074687</v>
          </cell>
          <cell r="HH137">
            <v>2.6773502131425104</v>
          </cell>
          <cell r="HI137">
            <v>2.6773502131425104</v>
          </cell>
          <cell r="HJ137">
            <v>2.9358956209890525</v>
          </cell>
          <cell r="HK137">
            <v>0.74226027377101766</v>
          </cell>
          <cell r="HL137">
            <v>1.8352388028254916</v>
          </cell>
          <cell r="HM137">
            <v>0.34736411932979161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2.1388873056713567</v>
          </cell>
          <cell r="GW139">
            <v>2.1859691749181565</v>
          </cell>
          <cell r="GX139">
            <v>1.8809308403192868</v>
          </cell>
          <cell r="GY139">
            <v>2.5609114461554752</v>
          </cell>
          <cell r="GZ139">
            <v>6.7753038937799008</v>
          </cell>
          <cell r="HA139">
            <v>0.31411290336934505</v>
          </cell>
          <cell r="HB139">
            <v>1.1291971506634364</v>
          </cell>
          <cell r="HC139">
            <v>1.1555057653337097</v>
          </cell>
          <cell r="HD139">
            <v>1.0432404921455114</v>
          </cell>
          <cell r="HE139">
            <v>1.2945909366785013</v>
          </cell>
          <cell r="HF139">
            <v>1.6778258845252834</v>
          </cell>
          <cell r="HG139">
            <v>1.0902786826829785</v>
          </cell>
          <cell r="HH139">
            <v>2.7330790233628628</v>
          </cell>
          <cell r="HI139">
            <v>2.797033664828013</v>
          </cell>
          <cell r="HJ139">
            <v>2.3634829994751092</v>
          </cell>
          <cell r="HK139">
            <v>3.3299387220813346</v>
          </cell>
          <cell r="HL139">
            <v>5.8890680590749698</v>
          </cell>
          <cell r="HM139">
            <v>1.9656025486906445</v>
          </cell>
        </row>
        <row r="140">
          <cell r="GU140">
            <v>16</v>
          </cell>
          <cell r="GV140">
            <v>1.847333257447574</v>
          </cell>
          <cell r="GW140">
            <v>1.8664583813772995</v>
          </cell>
          <cell r="GX140">
            <v>1.4254251219756642</v>
          </cell>
          <cell r="GY140">
            <v>2.6297648327214169</v>
          </cell>
          <cell r="GZ140">
            <v>6.9154685552431827</v>
          </cell>
          <cell r="HA140">
            <v>0.49846037102390339</v>
          </cell>
          <cell r="HB140">
            <v>1.9479347230284005</v>
          </cell>
          <cell r="HC140">
            <v>1.953929569053946</v>
          </cell>
          <cell r="HD140">
            <v>2.3242081813805848</v>
          </cell>
          <cell r="HE140">
            <v>1.4634886646947107</v>
          </cell>
          <cell r="HF140">
            <v>2.1228434132922516</v>
          </cell>
          <cell r="HG140">
            <v>1.130839032418796</v>
          </cell>
          <cell r="HH140">
            <v>4.2556822632189171</v>
          </cell>
          <cell r="HI140">
            <v>4.3049039603790229</v>
          </cell>
          <cell r="HJ140">
            <v>3.9490675746620476</v>
          </cell>
          <cell r="HK140">
            <v>4.9207582141131887</v>
          </cell>
          <cell r="HL140">
            <v>8.8035617495766108</v>
          </cell>
          <cell r="HM140">
            <v>2.989818271732223</v>
          </cell>
        </row>
        <row r="141">
          <cell r="GU141">
            <v>52</v>
          </cell>
          <cell r="GV141">
            <v>0.90082061055619167</v>
          </cell>
          <cell r="GW141">
            <v>0.9260839877091156</v>
          </cell>
          <cell r="GX141">
            <v>0.9260839877091156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5.1652270115256904</v>
          </cell>
          <cell r="GW142">
            <v>5.1652270115256904</v>
          </cell>
          <cell r="GX142">
            <v>3.5293077339700019</v>
          </cell>
          <cell r="GY142">
            <v>5.2056974572540309</v>
          </cell>
          <cell r="GZ142">
            <v>5.8642674956536194</v>
          </cell>
          <cell r="HA142">
            <v>0.71401841179552428</v>
          </cell>
          <cell r="HB142">
            <v>3.2908530065614991</v>
          </cell>
          <cell r="HC142">
            <v>3.2908530065614991</v>
          </cell>
          <cell r="HD142">
            <v>4.9554829662378408</v>
          </cell>
          <cell r="HE142">
            <v>3.19821627318264</v>
          </cell>
          <cell r="HF142">
            <v>3.1420179703812536</v>
          </cell>
          <cell r="HG142">
            <v>3.3373916739298521</v>
          </cell>
          <cell r="HH142">
            <v>6.0950100345800085</v>
          </cell>
          <cell r="HI142">
            <v>6.0950100345800085</v>
          </cell>
          <cell r="HJ142">
            <v>6.912712360867018</v>
          </cell>
          <cell r="HK142">
            <v>6.0747811772812659</v>
          </cell>
          <cell r="HL142">
            <v>6.0716082942590139</v>
          </cell>
          <cell r="HM142">
            <v>6.0964213542613361</v>
          </cell>
        </row>
        <row r="143">
          <cell r="GU143">
            <v>31</v>
          </cell>
          <cell r="GV143">
            <v>3.2059164279672765</v>
          </cell>
          <cell r="GW143">
            <v>3.988178579657232</v>
          </cell>
          <cell r="GX143">
            <v>3.9905822259467656</v>
          </cell>
          <cell r="GY143">
            <v>0.6211180124223602</v>
          </cell>
          <cell r="GZ143">
            <v>0.6211180124223602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1.9778826833280905</v>
          </cell>
          <cell r="GW144">
            <v>1.9778826833280905</v>
          </cell>
          <cell r="GX144">
            <v>1.979680419177239</v>
          </cell>
          <cell r="GY144">
            <v>1.9021739130434785</v>
          </cell>
          <cell r="GZ144">
            <v>6.7649812734082397</v>
          </cell>
          <cell r="HA144">
            <v>0.5705128205128206</v>
          </cell>
          <cell r="HB144">
            <v>3.4026877158216324</v>
          </cell>
          <cell r="HC144">
            <v>3.4026877158216324</v>
          </cell>
          <cell r="HD144">
            <v>3.371716430820535</v>
          </cell>
          <cell r="HE144">
            <v>4.7070432446858037</v>
          </cell>
          <cell r="HF144">
            <v>0.57061752221914563</v>
          </cell>
          <cell r="HG144">
            <v>5.8399138352127959</v>
          </cell>
          <cell r="HH144">
            <v>7.8529955372019469</v>
          </cell>
          <cell r="HI144">
            <v>7.8529955372019469</v>
          </cell>
          <cell r="HJ144">
            <v>7.8669817267162756</v>
          </cell>
          <cell r="HK144">
            <v>7.2639895330112729</v>
          </cell>
          <cell r="HL144">
            <v>5.1381086142322099</v>
          </cell>
          <cell r="HM144">
            <v>7.8461538461538458</v>
          </cell>
        </row>
        <row r="145">
          <cell r="GU145">
            <v>39</v>
          </cell>
          <cell r="GV145">
            <v>3.0291002648064156</v>
          </cell>
          <cell r="GW145">
            <v>3.0484037103189463</v>
          </cell>
          <cell r="GX145">
            <v>3.1189754763269111</v>
          </cell>
          <cell r="GY145">
            <v>2.9031010605676779</v>
          </cell>
          <cell r="GZ145">
            <v>6.4018629294832001</v>
          </cell>
          <cell r="HA145">
            <v>0.79954032869695257</v>
          </cell>
          <cell r="HB145">
            <v>1.9064968548767027</v>
          </cell>
          <cell r="HC145">
            <v>1.9244214984045358</v>
          </cell>
          <cell r="HD145">
            <v>2.0146532952167879</v>
          </cell>
          <cell r="HE145">
            <v>1.7524161533491442</v>
          </cell>
          <cell r="HF145">
            <v>1.8397051190294809</v>
          </cell>
          <cell r="HG145">
            <v>1.7113136580958861</v>
          </cell>
          <cell r="HH145">
            <v>5.9357876393311786</v>
          </cell>
          <cell r="HI145">
            <v>5.9788995055772824</v>
          </cell>
          <cell r="HJ145">
            <v>6.4690205932264515</v>
          </cell>
          <cell r="HK145">
            <v>4.9697722474276143</v>
          </cell>
          <cell r="HL145">
            <v>5.3584702766956935</v>
          </cell>
          <cell r="HM145">
            <v>4.736075316468062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4.2671100027708508</v>
          </cell>
          <cell r="GW147">
            <v>4.2671100027708508</v>
          </cell>
          <cell r="GX147">
            <v>4.2671100027708508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10.751306462317556</v>
          </cell>
          <cell r="GW149">
            <v>10.751306462317556</v>
          </cell>
          <cell r="GX149">
            <v>7.3907455012853465</v>
          </cell>
          <cell r="GY149">
            <v>10.757149290071277</v>
          </cell>
          <cell r="GZ149">
            <v>11.097941820716589</v>
          </cell>
          <cell r="HA149">
            <v>0.37954665260938325</v>
          </cell>
          <cell r="HB149">
            <v>4.4558727217606409</v>
          </cell>
          <cell r="HC149">
            <v>4.4558727217606409</v>
          </cell>
          <cell r="HD149">
            <v>9.2815936455400347</v>
          </cell>
          <cell r="HE149">
            <v>4.4161114567416089</v>
          </cell>
          <cell r="HF149">
            <v>4.4373388691940363</v>
          </cell>
          <cell r="HG149">
            <v>4.2964924088519831</v>
          </cell>
          <cell r="HH149">
            <v>12.164014701535407</v>
          </cell>
          <cell r="HI149">
            <v>12.164014701535407</v>
          </cell>
          <cell r="HJ149">
            <v>17.930591259640103</v>
          </cell>
          <cell r="HK149">
            <v>12.153988663041135</v>
          </cell>
          <cell r="HL149">
            <v>12.404586759977565</v>
          </cell>
          <cell r="HM149">
            <v>4.5229309435951501</v>
          </cell>
        </row>
        <row r="150">
          <cell r="GU150">
            <v>37</v>
          </cell>
          <cell r="GV150">
            <v>2.589458208673503</v>
          </cell>
          <cell r="GW150">
            <v>2.5898586194777371</v>
          </cell>
          <cell r="GX150">
            <v>3.0792683158397636</v>
          </cell>
          <cell r="GY150">
            <v>2.0930880858529366</v>
          </cell>
          <cell r="GZ150">
            <v>5.2518497461476228</v>
          </cell>
          <cell r="HA150">
            <v>0.58782196806380749</v>
          </cell>
          <cell r="HB150">
            <v>2.079753336022844</v>
          </cell>
          <cell r="HC150">
            <v>2.0801005598950346</v>
          </cell>
          <cell r="HD150">
            <v>2.5882516720462956</v>
          </cell>
          <cell r="HE150">
            <v>1.5643664617685689</v>
          </cell>
          <cell r="HF150">
            <v>1.6625295138118672</v>
          </cell>
          <cell r="HG150">
            <v>1.5175881606888895</v>
          </cell>
          <cell r="HH150">
            <v>5.9179509932614121</v>
          </cell>
          <cell r="HI150">
            <v>5.9189389601010358</v>
          </cell>
          <cell r="HJ150">
            <v>6.8389933304420021</v>
          </cell>
          <cell r="HK150">
            <v>4.9850467550311608</v>
          </cell>
          <cell r="HL150">
            <v>5.3456907205330584</v>
          </cell>
          <cell r="HM150">
            <v>4.8131866401390244</v>
          </cell>
        </row>
        <row r="151">
          <cell r="GU151">
            <v>14</v>
          </cell>
          <cell r="GV151">
            <v>2.1575871826789821</v>
          </cell>
          <cell r="GW151">
            <v>2.1588453992047523</v>
          </cell>
          <cell r="GX151">
            <v>1.923033698085957</v>
          </cell>
          <cell r="GY151">
            <v>2.3917134286371597</v>
          </cell>
          <cell r="GZ151">
            <v>7.0361733611037707</v>
          </cell>
          <cell r="HA151">
            <v>0.52494516052690354</v>
          </cell>
          <cell r="HB151">
            <v>1.5321064881451609</v>
          </cell>
          <cell r="HC151">
            <v>1.5330470778481788</v>
          </cell>
          <cell r="HD151">
            <v>1.1539767124976588</v>
          </cell>
          <cell r="HE151">
            <v>1.9859815633668616</v>
          </cell>
          <cell r="HF151">
            <v>1.8982970181547905</v>
          </cell>
          <cell r="HG151">
            <v>2.0090083021477168</v>
          </cell>
          <cell r="HH151">
            <v>4.1464439154510782</v>
          </cell>
          <cell r="HI151">
            <v>4.1489587749154104</v>
          </cell>
          <cell r="HJ151">
            <v>3.3603361476897451</v>
          </cell>
          <cell r="HK151">
            <v>4.9277369114394043</v>
          </cell>
          <cell r="HL151">
            <v>7.1394393367693239</v>
          </cell>
          <cell r="HM151">
            <v>4.0387775994541961</v>
          </cell>
        </row>
        <row r="152">
          <cell r="GU152">
            <v>49</v>
          </cell>
          <cell r="GV152">
            <v>1.6023056754762135</v>
          </cell>
          <cell r="GW152">
            <v>1.6026794543222878</v>
          </cell>
          <cell r="GX152">
            <v>1.5102456357016727</v>
          </cell>
          <cell r="GY152">
            <v>1.9468179094688682</v>
          </cell>
          <cell r="GZ152">
            <v>4.0342879169823274</v>
          </cell>
          <cell r="HA152">
            <v>0.18970180995765842</v>
          </cell>
          <cell r="HB152">
            <v>1.7879472338518061</v>
          </cell>
          <cell r="HC152">
            <v>1.7890025731941064</v>
          </cell>
          <cell r="HD152">
            <v>1.9400045749235235</v>
          </cell>
          <cell r="HE152">
            <v>1.2264990009294598</v>
          </cell>
          <cell r="HF152">
            <v>1.4649935557101723</v>
          </cell>
          <cell r="HG152">
            <v>1.0257455372991664</v>
          </cell>
          <cell r="HH152">
            <v>4.4015008224405099</v>
          </cell>
          <cell r="HI152">
            <v>4.4041000614724855</v>
          </cell>
          <cell r="HJ152">
            <v>4.9330239910495637</v>
          </cell>
          <cell r="HK152">
            <v>2.434874222585425</v>
          </cell>
          <cell r="HL152">
            <v>3.525350502735515</v>
          </cell>
          <cell r="HM152">
            <v>1.5169719671804625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2.8847644534455057</v>
          </cell>
          <cell r="GW155">
            <v>2.95883131459779</v>
          </cell>
          <cell r="GX155">
            <v>2.9974555586462168</v>
          </cell>
          <cell r="GY155">
            <v>2.9192186905628685</v>
          </cell>
          <cell r="GZ155">
            <v>8.4955342294946874</v>
          </cell>
          <cell r="HA155">
            <v>1.658120098851771</v>
          </cell>
          <cell r="HB155">
            <v>3.7350277630736768</v>
          </cell>
          <cell r="HC155">
            <v>3.7361137324697897</v>
          </cell>
          <cell r="HD155">
            <v>2.0802540368163145</v>
          </cell>
          <cell r="HE155">
            <v>5.313786408894619</v>
          </cell>
          <cell r="HF155">
            <v>2.1818712010088377</v>
          </cell>
          <cell r="HG155">
            <v>6.0220771753457063</v>
          </cell>
          <cell r="HH155">
            <v>7.8863005025686421</v>
          </cell>
          <cell r="HI155">
            <v>8.1330383689514321</v>
          </cell>
          <cell r="HJ155">
            <v>4.6771081159139056</v>
          </cell>
          <cell r="HK155">
            <v>11.6774045870409</v>
          </cell>
          <cell r="HL155">
            <v>10.816460176117296</v>
          </cell>
          <cell r="HM155">
            <v>11.87210945561892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1.1628319473555071</v>
          </cell>
          <cell r="GW159">
            <v>1.1628319473555071</v>
          </cell>
          <cell r="GX159">
            <v>1.1628319473555071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1.4622022693340619</v>
          </cell>
          <cell r="HC159">
            <v>1.4622022693340619</v>
          </cell>
          <cell r="HD159">
            <v>1.4622022693340619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1.4621499457532319</v>
          </cell>
          <cell r="HI159">
            <v>1.4621499457532319</v>
          </cell>
          <cell r="HJ159">
            <v>1.4621499457532319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6.0885188652984787</v>
          </cell>
          <cell r="GW160">
            <v>7.6246985658078446</v>
          </cell>
          <cell r="GX160">
            <v>7.6246985658078446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1.3126349695596793</v>
          </cell>
          <cell r="HC160">
            <v>1.645852347309966</v>
          </cell>
          <cell r="HD160">
            <v>1.645852347309966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4.3120682238024139</v>
          </cell>
          <cell r="HI160">
            <v>5.4067775098362736</v>
          </cell>
          <cell r="HJ160">
            <v>5.4067775098362736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2.4265525196528031</v>
          </cell>
          <cell r="GW164">
            <v>2.4503669790733085</v>
          </cell>
          <cell r="GX164">
            <v>2.2581135847446134</v>
          </cell>
          <cell r="GY164">
            <v>2.7068752878810618</v>
          </cell>
          <cell r="GZ164">
            <v>6.5855190077088812</v>
          </cell>
          <cell r="HA164">
            <v>0.72665028093944806</v>
          </cell>
          <cell r="HB164">
            <v>1.9615429692642934</v>
          </cell>
          <cell r="HC164">
            <v>1.9734471568801391</v>
          </cell>
          <cell r="HD164">
            <v>1.7730426864879627</v>
          </cell>
          <cell r="HE164">
            <v>2.2378787177357413</v>
          </cell>
          <cell r="HF164">
            <v>1.9145442041703129</v>
          </cell>
          <cell r="HG164">
            <v>2.3742523948936323</v>
          </cell>
          <cell r="HH164">
            <v>4.9928975169768606</v>
          </cell>
          <cell r="HI164">
            <v>5.0488638363894518</v>
          </cell>
          <cell r="HJ164">
            <v>4.5329634851241192</v>
          </cell>
          <cell r="HK164">
            <v>5.7371883628742593</v>
          </cell>
          <cell r="HL164">
            <v>6.8748835618202939</v>
          </cell>
          <cell r="HM164">
            <v>5.1563429318506628</v>
          </cell>
        </row>
        <row r="173">
          <cell r="GU173">
            <v>927</v>
          </cell>
          <cell r="GV173">
            <v>5.3609930004447195</v>
          </cell>
          <cell r="GW173">
            <v>5.4009922713425844</v>
          </cell>
          <cell r="GX173">
            <v>5.2027075461698749</v>
          </cell>
          <cell r="GY173">
            <v>5.8423325692108179</v>
          </cell>
          <cell r="GZ173">
            <v>7.2766496789916522</v>
          </cell>
          <cell r="HA173">
            <v>3.7585899517842178</v>
          </cell>
          <cell r="HB173">
            <v>3.1433255325410032</v>
          </cell>
          <cell r="HC173">
            <v>3.1687987454882056</v>
          </cell>
          <cell r="HD173">
            <v>3.3266708987357472</v>
          </cell>
          <cell r="HE173">
            <v>2.8174082917430043</v>
          </cell>
          <cell r="HF173">
            <v>1.8622714853110776</v>
          </cell>
          <cell r="HG173">
            <v>4.2050089976992133</v>
          </cell>
          <cell r="HH173">
            <v>7.5636628664607812</v>
          </cell>
          <cell r="HI173">
            <v>7.6249576196310089</v>
          </cell>
          <cell r="HJ173">
            <v>9.1504056846706145</v>
          </cell>
          <cell r="HK173">
            <v>4.2296294983110672</v>
          </cell>
          <cell r="HL173">
            <v>3.7032517564227567</v>
          </cell>
          <cell r="HM173">
            <v>4.9943388684761096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1.8444247626406549</v>
          </cell>
          <cell r="HC174">
            <v>1.8506595104883492</v>
          </cell>
          <cell r="HD174">
            <v>1.9385129828771095</v>
          </cell>
          <cell r="HE174">
            <v>1.7392025477772484</v>
          </cell>
          <cell r="HF174">
            <v>1.7561576915216144</v>
          </cell>
          <cell r="HG174">
            <v>1.7324816559272302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2.1220360119235537</v>
          </cell>
          <cell r="HC175">
            <v>2.137860259892495</v>
          </cell>
          <cell r="HD175">
            <v>1.9847344360007759</v>
          </cell>
          <cell r="HE175">
            <v>2.3211460277193092</v>
          </cell>
          <cell r="HF175">
            <v>1.8404742457139498</v>
          </cell>
          <cell r="HG175">
            <v>2.5273861821129513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1.6655231983947736</v>
          </cell>
          <cell r="HC176">
            <v>1.6772480330838286</v>
          </cell>
          <cell r="HD176">
            <v>1.7297999616142601</v>
          </cell>
          <cell r="HE176">
            <v>1.6039345325832792</v>
          </cell>
          <cell r="HF176">
            <v>1.8827661785770315</v>
          </cell>
          <cell r="HG176">
            <v>1.4728525272288491</v>
          </cell>
          <cell r="HH176">
            <v>4.5363190499060071</v>
          </cell>
          <cell r="HI176">
            <v>4.5731182311352656</v>
          </cell>
          <cell r="HJ176">
            <v>4.513608756273527</v>
          </cell>
          <cell r="HK176">
            <v>4.6558602930569988</v>
          </cell>
          <cell r="HL176">
            <v>6.5132454102890991</v>
          </cell>
          <cell r="HM176">
            <v>3.5839000161949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1.7036347860002687</v>
          </cell>
          <cell r="HC177">
            <v>1.719192509198803</v>
          </cell>
          <cell r="HD177">
            <v>1.9522359764353527</v>
          </cell>
          <cell r="HE177">
            <v>1.447220648476031</v>
          </cell>
          <cell r="HF177">
            <v>1.7801307925253089</v>
          </cell>
          <cell r="HG177">
            <v>1.2799784494335271</v>
          </cell>
          <cell r="HH177">
            <v>4.33430086712643</v>
          </cell>
          <cell r="HI177">
            <v>4.3836406274652138</v>
          </cell>
          <cell r="HJ177">
            <v>4.3470839042433571</v>
          </cell>
          <cell r="HK177">
            <v>4.4307691428703739</v>
          </cell>
          <cell r="HL177">
            <v>6.514608078624029</v>
          </cell>
          <cell r="HM177">
            <v>3.3879662377967432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2.4429422297961563</v>
          </cell>
          <cell r="HC178">
            <v>2.4497674598175263</v>
          </cell>
          <cell r="HD178">
            <v>1.7234794992504152</v>
          </cell>
          <cell r="HE178">
            <v>3.347173007852672</v>
          </cell>
          <cell r="HF178">
            <v>1.9815132968560287</v>
          </cell>
          <cell r="HG178">
            <v>3.7336981816297889</v>
          </cell>
          <cell r="HH178">
            <v>6.0279988274566758</v>
          </cell>
          <cell r="HI178">
            <v>6.108564043525373</v>
          </cell>
          <cell r="HJ178">
            <v>4.9592882122867268</v>
          </cell>
          <cell r="HK178">
            <v>7.5443418666996633</v>
          </cell>
          <cell r="HL178">
            <v>7.5419077160653085</v>
          </cell>
          <cell r="HM178">
            <v>7.5452315925562718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3.7350277630736768</v>
          </cell>
          <cell r="HC179">
            <v>3.7361137324697897</v>
          </cell>
          <cell r="HD179">
            <v>2.0802540368163145</v>
          </cell>
          <cell r="HE179">
            <v>5.313786408894619</v>
          </cell>
          <cell r="HF179">
            <v>2.1818712010088377</v>
          </cell>
          <cell r="HG179">
            <v>6.0220771753457063</v>
          </cell>
          <cell r="HH179">
            <v>7.8863005025686421</v>
          </cell>
          <cell r="HI179">
            <v>8.1330383689514321</v>
          </cell>
          <cell r="HJ179">
            <v>4.6771081159139056</v>
          </cell>
          <cell r="HK179">
            <v>11.6774045870409</v>
          </cell>
          <cell r="HL179">
            <v>10.816460176117296</v>
          </cell>
          <cell r="HM179">
            <v>11.87210945561892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1.2491333006017784</v>
          </cell>
          <cell r="HC181">
            <v>1.2493889465292627</v>
          </cell>
          <cell r="HD181">
            <v>1.3435384839317845</v>
          </cell>
          <cell r="HE181">
            <v>0.79935119323198434</v>
          </cell>
          <cell r="HF181">
            <v>1.1949470363757326</v>
          </cell>
          <cell r="HG181">
            <v>0.64088839041092494</v>
          </cell>
          <cell r="HH181">
            <v>3.7847548500548709</v>
          </cell>
          <cell r="HI181">
            <v>3.785527354106454</v>
          </cell>
          <cell r="HJ181">
            <v>4.2549129622724671</v>
          </cell>
          <cell r="HK181">
            <v>1.5347913407232339</v>
          </cell>
          <cell r="HL181">
            <v>2.9739680832359423</v>
          </cell>
          <cell r="HM181">
            <v>0.95804635634640956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0.68172476164896245</v>
          </cell>
          <cell r="HC182">
            <v>0.69175668090533005</v>
          </cell>
          <cell r="HD182">
            <v>0.71003549990189607</v>
          </cell>
          <cell r="HE182">
            <v>0.50631592958831384</v>
          </cell>
          <cell r="HF182">
            <v>1.0199686394092875</v>
          </cell>
          <cell r="HG182">
            <v>0.32112579406074687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3.4071728589708283</v>
          </cell>
          <cell r="HC183">
            <v>3.4071728589708283</v>
          </cell>
          <cell r="HD183">
            <v>5.0286111815664665</v>
          </cell>
          <cell r="HE183">
            <v>3.3249384257052732</v>
          </cell>
          <cell r="HF183">
            <v>3.2995531106826479</v>
          </cell>
          <cell r="HG183">
            <v>3.3924044586355353</v>
          </cell>
          <cell r="HH183">
            <v>7.2665946891998914</v>
          </cell>
          <cell r="HI183">
            <v>7.2665946891998914</v>
          </cell>
          <cell r="HJ183">
            <v>7.0990035533050087</v>
          </cell>
          <cell r="HK183">
            <v>7.2699828361876344</v>
          </cell>
          <cell r="HL183">
            <v>7.4245629053171296</v>
          </cell>
          <cell r="HM183">
            <v>6.0061682356024111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3.4026877158216324</v>
          </cell>
          <cell r="HC184">
            <v>3.4026877158216324</v>
          </cell>
          <cell r="HD184">
            <v>3.371716430820535</v>
          </cell>
          <cell r="HE184">
            <v>4.7070432446858037</v>
          </cell>
          <cell r="HF184">
            <v>0.57061752221914563</v>
          </cell>
          <cell r="HG184">
            <v>5.8399138352127959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0.2744634267447274</v>
          </cell>
          <cell r="HC185">
            <v>0.29519974003654786</v>
          </cell>
          <cell r="HD185">
            <v>0.29519974003654786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0.90162069494637376</v>
          </cell>
          <cell r="HI185">
            <v>0.96974111782013128</v>
          </cell>
          <cell r="HJ185">
            <v>0.96974111782013128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1.0326895279779478</v>
          </cell>
          <cell r="HC186">
            <v>1.0964360747988784</v>
          </cell>
          <cell r="HD186">
            <v>1.0966312758769767</v>
          </cell>
          <cell r="HE186">
            <v>0</v>
          </cell>
          <cell r="HF186">
            <v>0</v>
          </cell>
          <cell r="HG186" t="str">
            <v>---</v>
          </cell>
          <cell r="HH186">
            <v>1.0326497717981802</v>
          </cell>
          <cell r="HI186">
            <v>1.0963944892100683</v>
          </cell>
          <cell r="HJ186">
            <v>1.0965901721486937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1.4826048004394894</v>
          </cell>
          <cell r="HC188">
            <v>1.5030661486760546</v>
          </cell>
          <cell r="HD188">
            <v>1.548785861721085</v>
          </cell>
          <cell r="HE188">
            <v>0.94645146877704556</v>
          </cell>
          <cell r="HF188">
            <v>0.98100055991955837</v>
          </cell>
          <cell r="HG188">
            <v>0.9343279556908356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12.17724667598374</v>
          </cell>
          <cell r="R14">
            <v>10.449399305065839</v>
          </cell>
          <cell r="S14">
            <v>0.84531393207289229</v>
          </cell>
          <cell r="T14">
            <v>0.72537109983865666</v>
          </cell>
          <cell r="V14">
            <v>51.097580805434603</v>
          </cell>
          <cell r="W14">
            <v>1.5103397957473965</v>
          </cell>
          <cell r="Y14">
            <v>46.289662482456748</v>
          </cell>
          <cell r="Z14">
            <v>1.2593730370275433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15.898856333458026</v>
          </cell>
          <cell r="R16">
            <v>13.526788528869069</v>
          </cell>
          <cell r="S16">
            <v>1.1845764923897888</v>
          </cell>
          <cell r="T16">
            <v>1.0078407762642516</v>
          </cell>
          <cell r="V16">
            <v>24.853899281380198</v>
          </cell>
          <cell r="W16">
            <v>0.66804822997313851</v>
          </cell>
          <cell r="Y16">
            <v>24.238594717553394</v>
          </cell>
          <cell r="Z16">
            <v>0.6486948611012161</v>
          </cell>
        </row>
        <row r="17">
          <cell r="P17">
            <v>1</v>
          </cell>
          <cell r="Q17">
            <v>18.014033054224406</v>
          </cell>
          <cell r="R17">
            <v>14.513507945308273</v>
          </cell>
          <cell r="S17">
            <v>1.375668089399904</v>
          </cell>
          <cell r="T17">
            <v>1.1083453486242194</v>
          </cell>
          <cell r="V17">
            <v>41.445608996046047</v>
          </cell>
          <cell r="W17">
            <v>1.8427857601151014</v>
          </cell>
          <cell r="Y17">
            <v>40.483677050076224</v>
          </cell>
          <cell r="Z17">
            <v>1.8003698219553901</v>
          </cell>
        </row>
        <row r="18">
          <cell r="P18">
            <v>16</v>
          </cell>
          <cell r="Q18">
            <v>11.060134559200177</v>
          </cell>
          <cell r="R18">
            <v>8.4979419285738871</v>
          </cell>
          <cell r="S18">
            <v>0.71387628307213014</v>
          </cell>
          <cell r="T18">
            <v>0.54849958336961124</v>
          </cell>
          <cell r="V18">
            <v>47.598095240318891</v>
          </cell>
          <cell r="W18">
            <v>1.5984532484510514</v>
          </cell>
          <cell r="Y18">
            <v>44.944445028557276</v>
          </cell>
          <cell r="Z18">
            <v>1.5082944649823831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15.098479518032917</v>
          </cell>
          <cell r="R20">
            <v>8.7771328068482344</v>
          </cell>
          <cell r="S20">
            <v>0.65647008916572802</v>
          </cell>
          <cell r="T20">
            <v>0.38162287463776234</v>
          </cell>
          <cell r="V20">
            <v>52.118646557346224</v>
          </cell>
          <cell r="W20">
            <v>1.8333998295068537</v>
          </cell>
          <cell r="Y20">
            <v>49.219333761968478</v>
          </cell>
          <cell r="Z20">
            <v>1.7562103019781699</v>
          </cell>
        </row>
        <row r="21">
          <cell r="P21">
            <v>17</v>
          </cell>
          <cell r="Q21">
            <v>-1.9520504194523696</v>
          </cell>
          <cell r="R21">
            <v>-1.420602137716646</v>
          </cell>
          <cell r="S21">
            <v>-0.58412018808058408</v>
          </cell>
          <cell r="T21">
            <v>-0.42509270232042506</v>
          </cell>
          <cell r="V21">
            <v>108.47880299251871</v>
          </cell>
          <cell r="W21">
            <v>2.6606521656026607</v>
          </cell>
          <cell r="Y21">
            <v>107.80669144981412</v>
          </cell>
          <cell r="Z21">
            <v>2.6606521656026607</v>
          </cell>
        </row>
        <row r="22">
          <cell r="P22">
            <v>51</v>
          </cell>
          <cell r="Q22">
            <v>19.132905491217635</v>
          </cell>
          <cell r="R22">
            <v>15.392342993977143</v>
          </cell>
          <cell r="S22">
            <v>2.5471188285493893</v>
          </cell>
          <cell r="T22">
            <v>2.0491465174197301</v>
          </cell>
          <cell r="V22">
            <v>31.094639820787563</v>
          </cell>
          <cell r="W22">
            <v>3.8240804865761771</v>
          </cell>
          <cell r="Y22">
            <v>25.012128307793812</v>
          </cell>
          <cell r="Z22">
            <v>3.2087307659992756</v>
          </cell>
        </row>
        <row r="23">
          <cell r="P23">
            <v>9</v>
          </cell>
          <cell r="Q23">
            <v>11.248330356137048</v>
          </cell>
          <cell r="R23">
            <v>9.8952348766475158</v>
          </cell>
          <cell r="S23">
            <v>0.53819421273362866</v>
          </cell>
          <cell r="T23">
            <v>0.473453212666896</v>
          </cell>
          <cell r="V23">
            <v>39.723909442297071</v>
          </cell>
          <cell r="W23">
            <v>1.1078657337775337</v>
          </cell>
          <cell r="Y23">
            <v>38.957844123895782</v>
          </cell>
          <cell r="Z23">
            <v>1.0730620562916116</v>
          </cell>
        </row>
        <row r="24">
          <cell r="P24">
            <v>39</v>
          </cell>
          <cell r="Q24">
            <v>4.407496057922458</v>
          </cell>
          <cell r="R24">
            <v>2.1450863382049166</v>
          </cell>
          <cell r="S24">
            <v>0.3723805752446801</v>
          </cell>
          <cell r="T24">
            <v>0.18123407805083158</v>
          </cell>
          <cell r="V24">
            <v>56.552900957635366</v>
          </cell>
          <cell r="W24">
            <v>1.7607659801745574</v>
          </cell>
          <cell r="Y24">
            <v>53.517971596739713</v>
          </cell>
          <cell r="Z24">
            <v>1.7053168745538028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-11.864441072331815</v>
          </cell>
          <cell r="R26">
            <v>-11.921092564491653</v>
          </cell>
          <cell r="S26">
            <v>-8.9947847428162397</v>
          </cell>
          <cell r="T26">
            <v>-9.0377339196236832</v>
          </cell>
          <cell r="V26">
            <v>438.33718244803697</v>
          </cell>
          <cell r="W26">
            <v>11.645362511504242</v>
          </cell>
          <cell r="Y26">
            <v>439.35185185185179</v>
          </cell>
          <cell r="Z26">
            <v>11.645362511504242</v>
          </cell>
        </row>
        <row r="27">
          <cell r="P27">
            <v>53</v>
          </cell>
          <cell r="Q27">
            <v>3.4987361979513105</v>
          </cell>
          <cell r="R27">
            <v>3.6025009977384594</v>
          </cell>
          <cell r="S27">
            <v>0.56141000007115471</v>
          </cell>
          <cell r="T27">
            <v>0.57806018258277059</v>
          </cell>
          <cell r="V27">
            <v>42.032029404043058</v>
          </cell>
          <cell r="W27">
            <v>9.2274030696105704</v>
          </cell>
          <cell r="Y27">
            <v>37.871648054626931</v>
          </cell>
          <cell r="Z27">
            <v>9.0924938984908099</v>
          </cell>
        </row>
        <row r="28">
          <cell r="P28">
            <v>37</v>
          </cell>
          <cell r="Q28">
            <v>16.636257556934925</v>
          </cell>
          <cell r="R28">
            <v>13.276760250010506</v>
          </cell>
          <cell r="S28">
            <v>1.0014509093125494</v>
          </cell>
          <cell r="T28">
            <v>0.79921963095330917</v>
          </cell>
          <cell r="V28">
            <v>43.529534543936549</v>
          </cell>
          <cell r="W28">
            <v>1.3796845358226042</v>
          </cell>
          <cell r="Y28">
            <v>39.936515400893484</v>
          </cell>
          <cell r="Z28">
            <v>1.2690755026899492</v>
          </cell>
        </row>
        <row r="29">
          <cell r="P29">
            <v>49</v>
          </cell>
          <cell r="Q29">
            <v>11.726634999728844</v>
          </cell>
          <cell r="R29">
            <v>9.4956152243748235</v>
          </cell>
          <cell r="S29">
            <v>0.84626183478744932</v>
          </cell>
          <cell r="T29">
            <v>0.68525853856633956</v>
          </cell>
          <cell r="V29">
            <v>52.777388132977975</v>
          </cell>
          <cell r="W29">
            <v>1.6630745422976674</v>
          </cell>
          <cell r="Y29">
            <v>51.83307899135238</v>
          </cell>
          <cell r="Z29">
            <v>1.5763847098436792</v>
          </cell>
        </row>
        <row r="30">
          <cell r="P30">
            <v>60</v>
          </cell>
          <cell r="Q30">
            <v>-4.8914230255974767</v>
          </cell>
          <cell r="R30">
            <v>-3.1930122528205747</v>
          </cell>
          <cell r="S30">
            <v>-1.78141181599147</v>
          </cell>
          <cell r="T30">
            <v>-1.1628660465499874</v>
          </cell>
          <cell r="V30">
            <v>85.130373502466526</v>
          </cell>
          <cell r="W30">
            <v>1.7078932331092822</v>
          </cell>
          <cell r="Y30">
            <v>85.552407932011334</v>
          </cell>
          <cell r="Z30">
            <v>1.7078932331092822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8.821751314587992</v>
          </cell>
          <cell r="R33">
            <v>7.1507289272332253</v>
          </cell>
          <cell r="S33">
            <v>1.0312670814998042</v>
          </cell>
          <cell r="T33">
            <v>0.83592373990293567</v>
          </cell>
          <cell r="V33">
            <v>41.306595644681181</v>
          </cell>
          <cell r="W33">
            <v>1.4557440770330781</v>
          </cell>
          <cell r="Y33">
            <v>42.144254513966843</v>
          </cell>
          <cell r="Z33">
            <v>1.4511061910256906</v>
          </cell>
        </row>
        <row r="34">
          <cell r="P34">
            <v>31</v>
          </cell>
          <cell r="Q34">
            <v>19.14522355822378</v>
          </cell>
          <cell r="R34">
            <v>16.804367421214646</v>
          </cell>
          <cell r="S34">
            <v>1.147957076529452</v>
          </cell>
          <cell r="T34">
            <v>1.0075981844306052</v>
          </cell>
          <cell r="V34">
            <v>28.958073439279708</v>
          </cell>
          <cell r="W34">
            <v>0.65333576714537311</v>
          </cell>
          <cell r="Y34">
            <v>28.156221616712081</v>
          </cell>
          <cell r="Z34">
            <v>0.64489220694064742</v>
          </cell>
        </row>
        <row r="35">
          <cell r="P35">
            <v>41</v>
          </cell>
          <cell r="Q35">
            <v>12.036513007759016</v>
          </cell>
          <cell r="R35">
            <v>10.289365586490188</v>
          </cell>
          <cell r="S35">
            <v>1.9051139315489647</v>
          </cell>
          <cell r="T35">
            <v>1.6285791169740584</v>
          </cell>
          <cell r="V35">
            <v>39.433944784139335</v>
          </cell>
          <cell r="W35">
            <v>1.2299586606458617</v>
          </cell>
          <cell r="Y35">
            <v>38.985957269314547</v>
          </cell>
          <cell r="Z35">
            <v>1.2153661756552321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14.059797741117034</v>
          </cell>
          <cell r="R37">
            <v>11.326991785318373</v>
          </cell>
          <cell r="S37">
            <v>0.82504684684026985</v>
          </cell>
          <cell r="T37">
            <v>0.66468231113544385</v>
          </cell>
          <cell r="V37">
            <v>44.047889437831493</v>
          </cell>
          <cell r="W37">
            <v>1.4064342830032384</v>
          </cell>
          <cell r="Y37">
            <v>41.144862453958453</v>
          </cell>
          <cell r="Z37">
            <v>1.3305133570514511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13.028016706444756</v>
          </cell>
          <cell r="R40">
            <v>9.9569347483277539</v>
          </cell>
          <cell r="S40">
            <v>0.87469476423885617</v>
          </cell>
          <cell r="T40">
            <v>0.66850380134390497</v>
          </cell>
          <cell r="V40">
            <v>45.679848909836181</v>
          </cell>
          <cell r="W40">
            <v>1.6530818883614555</v>
          </cell>
          <cell r="Y40">
            <v>42.880657891998816</v>
          </cell>
          <cell r="Z40">
            <v>1.5635883275757125</v>
          </cell>
        </row>
        <row r="51">
          <cell r="P51">
            <v>927</v>
          </cell>
          <cell r="Q51">
            <v>2.3745142848903851</v>
          </cell>
          <cell r="R51">
            <v>1.6153064240554238</v>
          </cell>
          <cell r="S51">
            <v>0.24011914976755444</v>
          </cell>
          <cell r="T51">
            <v>0.16334540820678287</v>
          </cell>
          <cell r="V51">
            <v>69.357084237059624</v>
          </cell>
          <cell r="W51">
            <v>3.3121535824757111</v>
          </cell>
          <cell r="Y51">
            <v>65.909107311686725</v>
          </cell>
          <cell r="Z51">
            <v>3.1956282591405385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47.060799393851703</v>
          </cell>
          <cell r="W52" t="str">
            <v>---</v>
          </cell>
          <cell r="Y52">
            <v>43.992565326577235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47.338517130620986</v>
          </cell>
          <cell r="W53" t="str">
            <v>---</v>
          </cell>
          <cell r="Y53">
            <v>44.812897010166495</v>
          </cell>
          <cell r="Z53" t="str">
            <v>---</v>
          </cell>
        </row>
        <row r="54">
          <cell r="P54">
            <v>3333</v>
          </cell>
          <cell r="Q54">
            <v>12.826046792542073</v>
          </cell>
          <cell r="R54">
            <v>10.072022300351961</v>
          </cell>
          <cell r="S54">
            <v>0.90940901594477441</v>
          </cell>
          <cell r="T54">
            <v>0.71413959709416497</v>
          </cell>
          <cell r="V54">
            <v>45.933631559664171</v>
          </cell>
          <cell r="W54">
            <v>1.3612622095143401</v>
          </cell>
          <cell r="Y54">
            <v>41.897320751622793</v>
          </cell>
          <cell r="Z54">
            <v>1.5329468444287815</v>
          </cell>
        </row>
        <row r="55">
          <cell r="P55">
            <v>3100</v>
          </cell>
          <cell r="Q55">
            <v>15.115927891750482</v>
          </cell>
          <cell r="R55">
            <v>11.991644932761982</v>
          </cell>
          <cell r="S55">
            <v>1.0011494636361502</v>
          </cell>
          <cell r="T55">
            <v>0.79422374719727118</v>
          </cell>
          <cell r="V55">
            <v>46.273322623681423</v>
          </cell>
          <cell r="W55">
            <v>1.9982550296874346</v>
          </cell>
          <cell r="Y55">
            <v>41.810170158355461</v>
          </cell>
          <cell r="Z55">
            <v>1.5020938141953797</v>
          </cell>
        </row>
        <row r="56">
          <cell r="P56">
            <v>3200</v>
          </cell>
          <cell r="Q56">
            <v>10.178144470492331</v>
          </cell>
          <cell r="R56">
            <v>6.7186969277878248</v>
          </cell>
          <cell r="S56">
            <v>0.62269598405875648</v>
          </cell>
          <cell r="T56">
            <v>0.41104796725674808</v>
          </cell>
          <cell r="V56">
            <v>44.047889437831493</v>
          </cell>
          <cell r="W56">
            <v>0.45623106142780262</v>
          </cell>
          <cell r="Y56">
            <v>47.960660997986629</v>
          </cell>
          <cell r="Z56">
            <v>1.6022721656128776</v>
          </cell>
        </row>
        <row r="57">
          <cell r="P57">
            <v>2010</v>
          </cell>
          <cell r="Q57">
            <v>15.098479518032917</v>
          </cell>
          <cell r="R57">
            <v>8.7771328068482344</v>
          </cell>
          <cell r="S57">
            <v>0.65647008916572802</v>
          </cell>
          <cell r="T57">
            <v>0.38162287463776234</v>
          </cell>
          <cell r="V57">
            <v>52.118646557346224</v>
          </cell>
          <cell r="W57">
            <v>1.8333998295068537</v>
          </cell>
          <cell r="Y57">
            <v>49.219333761968478</v>
          </cell>
          <cell r="Z57">
            <v>1.7562103019781699</v>
          </cell>
        </row>
        <row r="58">
          <cell r="P58">
            <v>917</v>
          </cell>
          <cell r="Q58">
            <v>9.0067401948739931</v>
          </cell>
          <cell r="R58">
            <v>6.8920212525479672</v>
          </cell>
          <cell r="S58">
            <v>0.94439450570680228</v>
          </cell>
          <cell r="T58">
            <v>0.72265735030584766</v>
          </cell>
          <cell r="V58">
            <v>47.460924559554286</v>
          </cell>
          <cell r="W58">
            <v>1.2992432059881782</v>
          </cell>
          <cell r="Y58">
            <v>46.204888618051328</v>
          </cell>
          <cell r="Z58">
            <v>1.2376916889513132</v>
          </cell>
        </row>
        <row r="59">
          <cell r="P59">
            <v>3300</v>
          </cell>
          <cell r="Q59">
            <v>7.8142907396788832</v>
          </cell>
          <cell r="R59">
            <v>6.5196658270352259</v>
          </cell>
          <cell r="S59">
            <v>0.53471670137712657</v>
          </cell>
          <cell r="T59">
            <v>0.44612803915927901</v>
          </cell>
          <cell r="V59">
            <v>51.950062733024261</v>
          </cell>
          <cell r="W59">
            <v>1.0023223406206163</v>
          </cell>
          <cell r="Y59">
            <v>49.168549714830249</v>
          </cell>
          <cell r="Z59">
            <v>0.89470256753678334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31.235275256855282</v>
          </cell>
          <cell r="W60" t="str">
            <v>---</v>
          </cell>
          <cell r="Y60">
            <v>30.895214868387853</v>
          </cell>
          <cell r="Z60" t="str">
            <v>---</v>
          </cell>
        </row>
        <row r="61">
          <cell r="P61">
            <v>3400</v>
          </cell>
          <cell r="Q61">
            <v>16.165407996431256</v>
          </cell>
          <cell r="R61">
            <v>13.154531318058149</v>
          </cell>
          <cell r="S61">
            <v>2.2239688046862449</v>
          </cell>
          <cell r="T61">
            <v>1.8097450616828277</v>
          </cell>
          <cell r="V61">
            <v>33.912000220412722</v>
          </cell>
          <cell r="W61">
            <v>4.7034056910604418</v>
          </cell>
          <cell r="Y61">
            <v>28.44217935522428</v>
          </cell>
          <cell r="Z61">
            <v>4.1662418418435809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39.723909442297071</v>
          </cell>
          <cell r="W62" t="str">
            <v>---</v>
          </cell>
          <cell r="Y62">
            <v>38.957844123895782</v>
          </cell>
          <cell r="Z62" t="str">
            <v>---</v>
          </cell>
        </row>
        <row r="63">
          <cell r="P63">
            <v>3500</v>
          </cell>
          <cell r="Q63">
            <v>-5.6706810043952194</v>
          </cell>
          <cell r="R63">
            <v>-4.4216921310306985</v>
          </cell>
          <cell r="S63">
            <v>-2.1931354039278141</v>
          </cell>
          <cell r="T63">
            <v>-1.7100890616693536</v>
          </cell>
          <cell r="V63">
            <v>127.27719125951387</v>
          </cell>
          <cell r="W63">
            <v>2.7218611285520207</v>
          </cell>
          <cell r="Y63">
            <v>127.59045040610386</v>
          </cell>
          <cell r="Z63">
            <v>2.7218611285520207</v>
          </cell>
        </row>
        <row r="64">
          <cell r="P64">
            <v>3600</v>
          </cell>
          <cell r="Q64">
            <v>19.001370963929467</v>
          </cell>
          <cell r="R64">
            <v>16.119888431900915</v>
          </cell>
          <cell r="S64">
            <v>2.0804890997622243</v>
          </cell>
          <cell r="T64">
            <v>1.7649911806688683</v>
          </cell>
          <cell r="V64">
            <v>29.783061750274864</v>
          </cell>
          <cell r="W64">
            <v>1.5031183836684243</v>
          </cell>
          <cell r="Y64">
            <v>29.453824877182843</v>
          </cell>
          <cell r="Z64">
            <v>1.4771961238767926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39.433944784139335</v>
          </cell>
          <cell r="W65" t="str">
            <v>---</v>
          </cell>
          <cell r="Y65">
            <v>38.985957269314547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1673.323714566689</v>
          </cell>
          <cell r="W66" t="str">
            <v>---</v>
          </cell>
          <cell r="Y66">
            <v>32.539362131610822</v>
          </cell>
          <cell r="Z66" t="str">
            <v>---</v>
          </cell>
        </row>
        <row r="78">
          <cell r="P78">
            <v>28</v>
          </cell>
          <cell r="Q78">
            <v>12.919358132087885</v>
          </cell>
          <cell r="R78">
            <v>11.363628997494628</v>
          </cell>
          <cell r="S78">
            <v>0.83951722862644018</v>
          </cell>
          <cell r="T78">
            <v>0.73842386174134167</v>
          </cell>
          <cell r="V78">
            <v>46.916690893820459</v>
          </cell>
          <cell r="W78">
            <v>1.3765125568492231</v>
          </cell>
          <cell r="Y78">
            <v>43.477520435967307</v>
          </cell>
          <cell r="Z78">
            <v>1.2098032765202651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16.361488481984644</v>
          </cell>
          <cell r="R80">
            <v>13.730160242364192</v>
          </cell>
          <cell r="S80">
            <v>1.1870217845675954</v>
          </cell>
          <cell r="T80">
            <v>0.99611959701806152</v>
          </cell>
          <cell r="V80">
            <v>35.067696094886422</v>
          </cell>
          <cell r="W80">
            <v>0.86645540301265744</v>
          </cell>
          <cell r="Y80">
            <v>34.430745015739767</v>
          </cell>
          <cell r="Z80">
            <v>0.84668783399051151</v>
          </cell>
        </row>
        <row r="81">
          <cell r="P81">
            <v>1</v>
          </cell>
          <cell r="Q81">
            <v>18.166903513828746</v>
          </cell>
          <cell r="R81">
            <v>14.805656848681476</v>
          </cell>
          <cell r="S81">
            <v>1.369082518204054</v>
          </cell>
          <cell r="T81">
            <v>1.1157744051774248</v>
          </cell>
          <cell r="V81">
            <v>40.826983003941884</v>
          </cell>
          <cell r="W81">
            <v>1.8109619930483136</v>
          </cell>
          <cell r="Y81">
            <v>39.964501829038987</v>
          </cell>
          <cell r="Z81">
            <v>1.7715718395132241</v>
          </cell>
        </row>
        <row r="82">
          <cell r="P82">
            <v>16</v>
          </cell>
          <cell r="Q82">
            <v>11.368863971866853</v>
          </cell>
          <cell r="R82">
            <v>8.919079881246109</v>
          </cell>
          <cell r="S82">
            <v>0.75759487205620279</v>
          </cell>
          <cell r="T82">
            <v>0.59434691084461477</v>
          </cell>
          <cell r="V82">
            <v>48.676103969303476</v>
          </cell>
          <cell r="W82">
            <v>1.6750359808618851</v>
          </cell>
          <cell r="Y82">
            <v>45.904158751489312</v>
          </cell>
          <cell r="Z82">
            <v>1.5731234988771825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14.15405264408782</v>
          </cell>
          <cell r="R84">
            <v>9.979566417525545</v>
          </cell>
          <cell r="S84">
            <v>0.60809319464763434</v>
          </cell>
          <cell r="T84">
            <v>0.42874691628098355</v>
          </cell>
          <cell r="V84">
            <v>51.307222403780898</v>
          </cell>
          <cell r="W84">
            <v>1.8159160225562792</v>
          </cell>
          <cell r="Y84">
            <v>48.572432931816294</v>
          </cell>
          <cell r="Z84">
            <v>1.7475140383585379</v>
          </cell>
        </row>
        <row r="85">
          <cell r="P85">
            <v>17</v>
          </cell>
          <cell r="Q85">
            <v>-1.3878278584160937</v>
          </cell>
          <cell r="R85">
            <v>-0.76394194041252872</v>
          </cell>
          <cell r="S85">
            <v>-0.34821314477999743</v>
          </cell>
          <cell r="T85">
            <v>-0.19167696042935639</v>
          </cell>
          <cell r="V85">
            <v>100.8888888888889</v>
          </cell>
          <cell r="W85">
            <v>2.1755335008731951</v>
          </cell>
          <cell r="Y85">
            <v>103.02571860816944</v>
          </cell>
          <cell r="Z85">
            <v>2.1755335008731951</v>
          </cell>
        </row>
        <row r="86">
          <cell r="P86">
            <v>51</v>
          </cell>
          <cell r="Q86">
            <v>22.898948009653008</v>
          </cell>
          <cell r="R86">
            <v>18.47074810805745</v>
          </cell>
          <cell r="S86">
            <v>2.8490514336353354</v>
          </cell>
          <cell r="T86">
            <v>2.2981017012394913</v>
          </cell>
          <cell r="V86">
            <v>31.583108954484736</v>
          </cell>
          <cell r="W86">
            <v>3.6871849286583256</v>
          </cell>
          <cell r="Y86">
            <v>25.340888188674114</v>
          </cell>
          <cell r="Z86">
            <v>3.078953914561009</v>
          </cell>
        </row>
        <row r="87">
          <cell r="P87">
            <v>9</v>
          </cell>
          <cell r="Q87">
            <v>13.126174941944047</v>
          </cell>
          <cell r="R87">
            <v>11.337893556183946</v>
          </cell>
          <cell r="S87">
            <v>0.67412248059332081</v>
          </cell>
          <cell r="T87">
            <v>0.58228150718717808</v>
          </cell>
          <cell r="V87">
            <v>43.200312284178608</v>
          </cell>
          <cell r="W87">
            <v>1.1672403572386696</v>
          </cell>
          <cell r="Y87">
            <v>42.447407045009783</v>
          </cell>
          <cell r="Z87">
            <v>1.1262688982544806</v>
          </cell>
        </row>
        <row r="88">
          <cell r="P88">
            <v>39</v>
          </cell>
          <cell r="Q88">
            <v>7.3355599969595762</v>
          </cell>
          <cell r="R88">
            <v>2.6078791699641855</v>
          </cell>
          <cell r="S88">
            <v>0.63256212452122407</v>
          </cell>
          <cell r="T88">
            <v>0.22488338844354525</v>
          </cell>
          <cell r="V88">
            <v>50.865409512090942</v>
          </cell>
          <cell r="W88">
            <v>1.772386158262806</v>
          </cell>
          <cell r="Y88">
            <v>48.278896950594294</v>
          </cell>
          <cell r="Z88">
            <v>1.7173894732036774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-11.511127423175736</v>
          </cell>
          <cell r="R90">
            <v>-11.581195155316806</v>
          </cell>
          <cell r="S90">
            <v>-8.8048388331674445</v>
          </cell>
          <cell r="T90">
            <v>-8.8584335043258555</v>
          </cell>
          <cell r="V90">
            <v>391.13924050632909</v>
          </cell>
          <cell r="W90">
            <v>11.82910956282061</v>
          </cell>
          <cell r="Y90">
            <v>391.13924050632909</v>
          </cell>
          <cell r="Z90">
            <v>11.82910956282061</v>
          </cell>
        </row>
        <row r="91">
          <cell r="P91">
            <v>53</v>
          </cell>
          <cell r="Q91">
            <v>5.2912373423343402</v>
          </cell>
          <cell r="R91">
            <v>5.6693018298099123</v>
          </cell>
          <cell r="S91">
            <v>0.84503295992055927</v>
          </cell>
          <cell r="T91">
            <v>0.90541145595517269</v>
          </cell>
          <cell r="V91">
            <v>43.500599832773894</v>
          </cell>
          <cell r="W91">
            <v>9.5483138795178579</v>
          </cell>
          <cell r="Y91">
            <v>39.322662285765034</v>
          </cell>
          <cell r="Z91">
            <v>9.4225031807320789</v>
          </cell>
        </row>
        <row r="92">
          <cell r="P92">
            <v>37</v>
          </cell>
          <cell r="Q92">
            <v>18.658976637336917</v>
          </cell>
          <cell r="R92">
            <v>15.144255775649082</v>
          </cell>
          <cell r="S92">
            <v>1.1535030791734489</v>
          </cell>
          <cell r="T92">
            <v>0.93622206665106478</v>
          </cell>
          <cell r="V92">
            <v>42.871415862588108</v>
          </cell>
          <cell r="W92">
            <v>1.4163986849090204</v>
          </cell>
          <cell r="Y92">
            <v>39.387462664909243</v>
          </cell>
          <cell r="Z92">
            <v>1.3091925840187246</v>
          </cell>
        </row>
        <row r="93">
          <cell r="P93">
            <v>49</v>
          </cell>
          <cell r="Q93">
            <v>13.303205145812564</v>
          </cell>
          <cell r="R93">
            <v>10.983808657464481</v>
          </cell>
          <cell r="S93">
            <v>0.96290317148155291</v>
          </cell>
          <cell r="T93">
            <v>0.79502225781643232</v>
          </cell>
          <cell r="V93">
            <v>52.834395904651231</v>
          </cell>
          <cell r="W93">
            <v>1.7706963075788846</v>
          </cell>
          <cell r="Y93">
            <v>51.489446084695722</v>
          </cell>
          <cell r="Z93">
            <v>1.6397948051996654</v>
          </cell>
        </row>
        <row r="94">
          <cell r="P94">
            <v>60</v>
          </cell>
          <cell r="Q94">
            <v>-2.0554194880660805</v>
          </cell>
          <cell r="R94">
            <v>-0.86923113864476775</v>
          </cell>
          <cell r="S94">
            <v>-0.75741934722721993</v>
          </cell>
          <cell r="T94">
            <v>-0.3203105183367449</v>
          </cell>
          <cell r="V94">
            <v>83.914893617021278</v>
          </cell>
          <cell r="W94">
            <v>1.7448959728178479</v>
          </cell>
          <cell r="Y94">
            <v>81.690140845070431</v>
          </cell>
          <cell r="Z94">
            <v>1.7448959728178479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11.572235122169705</v>
          </cell>
          <cell r="R97">
            <v>9.4541554201388482</v>
          </cell>
          <cell r="S97">
            <v>1.6052170917961386</v>
          </cell>
          <cell r="T97">
            <v>1.3114123338049324</v>
          </cell>
          <cell r="V97">
            <v>45.218903113639961</v>
          </cell>
          <cell r="W97">
            <v>1.8710638010302514</v>
          </cell>
          <cell r="Y97">
            <v>46.540752223219386</v>
          </cell>
          <cell r="Z97">
            <v>1.8653413933899108</v>
          </cell>
        </row>
        <row r="98">
          <cell r="P98">
            <v>31</v>
          </cell>
          <cell r="Q98">
            <v>23.574194568109377</v>
          </cell>
          <cell r="R98">
            <v>20.223387160506835</v>
          </cell>
          <cell r="S98">
            <v>1.763282581024828</v>
          </cell>
          <cell r="T98">
            <v>1.5126517347779198</v>
          </cell>
          <cell r="V98">
            <v>28.699973139940909</v>
          </cell>
          <cell r="W98">
            <v>0.84213540633591621</v>
          </cell>
          <cell r="Y98">
            <v>27.921863657361577</v>
          </cell>
          <cell r="Z98">
            <v>0.83366282269706637</v>
          </cell>
        </row>
        <row r="99">
          <cell r="P99">
            <v>41</v>
          </cell>
          <cell r="Q99">
            <v>13.991201224177507</v>
          </cell>
          <cell r="R99">
            <v>11.193190512624332</v>
          </cell>
          <cell r="S99">
            <v>1.4580890593286322</v>
          </cell>
          <cell r="T99">
            <v>1.166495168208691</v>
          </cell>
          <cell r="V99">
            <v>36.291383757039846</v>
          </cell>
          <cell r="W99">
            <v>0.82466771094011326</v>
          </cell>
          <cell r="Y99">
            <v>35.855020545780214</v>
          </cell>
          <cell r="Z99">
            <v>0.81402297906575938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16.927189919623853</v>
          </cell>
          <cell r="R101">
            <v>13.318637939420864</v>
          </cell>
          <cell r="S101">
            <v>1.0365309707871768</v>
          </cell>
          <cell r="T101">
            <v>0.81556246361401985</v>
          </cell>
          <cell r="V101">
            <v>42.871587908545791</v>
          </cell>
          <cell r="W101">
            <v>1.4328310192649236</v>
          </cell>
          <cell r="Y101">
            <v>40.156221410959027</v>
          </cell>
          <cell r="Z101">
            <v>1.3602841076368315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14.404896369521605</v>
          </cell>
          <cell r="R104">
            <v>11.031819022032034</v>
          </cell>
          <cell r="S104">
            <v>0.97768631199366107</v>
          </cell>
          <cell r="T104">
            <v>0.74874946528964248</v>
          </cell>
          <cell r="V104">
            <v>45.062465684118536</v>
          </cell>
          <cell r="W104">
            <v>1.6785373768942224</v>
          </cell>
          <cell r="Y104">
            <v>42.369410028404523</v>
          </cell>
          <cell r="Z104">
            <v>1.5902913178231035</v>
          </cell>
        </row>
        <row r="115">
          <cell r="P115">
            <v>927</v>
          </cell>
          <cell r="Q115">
            <v>2.1629967104614605</v>
          </cell>
          <cell r="R115">
            <v>1.7316713252032645</v>
          </cell>
          <cell r="S115">
            <v>0.20893626652778602</v>
          </cell>
          <cell r="T115">
            <v>0.16727207202455902</v>
          </cell>
          <cell r="V115">
            <v>68.486651882210936</v>
          </cell>
          <cell r="W115">
            <v>3.2167131433393323</v>
          </cell>
          <cell r="Y115">
            <v>64.772425902385947</v>
          </cell>
          <cell r="Z115">
            <v>3.1128603040870906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45.092211229530236</v>
          </cell>
          <cell r="W116" t="str">
            <v>---</v>
          </cell>
          <cell r="Y116">
            <v>42.229318346319239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46.429535244629584</v>
          </cell>
          <cell r="W117" t="str">
            <v>---</v>
          </cell>
          <cell r="Y117">
            <v>43.996737733302552</v>
          </cell>
          <cell r="Z117" t="str">
            <v>---</v>
          </cell>
        </row>
        <row r="118">
          <cell r="P118">
            <v>3333</v>
          </cell>
          <cell r="Q118">
            <v>15.488790731915621</v>
          </cell>
          <cell r="R118">
            <v>11.951969639340156</v>
          </cell>
          <cell r="S118">
            <v>1.0380548987835878</v>
          </cell>
          <cell r="T118">
            <v>0.80101802968160496</v>
          </cell>
          <cell r="V118">
            <v>44.965794009182922</v>
          </cell>
          <cell r="W118">
            <v>1.3801476011412306</v>
          </cell>
          <cell r="Y118">
            <v>41.404769812340788</v>
          </cell>
          <cell r="Z118">
            <v>1.5646108789714632</v>
          </cell>
        </row>
        <row r="119">
          <cell r="P119">
            <v>3100</v>
          </cell>
          <cell r="Q119">
            <v>17.550047177309793</v>
          </cell>
          <cell r="R119">
            <v>14.144399403094912</v>
          </cell>
          <cell r="S119">
            <v>1.072090608947855</v>
          </cell>
          <cell r="T119">
            <v>0.86404769263931824</v>
          </cell>
          <cell r="V119">
            <v>45.344638084481304</v>
          </cell>
          <cell r="W119">
            <v>2.032958914656064</v>
          </cell>
          <cell r="Y119">
            <v>41.77246023576226</v>
          </cell>
          <cell r="Z119">
            <v>1.5353333372925198</v>
          </cell>
        </row>
        <row r="120">
          <cell r="P120">
            <v>3200</v>
          </cell>
          <cell r="Q120">
            <v>12.781929113588447</v>
          </cell>
          <cell r="R120">
            <v>8.3215845434174085</v>
          </cell>
          <cell r="S120">
            <v>0.75301519884186674</v>
          </cell>
          <cell r="T120">
            <v>0.49024521916485925</v>
          </cell>
          <cell r="V120">
            <v>42.871587908545791</v>
          </cell>
          <cell r="W120">
            <v>0.4595510539339791</v>
          </cell>
          <cell r="Y120">
            <v>45.882066440721751</v>
          </cell>
          <cell r="Z120">
            <v>1.6140729126760702</v>
          </cell>
        </row>
        <row r="121">
          <cell r="P121">
            <v>2010</v>
          </cell>
          <cell r="Q121">
            <v>16.381849954172893</v>
          </cell>
          <cell r="R121">
            <v>11.550314512069706</v>
          </cell>
          <cell r="S121">
            <v>0.60809319464763434</v>
          </cell>
          <cell r="T121">
            <v>0.42874691628098355</v>
          </cell>
          <cell r="V121">
            <v>51.307222403780898</v>
          </cell>
          <cell r="W121">
            <v>1.8159160225562792</v>
          </cell>
          <cell r="Y121">
            <v>48.572432931816294</v>
          </cell>
          <cell r="Z121">
            <v>1.7475140383585379</v>
          </cell>
        </row>
        <row r="122">
          <cell r="P122">
            <v>917</v>
          </cell>
          <cell r="Q122">
            <v>11.904742202524188</v>
          </cell>
          <cell r="R122">
            <v>9.2750490703932584</v>
          </cell>
          <cell r="S122">
            <v>0.95745126891492849</v>
          </cell>
          <cell r="T122">
            <v>0.74595546468980423</v>
          </cell>
          <cell r="V122" t="str">
            <v>---</v>
          </cell>
          <cell r="W122">
            <v>1.2474319222299202</v>
          </cell>
          <cell r="Y122">
            <v>46.782824176249662</v>
          </cell>
          <cell r="Z122">
            <v>1.2061829529550114</v>
          </cell>
        </row>
        <row r="123">
          <cell r="P123">
            <v>3300</v>
          </cell>
          <cell r="Q123">
            <v>8.9724907178457638</v>
          </cell>
          <cell r="R123">
            <v>7.6461918529649191</v>
          </cell>
          <cell r="S123">
            <v>0.57354679323860536</v>
          </cell>
          <cell r="T123">
            <v>0.48876604676032431</v>
          </cell>
          <cell r="V123">
            <v>49.917194815121505</v>
          </cell>
          <cell r="W123">
            <v>0.99848042323907682</v>
          </cell>
          <cell r="Y123">
            <v>47.543779214098805</v>
          </cell>
          <cell r="Z123">
            <v>0.90283797311054137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36.710364205245476</v>
          </cell>
          <cell r="W124" t="str">
            <v>---</v>
          </cell>
          <cell r="Y124">
            <v>36.44179008543346</v>
          </cell>
          <cell r="Z124" t="str">
            <v>---</v>
          </cell>
        </row>
        <row r="125">
          <cell r="P125">
            <v>3400</v>
          </cell>
          <cell r="Q125">
            <v>20.175258236647576</v>
          </cell>
          <cell r="R125">
            <v>16.548359197793769</v>
          </cell>
          <cell r="S125">
            <v>2.5395344748234105</v>
          </cell>
          <cell r="T125">
            <v>2.0830032603112532</v>
          </cell>
          <cell r="V125">
            <v>34.62963421887391</v>
          </cell>
          <cell r="W125">
            <v>4.5924254899949704</v>
          </cell>
          <cell r="Y125">
            <v>29.043713437398949</v>
          </cell>
          <cell r="Z125">
            <v>4.0587034042447723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43.200312284178608</v>
          </cell>
          <cell r="W126" t="str">
            <v>---</v>
          </cell>
          <cell r="Y126">
            <v>42.447407045009783</v>
          </cell>
          <cell r="Z126" t="str">
            <v>---</v>
          </cell>
        </row>
        <row r="127">
          <cell r="P127">
            <v>3500</v>
          </cell>
          <cell r="Q127">
            <v>-3.4913665026907461</v>
          </cell>
          <cell r="R127">
            <v>-2.6065568358149824</v>
          </cell>
          <cell r="S127">
            <v>-1.3438895913686071</v>
          </cell>
          <cell r="T127">
            <v>-1.0033104797971777</v>
          </cell>
          <cell r="V127">
            <v>122.7485380116959</v>
          </cell>
          <cell r="W127">
            <v>2.6674461014493676</v>
          </cell>
          <cell r="Y127">
            <v>120.97982708933716</v>
          </cell>
          <cell r="Z127">
            <v>2.6674461014493676</v>
          </cell>
        </row>
        <row r="128">
          <cell r="P128">
            <v>3600</v>
          </cell>
          <cell r="Q128">
            <v>26.14444579270608</v>
          </cell>
          <cell r="R128">
            <v>21.909947430843964</v>
          </cell>
          <cell r="S128">
            <v>2.2773624370560337</v>
          </cell>
          <cell r="T128">
            <v>1.9085082802098217</v>
          </cell>
          <cell r="V128">
            <v>36.795207946963401</v>
          </cell>
          <cell r="W128">
            <v>1.7656105383589742</v>
          </cell>
          <cell r="Y128">
            <v>36.561509109474926</v>
          </cell>
          <cell r="Z128">
            <v>1.7396802752528966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36.291383757039846</v>
          </cell>
          <cell r="W129" t="str">
            <v>---</v>
          </cell>
          <cell r="Y129">
            <v>35.855020545780214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39.589688037477309</v>
          </cell>
          <cell r="W130" t="str">
            <v>---</v>
          </cell>
          <cell r="Y130">
            <v>38.861454701752713</v>
          </cell>
          <cell r="Z130" t="str">
            <v>---</v>
          </cell>
        </row>
      </sheetData>
      <sheetData sheetId="1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367F-F4D5-46FD-9C09-4F7594C22C61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3.2"/>
  <cols>
    <col min="1" max="1" width="11.5546875" style="2"/>
    <col min="2" max="2" width="107.10937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861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862</v>
      </c>
    </row>
  </sheetData>
  <hyperlinks>
    <hyperlink ref="B11" location="'Balance Sistema'!A1" tooltip="Balance Consolidado del Sistema Bancario" display="Balance Consolidado del Sistema Bancario" xr:uid="{B1704240-B651-4B72-BC17-D48FA4A43880}"/>
    <hyperlink ref="B19" location="'Activos Bancos 1'!A1" tooltip="Principales Activos Consolidados por Instituciones I" display="Principales Activos Consolidados por Instituciones I" xr:uid="{604CC0FE-99B7-4E0F-8683-6727681AEBAC}"/>
    <hyperlink ref="B27" location="'Estado Resultados Bancos 1'!A1" tooltip="Estado de Resultado Consolidado por Instituciones I" display="Estado de Resultado Consolidado por Instituciones I" xr:uid="{89560738-7462-4B1A-8D30-6AD58AE1F995}"/>
    <hyperlink ref="B37" location="'Indic. Activ. var. mensual'!A1" tooltip="Indicadores de Actividad mensual por instituciones" display="Indicadores de Actividad mensual por instituciones" xr:uid="{A4792696-2221-4146-BD9B-723BBB8474E4}"/>
    <hyperlink ref="B61" location="'Conceptos Definidos'!A1" tooltip="Definiciones usadas" display="Definiciones de Conceptos usadas para bancos consolidados" xr:uid="{4704810F-F350-4245-A8C0-2D9605F7C351}"/>
    <hyperlink ref="B31" location="'Margen Interes'!A1" tooltip="Margen de intereses por instituciones" display="Margen de intereses por instituciones" xr:uid="{D5E1B856-FDD6-44FF-9DFC-A9413AE26769}"/>
    <hyperlink ref="B33" location="Comisiones!A1" tooltip="Comisiones netas por instituciones" display="Comisiones netas por instituciones" xr:uid="{D78BD524-2425-4657-9579-B2FACCFF4E09}"/>
    <hyperlink ref="B23" location="Pasivos_Bancos!A1" tooltip="Principales Pasivos Consolidados por Instituciones" display="Principales Pasivos Consolidados por Instituciones" xr:uid="{BF4A6DFC-2DBC-4EBA-8F02-64D46C11DDB1}"/>
    <hyperlink ref="B43" location="'Ind. R. crédito provisiones'!A1" tooltip="Indicadores de Riesgo de crédito de Provisiones por instituciones" display="Indicadores de Riesgo de crédito de Provisiones por instituciones" xr:uid="{70282DFD-E327-48F1-93E1-0B57EB14626E}"/>
    <hyperlink ref="B39" location="'Indic. Activ. var.12 meses'!A1" tooltip="Indicadores de Actividad (variación en 12 meses) por instituciones" display="Indicadores de Actividad (variación en 12 meses) por instituciones" xr:uid="{1C411039-2B2A-4739-9840-C77039C29089}"/>
    <hyperlink ref="B55" location="'Calidad de créditos conting.'!A1" tooltip="Calidad de los Créditos Contingentes por instituciones" display="Calidad de los Créditos Contingentes por instituciones" xr:uid="{35AA1B8F-13AB-47AD-A791-D327A07381AC}"/>
    <hyperlink ref="B13" location="'Estado de Resultados Sistema'!A1" tooltip="Resultados Consolidados del Sistema Bancario" display="Estado de Resultados Consolidado del Sistema Bancario" xr:uid="{19E6FC9C-DACB-4781-9739-11A61F3A02BF}"/>
    <hyperlink ref="B53" location="Créditos_contingentes!A1" tooltip="Créditos Contingentes por instituciones" display="Créditos Contingentes por instituciones" xr:uid="{C9151260-5DB9-4EC8-ACC2-C4354D721348}"/>
    <hyperlink ref="B21" location="'Activos Bancos 2'!A1" tooltip="Principales Activos Consolidados por Instituciones II" display="Principales Activos Consolidados por Instituciones II" xr:uid="{D5445530-63AC-4757-8D1B-653143985F56}"/>
    <hyperlink ref="B25" location="'Otras Provisiones'!A1" tooltip="Otras Provisiones Consolidadas por Instituciones" display="Otras Provisiones Consolidadas por Instituciones" xr:uid="{C7900C53-FAD6-4F2D-A176-483944F9F36B}"/>
    <hyperlink ref="B29" location="'Estado Resultados bancos 2'!A1" tooltip="Estado de Resultado Consolidado por Instituciones II" display="Estado de Resultado Consolidado por Instituciones II" xr:uid="{F9C58705-F49E-45D1-B62B-4CAB6CF4A74E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B6CE6EBE-8DBC-460E-B2A5-E3AEF6FC122E}"/>
    <hyperlink ref="B41" location="'Ind. de rentab. y eficiencia'!A1" tooltip="Indicadores de Rentabilidad y Eficiencia por instituciones" display="Indicadores de Rentabilidad y Eficiencia por instituciones" xr:uid="{D07F5744-4224-4D77-AE06-68A04D0A2953}"/>
    <hyperlink ref="B35" location="'Oper. financ. - cambio '!A1" tooltip="Utilidad neta de operaciones financieras y cambios por instituciones" display="Utilidad neta de operaciones financieras y cambios por instituciones" xr:uid="{BA02E202-8D93-42ED-AF63-B42262B05ABC}"/>
    <hyperlink ref="B47" location="'Calidad de colocaciones 1'!A1" tooltip="Calidad de colocaciones por instituciones I" display="Calidad de colocaciones por instituciones I" xr:uid="{466CD43A-19FA-4C69-92F4-379F6C338CEB}"/>
    <hyperlink ref="B49" location="'Calidad de colocaciones 2'!A1" tooltip="Calidad de colocaciones por instituciones II" display="Calidad de colocaciones por instituciones II" xr:uid="{9D398558-FE20-453B-BDC6-78449739889D}"/>
    <hyperlink ref="B51" location="'Calidad de colocaciones 3'!A1" tooltip="Calidad de colocaciones por instituciones III" display="Calidad de colocaciones por instituciones III" xr:uid="{5A08DA1C-B900-40C0-A55C-447509010273}"/>
    <hyperlink ref="B15" location="Indicadores!A1" tooltip="Indicadores del Sistema Bancario" display="Indicadores" xr:uid="{DCE0565F-B071-4B83-8244-098B9E6BC483}"/>
    <hyperlink ref="B57" location="'Eventos Riesgo Operacional'!A1" tooltip="Gastos y Recuperaciones por Eventos de pérdida Operacional" display="Gastos y Recuperaciones por Eventos de pérdida Operacional" xr:uid="{664B9F6A-EBAB-4D46-95C5-06831CB93E22}"/>
    <hyperlink ref="B59" location="'Ind. de Ev. Rie. Ope'!A1" tooltip="Indicadores de Gastos por Eventos de pérdida Operacional" display="Indicadores de Gastos por Eventos de pérdida Operacional" xr:uid="{D946A27C-BE77-4956-A36F-47CA1E84D175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436-B7D3-433B-ACD1-DCDD777E1259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1" customWidth="1"/>
    <col min="2" max="2" width="19.44140625" style="11" customWidth="1"/>
    <col min="3" max="4" width="17.109375" style="11" customWidth="1"/>
    <col min="5" max="5" width="14.88671875" style="11" customWidth="1"/>
    <col min="6" max="6" width="19.33203125" style="11" customWidth="1"/>
    <col min="7" max="9" width="17.109375" style="11" customWidth="1"/>
    <col min="10" max="10" width="13.88671875" style="11" customWidth="1"/>
    <col min="11" max="16384" width="11.554687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8" thickBot="1">
      <c r="A3" s="10"/>
      <c r="B3" s="10"/>
      <c r="C3" s="10"/>
    </row>
    <row r="4" spans="1:10" ht="22.5" customHeight="1">
      <c r="A4" s="358" t="s">
        <v>880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414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2" customHeight="1">
      <c r="A7" s="151"/>
      <c r="B7" s="151"/>
      <c r="C7" s="151" t="s">
        <v>243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2" customHeight="1">
      <c r="A9" s="378" t="s">
        <v>186</v>
      </c>
      <c r="B9" s="378" t="s">
        <v>121</v>
      </c>
      <c r="C9" s="378" t="s">
        <v>122</v>
      </c>
      <c r="D9" s="378" t="s">
        <v>123</v>
      </c>
      <c r="E9" s="378" t="s">
        <v>244</v>
      </c>
      <c r="F9" s="378" t="s">
        <v>125</v>
      </c>
      <c r="G9" s="378" t="s">
        <v>126</v>
      </c>
      <c r="H9" s="378" t="s">
        <v>245</v>
      </c>
      <c r="I9" s="378" t="s">
        <v>128</v>
      </c>
      <c r="J9" s="378" t="s">
        <v>129</v>
      </c>
    </row>
    <row r="10" spans="1:10">
      <c r="A10" s="395"/>
      <c r="B10" s="395"/>
      <c r="C10" s="395"/>
      <c r="D10" s="395"/>
      <c r="E10" s="395"/>
      <c r="F10" s="395" t="s">
        <v>246</v>
      </c>
      <c r="G10" s="395" t="s">
        <v>247</v>
      </c>
      <c r="H10" s="395"/>
      <c r="I10" s="395"/>
      <c r="J10" s="395"/>
    </row>
    <row r="11" spans="1:10" ht="13.2" customHeight="1">
      <c r="A11" s="397"/>
      <c r="B11" s="397"/>
      <c r="C11" s="397"/>
      <c r="D11" s="397"/>
      <c r="E11" s="397"/>
      <c r="F11" s="397"/>
      <c r="G11" s="397" t="s">
        <v>248</v>
      </c>
      <c r="H11" s="397"/>
      <c r="I11" s="397"/>
      <c r="J11" s="397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8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197</v>
      </c>
      <c r="B14" s="156">
        <v>155700</v>
      </c>
      <c r="C14" s="156">
        <v>-86360</v>
      </c>
      <c r="D14" s="156">
        <v>69340</v>
      </c>
      <c r="E14" s="156">
        <v>20359</v>
      </c>
      <c r="F14" s="156">
        <v>3660</v>
      </c>
      <c r="G14" s="156">
        <v>15194</v>
      </c>
      <c r="H14" s="156">
        <v>643</v>
      </c>
      <c r="I14" s="156">
        <v>-7305</v>
      </c>
      <c r="J14" s="158">
        <v>101891</v>
      </c>
    </row>
    <row r="15" spans="1:10">
      <c r="A15" s="159" t="s">
        <v>210</v>
      </c>
      <c r="B15" s="160">
        <v>24485</v>
      </c>
      <c r="C15" s="160">
        <v>-14394</v>
      </c>
      <c r="D15" s="160">
        <v>10091</v>
      </c>
      <c r="E15" s="160">
        <v>16530</v>
      </c>
      <c r="F15" s="160">
        <v>5052</v>
      </c>
      <c r="G15" s="160">
        <v>-608</v>
      </c>
      <c r="H15" s="160">
        <v>0</v>
      </c>
      <c r="I15" s="160">
        <v>116</v>
      </c>
      <c r="J15" s="161">
        <v>31181</v>
      </c>
    </row>
    <row r="16" spans="1:10">
      <c r="A16" s="159" t="s">
        <v>198</v>
      </c>
      <c r="B16" s="160">
        <v>116833</v>
      </c>
      <c r="C16" s="160">
        <v>-68407</v>
      </c>
      <c r="D16" s="160">
        <v>48426</v>
      </c>
      <c r="E16" s="160">
        <v>3544</v>
      </c>
      <c r="F16" s="160">
        <v>-1637</v>
      </c>
      <c r="G16" s="160">
        <v>20055</v>
      </c>
      <c r="H16" s="160">
        <v>206</v>
      </c>
      <c r="I16" s="160">
        <v>623</v>
      </c>
      <c r="J16" s="161">
        <v>71217</v>
      </c>
    </row>
    <row r="17" spans="1:10">
      <c r="A17" s="159" t="s">
        <v>199</v>
      </c>
      <c r="B17" s="160">
        <v>879149</v>
      </c>
      <c r="C17" s="160">
        <v>-301389</v>
      </c>
      <c r="D17" s="160">
        <v>577760</v>
      </c>
      <c r="E17" s="160">
        <v>208520</v>
      </c>
      <c r="F17" s="160">
        <v>14222</v>
      </c>
      <c r="G17" s="160">
        <v>57477</v>
      </c>
      <c r="H17" s="160">
        <v>14798</v>
      </c>
      <c r="I17" s="160">
        <v>-3602</v>
      </c>
      <c r="J17" s="161">
        <v>869175</v>
      </c>
    </row>
    <row r="18" spans="1:10">
      <c r="A18" s="159" t="s">
        <v>200</v>
      </c>
      <c r="B18" s="160">
        <v>935628</v>
      </c>
      <c r="C18" s="160">
        <v>-340627</v>
      </c>
      <c r="D18" s="160">
        <v>595001</v>
      </c>
      <c r="E18" s="160">
        <v>143282</v>
      </c>
      <c r="F18" s="160">
        <v>160578</v>
      </c>
      <c r="G18" s="160">
        <v>-64302</v>
      </c>
      <c r="H18" s="160">
        <v>22812</v>
      </c>
      <c r="I18" s="160">
        <v>-1372</v>
      </c>
      <c r="J18" s="161">
        <v>855999</v>
      </c>
    </row>
    <row r="19" spans="1:10">
      <c r="A19" s="159" t="s">
        <v>201</v>
      </c>
      <c r="B19" s="160">
        <v>833285</v>
      </c>
      <c r="C19" s="160">
        <v>-386283</v>
      </c>
      <c r="D19" s="160">
        <v>447002</v>
      </c>
      <c r="E19" s="160">
        <v>132808</v>
      </c>
      <c r="F19" s="160">
        <v>118505</v>
      </c>
      <c r="G19" s="160">
        <v>-24464</v>
      </c>
      <c r="H19" s="160">
        <v>25875</v>
      </c>
      <c r="I19" s="160">
        <v>-9162</v>
      </c>
      <c r="J19" s="161">
        <v>690564</v>
      </c>
    </row>
    <row r="20" spans="1:10">
      <c r="A20" s="159" t="s">
        <v>202</v>
      </c>
      <c r="B20" s="160">
        <v>1366</v>
      </c>
      <c r="C20" s="160">
        <v>-702</v>
      </c>
      <c r="D20" s="160">
        <v>664</v>
      </c>
      <c r="E20" s="160">
        <v>77</v>
      </c>
      <c r="F20" s="160">
        <v>-300</v>
      </c>
      <c r="G20" s="160">
        <v>335</v>
      </c>
      <c r="H20" s="160">
        <v>14</v>
      </c>
      <c r="I20" s="160">
        <v>17</v>
      </c>
      <c r="J20" s="161">
        <v>807</v>
      </c>
    </row>
    <row r="21" spans="1:10">
      <c r="A21" s="159" t="s">
        <v>203</v>
      </c>
      <c r="B21" s="160">
        <v>317674</v>
      </c>
      <c r="C21" s="160">
        <v>-50873</v>
      </c>
      <c r="D21" s="160">
        <v>266801</v>
      </c>
      <c r="E21" s="160">
        <v>19427</v>
      </c>
      <c r="F21" s="160">
        <v>12240</v>
      </c>
      <c r="G21" s="160">
        <v>-2930</v>
      </c>
      <c r="H21" s="160">
        <v>27638</v>
      </c>
      <c r="I21" s="160">
        <v>-13982</v>
      </c>
      <c r="J21" s="161">
        <v>309194</v>
      </c>
    </row>
    <row r="22" spans="1:10">
      <c r="A22" s="159" t="s">
        <v>204</v>
      </c>
      <c r="B22" s="160">
        <v>62091</v>
      </c>
      <c r="C22" s="160">
        <v>-33175</v>
      </c>
      <c r="D22" s="160">
        <v>28916</v>
      </c>
      <c r="E22" s="160">
        <v>4254</v>
      </c>
      <c r="F22" s="160">
        <v>26097</v>
      </c>
      <c r="G22" s="160">
        <v>-15221</v>
      </c>
      <c r="H22" s="160">
        <v>565</v>
      </c>
      <c r="I22" s="160">
        <v>104</v>
      </c>
      <c r="J22" s="161">
        <v>44715</v>
      </c>
    </row>
    <row r="23" spans="1:10">
      <c r="A23" s="159" t="s">
        <v>206</v>
      </c>
      <c r="B23" s="160">
        <v>87136</v>
      </c>
      <c r="C23" s="160">
        <v>-11844</v>
      </c>
      <c r="D23" s="160">
        <v>75292</v>
      </c>
      <c r="E23" s="160">
        <v>25117</v>
      </c>
      <c r="F23" s="160">
        <v>1755</v>
      </c>
      <c r="G23" s="160">
        <v>8</v>
      </c>
      <c r="H23" s="160">
        <v>10261</v>
      </c>
      <c r="I23" s="160">
        <v>39</v>
      </c>
      <c r="J23" s="161">
        <v>112472</v>
      </c>
    </row>
    <row r="24" spans="1:10">
      <c r="A24" s="159" t="s">
        <v>207</v>
      </c>
      <c r="B24" s="160">
        <v>1019828</v>
      </c>
      <c r="C24" s="160">
        <v>-371569</v>
      </c>
      <c r="D24" s="160">
        <v>648259</v>
      </c>
      <c r="E24" s="160">
        <v>116428</v>
      </c>
      <c r="F24" s="160">
        <v>135306</v>
      </c>
      <c r="G24" s="160">
        <v>-86595</v>
      </c>
      <c r="H24" s="160">
        <v>31536</v>
      </c>
      <c r="I24" s="160">
        <v>-28358</v>
      </c>
      <c r="J24" s="161">
        <v>816576</v>
      </c>
    </row>
    <row r="25" spans="1:10">
      <c r="A25" s="159" t="s">
        <v>208</v>
      </c>
      <c r="B25" s="160">
        <v>181135</v>
      </c>
      <c r="C25" s="160">
        <v>-101240</v>
      </c>
      <c r="D25" s="160">
        <v>79895</v>
      </c>
      <c r="E25" s="160">
        <v>25905</v>
      </c>
      <c r="F25" s="160">
        <v>448</v>
      </c>
      <c r="G25" s="160">
        <v>6629</v>
      </c>
      <c r="H25" s="160">
        <v>1430</v>
      </c>
      <c r="I25" s="160">
        <v>-4219</v>
      </c>
      <c r="J25" s="161">
        <v>110088</v>
      </c>
    </row>
    <row r="26" spans="1:10">
      <c r="A26" s="159" t="s">
        <v>205</v>
      </c>
      <c r="B26" s="160">
        <v>283</v>
      </c>
      <c r="C26" s="160">
        <v>-20</v>
      </c>
      <c r="D26" s="160">
        <v>263</v>
      </c>
      <c r="E26" s="160">
        <v>135</v>
      </c>
      <c r="F26" s="160">
        <v>2</v>
      </c>
      <c r="G26" s="160">
        <v>29</v>
      </c>
      <c r="H26" s="160">
        <v>0</v>
      </c>
      <c r="I26" s="160">
        <v>3</v>
      </c>
      <c r="J26" s="161">
        <v>432</v>
      </c>
    </row>
    <row r="27" spans="1:10">
      <c r="A27" s="159" t="s">
        <v>209</v>
      </c>
      <c r="B27" s="160">
        <v>3974</v>
      </c>
      <c r="C27" s="160">
        <v>-1646</v>
      </c>
      <c r="D27" s="160">
        <v>2328</v>
      </c>
      <c r="E27" s="160">
        <v>335</v>
      </c>
      <c r="F27" s="160">
        <v>-4263</v>
      </c>
      <c r="G27" s="160">
        <v>4435</v>
      </c>
      <c r="H27" s="160">
        <v>0</v>
      </c>
      <c r="I27" s="160">
        <v>-11</v>
      </c>
      <c r="J27" s="161">
        <v>2824</v>
      </c>
    </row>
    <row r="28" spans="1:10">
      <c r="A28" s="159" t="s">
        <v>211</v>
      </c>
      <c r="B28" s="160">
        <v>9926</v>
      </c>
      <c r="C28" s="160">
        <v>-5823</v>
      </c>
      <c r="D28" s="160">
        <v>4103</v>
      </c>
      <c r="E28" s="160">
        <v>1891</v>
      </c>
      <c r="F28" s="160">
        <v>9069</v>
      </c>
      <c r="G28" s="160">
        <v>3354</v>
      </c>
      <c r="H28" s="160">
        <v>130</v>
      </c>
      <c r="I28" s="160">
        <v>170</v>
      </c>
      <c r="J28" s="161">
        <v>18717</v>
      </c>
    </row>
    <row r="29" spans="1:10">
      <c r="A29" s="159" t="s">
        <v>249</v>
      </c>
      <c r="B29" s="160">
        <v>709030</v>
      </c>
      <c r="C29" s="160">
        <v>-355528</v>
      </c>
      <c r="D29" s="160">
        <v>353502</v>
      </c>
      <c r="E29" s="160">
        <v>60482</v>
      </c>
      <c r="F29" s="160">
        <v>167976</v>
      </c>
      <c r="G29" s="160">
        <v>-87305</v>
      </c>
      <c r="H29" s="160">
        <v>21101</v>
      </c>
      <c r="I29" s="160">
        <v>11437</v>
      </c>
      <c r="J29" s="161">
        <v>527193</v>
      </c>
    </row>
    <row r="30" spans="1:10">
      <c r="A30" s="159" t="s">
        <v>212</v>
      </c>
      <c r="B30" s="160">
        <v>1819</v>
      </c>
      <c r="C30" s="160">
        <v>-822</v>
      </c>
      <c r="D30" s="160">
        <v>997</v>
      </c>
      <c r="E30" s="160">
        <v>4764</v>
      </c>
      <c r="F30" s="160">
        <v>-67325</v>
      </c>
      <c r="G30" s="160">
        <v>82740</v>
      </c>
      <c r="H30" s="160">
        <v>0</v>
      </c>
      <c r="I30" s="160">
        <v>401</v>
      </c>
      <c r="J30" s="161">
        <v>21577</v>
      </c>
    </row>
    <row r="31" spans="1:10" ht="13.8" thickBot="1">
      <c r="A31" s="162" t="s">
        <v>213</v>
      </c>
      <c r="B31" s="163">
        <v>732152</v>
      </c>
      <c r="C31" s="163">
        <v>-351313</v>
      </c>
      <c r="D31" s="163">
        <v>380839</v>
      </c>
      <c r="E31" s="163">
        <v>80934</v>
      </c>
      <c r="F31" s="163">
        <v>57484</v>
      </c>
      <c r="G31" s="163">
        <v>12174</v>
      </c>
      <c r="H31" s="163">
        <v>21038</v>
      </c>
      <c r="I31" s="163">
        <v>4908</v>
      </c>
      <c r="J31" s="164">
        <v>557377</v>
      </c>
    </row>
    <row r="32" spans="1:10" ht="13.8" thickBot="1">
      <c r="A32" s="165"/>
      <c r="J32" s="124"/>
    </row>
    <row r="33" spans="1:10" ht="13.8" thickBot="1">
      <c r="A33" s="166" t="s">
        <v>214</v>
      </c>
      <c r="B33" s="167">
        <v>6071494</v>
      </c>
      <c r="C33" s="167">
        <v>-2482015</v>
      </c>
      <c r="D33" s="167">
        <v>3589479</v>
      </c>
      <c r="E33" s="167">
        <v>864792</v>
      </c>
      <c r="F33" s="167">
        <v>638869</v>
      </c>
      <c r="G33" s="167">
        <v>-78995</v>
      </c>
      <c r="H33" s="167">
        <v>178047</v>
      </c>
      <c r="I33" s="167">
        <v>-50193</v>
      </c>
      <c r="J33" s="167">
        <v>5141999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2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A852FE29-F371-4701-876F-ABFEA4DFB660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6230-B9AF-435F-BA29-F938316F6744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1" customWidth="1"/>
    <col min="2" max="2" width="15.44140625" style="11" customWidth="1"/>
    <col min="3" max="7" width="16.109375" style="11" customWidth="1"/>
    <col min="8" max="8" width="13.109375" style="11" customWidth="1"/>
    <col min="9" max="9" width="14.109375" style="11" customWidth="1"/>
    <col min="10" max="10" width="14.6640625" style="11" customWidth="1"/>
    <col min="11" max="11" width="13.5546875" style="11" customWidth="1"/>
    <col min="12" max="12" width="11.6640625" style="11" bestFit="1" customWidth="1"/>
    <col min="13" max="13" width="15.109375" style="11" bestFit="1" customWidth="1"/>
    <col min="14" max="14" width="1.33203125" style="11" customWidth="1"/>
    <col min="15" max="15" width="14.44140625" style="11" customWidth="1"/>
    <col min="16" max="16" width="2" style="11" customWidth="1"/>
    <col min="17" max="17" width="16.44140625" style="11" bestFit="1" customWidth="1"/>
    <col min="18" max="18" width="1.6640625" style="11" customWidth="1"/>
    <col min="19" max="19" width="14" style="11" customWidth="1"/>
    <col min="20" max="20" width="15.88671875" style="11" customWidth="1"/>
    <col min="21" max="21" width="20.88671875" style="11" customWidth="1"/>
    <col min="22" max="16384" width="10.332031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8" thickBot="1">
      <c r="A3" s="10"/>
      <c r="B3" s="10"/>
      <c r="C3" s="10"/>
      <c r="D3" s="10"/>
      <c r="E3" s="10"/>
      <c r="F3" s="10"/>
      <c r="G3" s="10"/>
    </row>
    <row r="4" spans="1:21" ht="22.5" customHeight="1">
      <c r="A4" s="358" t="s">
        <v>879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5"/>
      <c r="U4" s="386"/>
    </row>
    <row r="5" spans="1:2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89"/>
      <c r="U5" s="390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2.95" customHeight="1">
      <c r="A9" s="378" t="s">
        <v>186</v>
      </c>
      <c r="B9" s="378" t="s">
        <v>129</v>
      </c>
      <c r="C9" s="412" t="s">
        <v>251</v>
      </c>
      <c r="D9" s="421"/>
      <c r="E9" s="421"/>
      <c r="F9" s="421"/>
      <c r="G9" s="413"/>
      <c r="H9" s="378" t="s">
        <v>136</v>
      </c>
      <c r="I9" s="378" t="s">
        <v>137</v>
      </c>
      <c r="J9" s="378" t="s">
        <v>252</v>
      </c>
      <c r="K9" s="378" t="s">
        <v>139</v>
      </c>
      <c r="L9" s="378" t="s">
        <v>140</v>
      </c>
      <c r="M9" s="378" t="s">
        <v>253</v>
      </c>
      <c r="N9" s="124"/>
      <c r="O9" s="378" t="s">
        <v>142</v>
      </c>
      <c r="P9" s="124"/>
      <c r="Q9" s="378" t="s">
        <v>143</v>
      </c>
      <c r="S9" s="400" t="s">
        <v>254</v>
      </c>
      <c r="T9" s="401"/>
      <c r="U9" s="402"/>
    </row>
    <row r="10" spans="1:21" ht="30.6" customHeight="1">
      <c r="A10" s="395"/>
      <c r="B10" s="395" t="s">
        <v>256</v>
      </c>
      <c r="C10" s="378" t="s">
        <v>217</v>
      </c>
      <c r="D10" s="378" t="s">
        <v>257</v>
      </c>
      <c r="E10" s="378" t="s">
        <v>240</v>
      </c>
      <c r="F10" s="378" t="s">
        <v>258</v>
      </c>
      <c r="G10" s="378" t="s">
        <v>134</v>
      </c>
      <c r="H10" s="395"/>
      <c r="I10" s="395" t="s">
        <v>256</v>
      </c>
      <c r="J10" s="395"/>
      <c r="K10" s="395"/>
      <c r="L10" s="395"/>
      <c r="M10" s="395" t="s">
        <v>256</v>
      </c>
      <c r="N10" s="124"/>
      <c r="O10" s="395"/>
      <c r="P10" s="124"/>
      <c r="Q10" s="395"/>
      <c r="S10" s="378" t="s">
        <v>144</v>
      </c>
      <c r="T10" s="378" t="s">
        <v>259</v>
      </c>
      <c r="U10" s="378" t="s">
        <v>260</v>
      </c>
    </row>
    <row r="11" spans="1:21" ht="22.95" customHeight="1">
      <c r="A11" s="397"/>
      <c r="B11" s="397" t="s">
        <v>261</v>
      </c>
      <c r="C11" s="397"/>
      <c r="D11" s="397"/>
      <c r="E11" s="397"/>
      <c r="F11" s="397"/>
      <c r="G11" s="397"/>
      <c r="H11" s="397"/>
      <c r="I11" s="397" t="s">
        <v>261</v>
      </c>
      <c r="J11" s="397"/>
      <c r="K11" s="397"/>
      <c r="L11" s="397"/>
      <c r="M11" s="397" t="s">
        <v>261</v>
      </c>
      <c r="N11" s="124"/>
      <c r="O11" s="397"/>
      <c r="P11" s="124"/>
      <c r="Q11" s="397"/>
      <c r="S11" s="397"/>
      <c r="T11" s="397"/>
      <c r="U11" s="397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8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197</v>
      </c>
      <c r="B14" s="158">
        <v>101891</v>
      </c>
      <c r="C14" s="158">
        <v>-23177</v>
      </c>
      <c r="D14" s="156">
        <v>-13157</v>
      </c>
      <c r="E14" s="156">
        <v>-8463</v>
      </c>
      <c r="F14" s="156">
        <v>-1557</v>
      </c>
      <c r="G14" s="156">
        <v>0</v>
      </c>
      <c r="H14" s="156">
        <v>-47165</v>
      </c>
      <c r="I14" s="158">
        <v>31549</v>
      </c>
      <c r="J14" s="156">
        <v>109</v>
      </c>
      <c r="K14" s="158">
        <v>31658</v>
      </c>
      <c r="L14" s="156">
        <v>-4492</v>
      </c>
      <c r="M14" s="158">
        <v>27166</v>
      </c>
      <c r="N14" s="50"/>
      <c r="O14" s="156">
        <v>27163</v>
      </c>
      <c r="P14" s="50"/>
      <c r="Q14" s="156">
        <v>3</v>
      </c>
      <c r="R14" s="50"/>
      <c r="S14" s="156">
        <v>2095</v>
      </c>
      <c r="T14" s="156">
        <v>18854</v>
      </c>
      <c r="U14" s="156">
        <v>-22534</v>
      </c>
    </row>
    <row r="15" spans="1:21">
      <c r="A15" s="159" t="s">
        <v>210</v>
      </c>
      <c r="B15" s="161">
        <v>31181</v>
      </c>
      <c r="C15" s="161">
        <v>-8701</v>
      </c>
      <c r="D15" s="160">
        <v>-8030</v>
      </c>
      <c r="E15" s="160">
        <v>0</v>
      </c>
      <c r="F15" s="160">
        <v>-671</v>
      </c>
      <c r="G15" s="160">
        <v>0</v>
      </c>
      <c r="H15" s="160">
        <v>-13141</v>
      </c>
      <c r="I15" s="161">
        <v>9339</v>
      </c>
      <c r="J15" s="160">
        <v>0</v>
      </c>
      <c r="K15" s="161">
        <v>9339</v>
      </c>
      <c r="L15" s="160">
        <v>-1769</v>
      </c>
      <c r="M15" s="161">
        <v>7570</v>
      </c>
      <c r="N15" s="50"/>
      <c r="O15" s="160">
        <v>7569</v>
      </c>
      <c r="P15" s="50"/>
      <c r="Q15" s="160">
        <v>1</v>
      </c>
      <c r="R15" s="50"/>
      <c r="S15" s="160">
        <v>0</v>
      </c>
      <c r="T15" s="160">
        <v>4444</v>
      </c>
      <c r="U15" s="160">
        <v>-8701</v>
      </c>
    </row>
    <row r="16" spans="1:21">
      <c r="A16" s="159" t="s">
        <v>198</v>
      </c>
      <c r="B16" s="161">
        <v>71217</v>
      </c>
      <c r="C16" s="161">
        <v>-22433</v>
      </c>
      <c r="D16" s="160">
        <v>-17432</v>
      </c>
      <c r="E16" s="160">
        <v>-5000</v>
      </c>
      <c r="F16" s="160">
        <v>-1</v>
      </c>
      <c r="G16" s="160">
        <v>0</v>
      </c>
      <c r="H16" s="160">
        <v>-17262</v>
      </c>
      <c r="I16" s="161">
        <v>31522</v>
      </c>
      <c r="J16" s="160">
        <v>0</v>
      </c>
      <c r="K16" s="161">
        <v>31522</v>
      </c>
      <c r="L16" s="160">
        <v>-4703</v>
      </c>
      <c r="M16" s="161">
        <v>26819</v>
      </c>
      <c r="N16" s="50"/>
      <c r="O16" s="160">
        <v>26819</v>
      </c>
      <c r="P16" s="50"/>
      <c r="Q16" s="160">
        <v>0</v>
      </c>
      <c r="R16" s="50"/>
      <c r="S16" s="160">
        <v>4897</v>
      </c>
      <c r="T16" s="160">
        <v>18418</v>
      </c>
      <c r="U16" s="160">
        <v>-22227</v>
      </c>
    </row>
    <row r="17" spans="1:21">
      <c r="A17" s="159" t="s">
        <v>199</v>
      </c>
      <c r="B17" s="161">
        <v>869175</v>
      </c>
      <c r="C17" s="161">
        <v>-250543</v>
      </c>
      <c r="D17" s="160">
        <v>-190137</v>
      </c>
      <c r="E17" s="160">
        <v>-50000</v>
      </c>
      <c r="F17" s="160">
        <v>-10406</v>
      </c>
      <c r="G17" s="160">
        <v>0</v>
      </c>
      <c r="H17" s="160">
        <v>-351874</v>
      </c>
      <c r="I17" s="161">
        <v>266758</v>
      </c>
      <c r="J17" s="160">
        <v>2110</v>
      </c>
      <c r="K17" s="161">
        <v>268868</v>
      </c>
      <c r="L17" s="160">
        <v>-52247</v>
      </c>
      <c r="M17" s="161">
        <v>216621</v>
      </c>
      <c r="N17" s="50"/>
      <c r="O17" s="160">
        <v>216621</v>
      </c>
      <c r="P17" s="50"/>
      <c r="Q17" s="160">
        <v>0</v>
      </c>
      <c r="R17" s="50"/>
      <c r="S17" s="160">
        <v>176985</v>
      </c>
      <c r="T17" s="160">
        <v>71699</v>
      </c>
      <c r="U17" s="160">
        <v>-235745</v>
      </c>
    </row>
    <row r="18" spans="1:21">
      <c r="A18" s="159" t="s">
        <v>200</v>
      </c>
      <c r="B18" s="161">
        <v>855999</v>
      </c>
      <c r="C18" s="161">
        <v>-290386</v>
      </c>
      <c r="D18" s="160">
        <v>-251202</v>
      </c>
      <c r="E18" s="160">
        <v>-37109</v>
      </c>
      <c r="F18" s="160">
        <v>-7767</v>
      </c>
      <c r="G18" s="160">
        <v>5692</v>
      </c>
      <c r="H18" s="160">
        <v>-384724</v>
      </c>
      <c r="I18" s="161">
        <v>180889</v>
      </c>
      <c r="J18" s="160">
        <v>1201</v>
      </c>
      <c r="K18" s="161">
        <v>182090</v>
      </c>
      <c r="L18" s="160">
        <v>-42183</v>
      </c>
      <c r="M18" s="161">
        <v>139907</v>
      </c>
      <c r="N18" s="50"/>
      <c r="O18" s="160">
        <v>139873</v>
      </c>
      <c r="P18" s="50"/>
      <c r="Q18" s="160">
        <v>34</v>
      </c>
      <c r="R18" s="50"/>
      <c r="S18" s="160">
        <v>170760</v>
      </c>
      <c r="T18" s="160">
        <v>96276</v>
      </c>
      <c r="U18" s="160">
        <v>-267574</v>
      </c>
    </row>
    <row r="19" spans="1:21">
      <c r="A19" s="159" t="s">
        <v>201</v>
      </c>
      <c r="B19" s="161">
        <v>690564</v>
      </c>
      <c r="C19" s="161">
        <v>-224578</v>
      </c>
      <c r="D19" s="160">
        <v>-249112</v>
      </c>
      <c r="E19" s="160">
        <v>21000</v>
      </c>
      <c r="F19" s="160">
        <v>3534</v>
      </c>
      <c r="G19" s="160">
        <v>0</v>
      </c>
      <c r="H19" s="160">
        <v>-339891</v>
      </c>
      <c r="I19" s="161">
        <v>126095</v>
      </c>
      <c r="J19" s="160">
        <v>956</v>
      </c>
      <c r="K19" s="161">
        <v>127051</v>
      </c>
      <c r="L19" s="160">
        <v>-53193</v>
      </c>
      <c r="M19" s="161">
        <v>73858</v>
      </c>
      <c r="N19" s="50"/>
      <c r="O19" s="160">
        <v>68637</v>
      </c>
      <c r="P19" s="50"/>
      <c r="Q19" s="160">
        <v>5221</v>
      </c>
      <c r="R19" s="50"/>
      <c r="S19" s="160">
        <v>128990</v>
      </c>
      <c r="T19" s="160">
        <v>94041</v>
      </c>
      <c r="U19" s="160">
        <v>-198703</v>
      </c>
    </row>
    <row r="20" spans="1:21">
      <c r="A20" s="159" t="s">
        <v>202</v>
      </c>
      <c r="B20" s="161">
        <v>807</v>
      </c>
      <c r="C20" s="161">
        <v>-128</v>
      </c>
      <c r="D20" s="160">
        <v>-142</v>
      </c>
      <c r="E20" s="160">
        <v>0</v>
      </c>
      <c r="F20" s="160">
        <v>14</v>
      </c>
      <c r="G20" s="160">
        <v>0</v>
      </c>
      <c r="H20" s="160">
        <v>-870</v>
      </c>
      <c r="I20" s="161">
        <v>-191</v>
      </c>
      <c r="J20" s="160">
        <v>0</v>
      </c>
      <c r="K20" s="161">
        <v>-191</v>
      </c>
      <c r="L20" s="160">
        <v>52</v>
      </c>
      <c r="M20" s="161">
        <v>-139</v>
      </c>
      <c r="N20" s="50"/>
      <c r="O20" s="160">
        <v>-139</v>
      </c>
      <c r="P20" s="50"/>
      <c r="Q20" s="160">
        <v>0</v>
      </c>
      <c r="R20" s="50"/>
      <c r="S20" s="160">
        <v>0</v>
      </c>
      <c r="T20" s="160">
        <v>35</v>
      </c>
      <c r="U20" s="160">
        <v>-114</v>
      </c>
    </row>
    <row r="21" spans="1:21">
      <c r="A21" s="159" t="s">
        <v>203</v>
      </c>
      <c r="B21" s="161">
        <v>309194</v>
      </c>
      <c r="C21" s="161">
        <v>-170469</v>
      </c>
      <c r="D21" s="160">
        <v>-160904</v>
      </c>
      <c r="E21" s="160">
        <v>-10002</v>
      </c>
      <c r="F21" s="160">
        <v>437</v>
      </c>
      <c r="G21" s="160">
        <v>0</v>
      </c>
      <c r="H21" s="160">
        <v>-77336</v>
      </c>
      <c r="I21" s="161">
        <v>61389</v>
      </c>
      <c r="J21" s="160">
        <v>1</v>
      </c>
      <c r="K21" s="161">
        <v>61390</v>
      </c>
      <c r="L21" s="160">
        <v>-12002</v>
      </c>
      <c r="M21" s="161">
        <v>49388</v>
      </c>
      <c r="N21" s="50"/>
      <c r="O21" s="160">
        <v>30792</v>
      </c>
      <c r="P21" s="50"/>
      <c r="Q21" s="160">
        <v>18596</v>
      </c>
      <c r="R21" s="50"/>
      <c r="S21" s="160">
        <v>150194</v>
      </c>
      <c r="T21" s="160">
        <v>9310</v>
      </c>
      <c r="U21" s="160">
        <v>-142831</v>
      </c>
    </row>
    <row r="22" spans="1:21">
      <c r="A22" s="159" t="s">
        <v>204</v>
      </c>
      <c r="B22" s="161">
        <v>44715</v>
      </c>
      <c r="C22" s="161">
        <v>-18472</v>
      </c>
      <c r="D22" s="160">
        <v>-18472</v>
      </c>
      <c r="E22" s="160">
        <v>0</v>
      </c>
      <c r="F22" s="160">
        <v>0</v>
      </c>
      <c r="G22" s="160">
        <v>0</v>
      </c>
      <c r="H22" s="160">
        <v>-17420</v>
      </c>
      <c r="I22" s="161">
        <v>8823</v>
      </c>
      <c r="J22" s="160">
        <v>-86</v>
      </c>
      <c r="K22" s="161">
        <v>8737</v>
      </c>
      <c r="L22" s="160">
        <v>-1051</v>
      </c>
      <c r="M22" s="161">
        <v>7686</v>
      </c>
      <c r="N22" s="50"/>
      <c r="O22" s="160">
        <v>7686</v>
      </c>
      <c r="P22" s="50"/>
      <c r="Q22" s="160">
        <v>0</v>
      </c>
      <c r="R22" s="50"/>
      <c r="S22" s="160">
        <v>2948</v>
      </c>
      <c r="T22" s="160">
        <v>10876</v>
      </c>
      <c r="U22" s="160">
        <v>-17907</v>
      </c>
    </row>
    <row r="23" spans="1:21">
      <c r="A23" s="159" t="s">
        <v>206</v>
      </c>
      <c r="B23" s="161">
        <v>112472</v>
      </c>
      <c r="C23" s="161">
        <v>-67247</v>
      </c>
      <c r="D23" s="160">
        <v>-67926</v>
      </c>
      <c r="E23" s="160">
        <v>0</v>
      </c>
      <c r="F23" s="160">
        <v>679</v>
      </c>
      <c r="G23" s="160">
        <v>0</v>
      </c>
      <c r="H23" s="160">
        <v>-42595</v>
      </c>
      <c r="I23" s="161">
        <v>2630</v>
      </c>
      <c r="J23" s="160">
        <v>0</v>
      </c>
      <c r="K23" s="161">
        <v>2630</v>
      </c>
      <c r="L23" s="160">
        <v>78</v>
      </c>
      <c r="M23" s="161">
        <v>2708</v>
      </c>
      <c r="N23" s="50"/>
      <c r="O23" s="160">
        <v>3125</v>
      </c>
      <c r="P23" s="50"/>
      <c r="Q23" s="160">
        <v>-417</v>
      </c>
      <c r="R23" s="50"/>
      <c r="S23" s="160">
        <v>70478</v>
      </c>
      <c r="T23" s="160">
        <v>1763</v>
      </c>
      <c r="U23" s="160">
        <v>-56986</v>
      </c>
    </row>
    <row r="24" spans="1:21">
      <c r="A24" s="159" t="s">
        <v>207</v>
      </c>
      <c r="B24" s="161">
        <v>816576</v>
      </c>
      <c r="C24" s="161">
        <v>-233607</v>
      </c>
      <c r="D24" s="160">
        <v>-234789</v>
      </c>
      <c r="E24" s="160">
        <v>0</v>
      </c>
      <c r="F24" s="160">
        <v>1182</v>
      </c>
      <c r="G24" s="160">
        <v>0</v>
      </c>
      <c r="H24" s="160">
        <v>-326112</v>
      </c>
      <c r="I24" s="161">
        <v>256857</v>
      </c>
      <c r="J24" s="160">
        <v>484</v>
      </c>
      <c r="K24" s="161">
        <v>257341</v>
      </c>
      <c r="L24" s="160">
        <v>-51967</v>
      </c>
      <c r="M24" s="161">
        <v>205374</v>
      </c>
      <c r="N24" s="50"/>
      <c r="O24" s="160">
        <v>204791</v>
      </c>
      <c r="P24" s="50"/>
      <c r="Q24" s="160">
        <v>583</v>
      </c>
      <c r="R24" s="50"/>
      <c r="S24" s="160">
        <v>178259</v>
      </c>
      <c r="T24" s="160">
        <v>48711</v>
      </c>
      <c r="U24" s="160">
        <v>-202071</v>
      </c>
    </row>
    <row r="25" spans="1:21">
      <c r="A25" s="159" t="s">
        <v>208</v>
      </c>
      <c r="B25" s="161">
        <v>110088</v>
      </c>
      <c r="C25" s="161">
        <v>-22395</v>
      </c>
      <c r="D25" s="160">
        <v>-23380</v>
      </c>
      <c r="E25" s="160">
        <v>0</v>
      </c>
      <c r="F25" s="160">
        <v>-216</v>
      </c>
      <c r="G25" s="160">
        <v>1201</v>
      </c>
      <c r="H25" s="160">
        <v>-57062</v>
      </c>
      <c r="I25" s="161">
        <v>30631</v>
      </c>
      <c r="J25" s="160">
        <v>2</v>
      </c>
      <c r="K25" s="161">
        <v>30633</v>
      </c>
      <c r="L25" s="160">
        <v>-5828</v>
      </c>
      <c r="M25" s="161">
        <v>24805</v>
      </c>
      <c r="N25" s="50"/>
      <c r="O25" s="160">
        <v>24804</v>
      </c>
      <c r="P25" s="50"/>
      <c r="Q25" s="160">
        <v>1</v>
      </c>
      <c r="R25" s="50"/>
      <c r="S25" s="160">
        <v>20876</v>
      </c>
      <c r="T25" s="160">
        <v>7077</v>
      </c>
      <c r="U25" s="160">
        <v>-20965</v>
      </c>
    </row>
    <row r="26" spans="1:21">
      <c r="A26" s="159" t="s">
        <v>205</v>
      </c>
      <c r="B26" s="161">
        <v>432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-1898</v>
      </c>
      <c r="I26" s="161">
        <v>-1466</v>
      </c>
      <c r="J26" s="160">
        <v>0</v>
      </c>
      <c r="K26" s="161">
        <v>-1466</v>
      </c>
      <c r="L26" s="160">
        <v>-7</v>
      </c>
      <c r="M26" s="161">
        <v>-1473</v>
      </c>
      <c r="N26" s="50"/>
      <c r="O26" s="160">
        <v>-1473</v>
      </c>
      <c r="P26" s="50"/>
      <c r="Q26" s="160">
        <v>0</v>
      </c>
      <c r="R26" s="50"/>
      <c r="S26" s="160">
        <v>0</v>
      </c>
      <c r="T26" s="160">
        <v>31</v>
      </c>
      <c r="U26" s="160">
        <v>0</v>
      </c>
    </row>
    <row r="27" spans="1:21">
      <c r="A27" s="159" t="s">
        <v>209</v>
      </c>
      <c r="B27" s="161">
        <v>2824</v>
      </c>
      <c r="C27" s="161">
        <v>-2928</v>
      </c>
      <c r="D27" s="160">
        <v>-1923</v>
      </c>
      <c r="E27" s="160">
        <v>0</v>
      </c>
      <c r="F27" s="160">
        <v>-1005</v>
      </c>
      <c r="G27" s="160">
        <v>0</v>
      </c>
      <c r="H27" s="160">
        <v>-2416</v>
      </c>
      <c r="I27" s="161">
        <v>-2520</v>
      </c>
      <c r="J27" s="160">
        <v>0</v>
      </c>
      <c r="K27" s="161">
        <v>-2520</v>
      </c>
      <c r="L27" s="160">
        <v>875</v>
      </c>
      <c r="M27" s="161">
        <v>-1645</v>
      </c>
      <c r="N27" s="50"/>
      <c r="O27" s="160">
        <v>-1645</v>
      </c>
      <c r="P27" s="50"/>
      <c r="Q27" s="160">
        <v>0</v>
      </c>
      <c r="R27" s="50"/>
      <c r="S27" s="160">
        <v>0</v>
      </c>
      <c r="T27" s="160">
        <v>172</v>
      </c>
      <c r="U27" s="160">
        <v>-2928</v>
      </c>
    </row>
    <row r="28" spans="1:21">
      <c r="A28" s="159" t="s">
        <v>211</v>
      </c>
      <c r="B28" s="161">
        <v>18717</v>
      </c>
      <c r="C28" s="161">
        <v>-4070</v>
      </c>
      <c r="D28" s="160">
        <v>-3237</v>
      </c>
      <c r="E28" s="160">
        <v>0</v>
      </c>
      <c r="F28" s="160">
        <v>-833</v>
      </c>
      <c r="G28" s="160">
        <v>0</v>
      </c>
      <c r="H28" s="160">
        <v>-5270</v>
      </c>
      <c r="I28" s="161">
        <v>9377</v>
      </c>
      <c r="J28" s="160">
        <v>4</v>
      </c>
      <c r="K28" s="161">
        <v>9381</v>
      </c>
      <c r="L28" s="160">
        <v>-1147</v>
      </c>
      <c r="M28" s="161">
        <v>8234</v>
      </c>
      <c r="N28" s="50"/>
      <c r="O28" s="160">
        <v>8234</v>
      </c>
      <c r="P28" s="50"/>
      <c r="Q28" s="160">
        <v>0</v>
      </c>
      <c r="R28" s="50"/>
      <c r="S28" s="160">
        <v>0</v>
      </c>
      <c r="T28" s="160">
        <v>12423</v>
      </c>
      <c r="U28" s="160">
        <v>-3940</v>
      </c>
    </row>
    <row r="29" spans="1:21">
      <c r="A29" s="159" t="s">
        <v>249</v>
      </c>
      <c r="B29" s="161">
        <v>527193</v>
      </c>
      <c r="C29" s="161">
        <v>-185188</v>
      </c>
      <c r="D29" s="160">
        <v>-166631</v>
      </c>
      <c r="E29" s="160">
        <v>-19500</v>
      </c>
      <c r="F29" s="160">
        <v>943</v>
      </c>
      <c r="G29" s="160">
        <v>0</v>
      </c>
      <c r="H29" s="160">
        <v>-282143</v>
      </c>
      <c r="I29" s="161">
        <v>59862</v>
      </c>
      <c r="J29" s="160">
        <v>1748</v>
      </c>
      <c r="K29" s="161">
        <v>61610</v>
      </c>
      <c r="L29" s="160">
        <v>-31625</v>
      </c>
      <c r="M29" s="161">
        <v>29985</v>
      </c>
      <c r="N29" s="50"/>
      <c r="O29" s="160">
        <v>29369</v>
      </c>
      <c r="P29" s="50"/>
      <c r="Q29" s="160">
        <v>616</v>
      </c>
      <c r="R29" s="50"/>
      <c r="S29" s="160">
        <v>126883</v>
      </c>
      <c r="T29" s="160">
        <v>80671</v>
      </c>
      <c r="U29" s="160">
        <v>-164087</v>
      </c>
    </row>
    <row r="30" spans="1:21">
      <c r="A30" s="159" t="s">
        <v>212</v>
      </c>
      <c r="B30" s="161">
        <v>21577</v>
      </c>
      <c r="C30" s="161">
        <v>12</v>
      </c>
      <c r="D30" s="160">
        <v>0</v>
      </c>
      <c r="E30" s="160">
        <v>0</v>
      </c>
      <c r="F30" s="160">
        <v>12</v>
      </c>
      <c r="G30" s="160">
        <v>0</v>
      </c>
      <c r="H30" s="160">
        <v>-8412</v>
      </c>
      <c r="I30" s="161">
        <v>13177</v>
      </c>
      <c r="J30" s="160">
        <v>9</v>
      </c>
      <c r="K30" s="161">
        <v>13186</v>
      </c>
      <c r="L30" s="160">
        <v>-1914</v>
      </c>
      <c r="M30" s="161">
        <v>11272</v>
      </c>
      <c r="N30" s="50"/>
      <c r="O30" s="160">
        <v>11272</v>
      </c>
      <c r="P30" s="50"/>
      <c r="Q30" s="160">
        <v>0</v>
      </c>
      <c r="R30" s="50"/>
      <c r="S30" s="160">
        <v>0</v>
      </c>
      <c r="T30" s="160">
        <v>15415</v>
      </c>
      <c r="U30" s="160">
        <v>12</v>
      </c>
    </row>
    <row r="31" spans="1:21" ht="13.8" thickBot="1">
      <c r="A31" s="162" t="s">
        <v>213</v>
      </c>
      <c r="B31" s="164">
        <v>557377</v>
      </c>
      <c r="C31" s="164">
        <v>-186049</v>
      </c>
      <c r="D31" s="163">
        <v>-190806</v>
      </c>
      <c r="E31" s="163">
        <v>2782</v>
      </c>
      <c r="F31" s="163">
        <v>1975</v>
      </c>
      <c r="G31" s="163">
        <v>0</v>
      </c>
      <c r="H31" s="163">
        <v>-229332</v>
      </c>
      <c r="I31" s="164">
        <v>141996</v>
      </c>
      <c r="J31" s="163">
        <v>212</v>
      </c>
      <c r="K31" s="164">
        <v>142208</v>
      </c>
      <c r="L31" s="163">
        <v>-27641</v>
      </c>
      <c r="M31" s="164">
        <v>114567</v>
      </c>
      <c r="N31" s="50"/>
      <c r="O31" s="163">
        <v>111084</v>
      </c>
      <c r="P31" s="50"/>
      <c r="Q31" s="163">
        <v>3483</v>
      </c>
      <c r="R31" s="50"/>
      <c r="S31" s="163">
        <v>152313</v>
      </c>
      <c r="T31" s="163">
        <v>69658</v>
      </c>
      <c r="U31" s="163">
        <v>-165011</v>
      </c>
    </row>
    <row r="32" spans="1:21" ht="13.8" thickBot="1">
      <c r="A32" s="165"/>
      <c r="B32" s="124"/>
      <c r="C32" s="124"/>
      <c r="I32" s="124"/>
      <c r="K32" s="124"/>
      <c r="M32" s="124"/>
    </row>
    <row r="33" spans="1:21" ht="13.8" thickBot="1">
      <c r="A33" s="166" t="s">
        <v>214</v>
      </c>
      <c r="B33" s="167">
        <v>5141999</v>
      </c>
      <c r="C33" s="167">
        <v>-1710359</v>
      </c>
      <c r="D33" s="167">
        <v>-1597280</v>
      </c>
      <c r="E33" s="167">
        <v>-106292</v>
      </c>
      <c r="F33" s="167">
        <v>-13680</v>
      </c>
      <c r="G33" s="167">
        <v>6893</v>
      </c>
      <c r="H33" s="167">
        <v>-2204923</v>
      </c>
      <c r="I33" s="167">
        <v>1226717</v>
      </c>
      <c r="J33" s="167">
        <v>6750</v>
      </c>
      <c r="K33" s="167">
        <v>1233467</v>
      </c>
      <c r="L33" s="167">
        <v>-290764</v>
      </c>
      <c r="M33" s="167">
        <v>942703</v>
      </c>
      <c r="O33" s="167">
        <v>914582</v>
      </c>
      <c r="Q33" s="167">
        <v>28121</v>
      </c>
      <c r="S33" s="167">
        <v>1185678</v>
      </c>
      <c r="T33" s="167">
        <v>559874</v>
      </c>
      <c r="U33" s="167">
        <v>-1532312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264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C10:C11"/>
    <mergeCell ref="D10:D11"/>
    <mergeCell ref="E10:E11"/>
    <mergeCell ref="F10:F11"/>
    <mergeCell ref="G10:G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100E51B3-9DD3-4C4E-BE48-42A854FD14B7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B260-B67A-4D81-8C63-D25D99473711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8" thickBot="1"/>
    <row r="4" spans="1:20" ht="17.399999999999999">
      <c r="A4" s="358" t="s">
        <v>877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6"/>
    </row>
    <row r="5" spans="1:20" ht="22.9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90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6">
      <c r="A8" s="391" t="s">
        <v>186</v>
      </c>
      <c r="B8" s="425" t="s">
        <v>265</v>
      </c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7"/>
      <c r="P8" s="99"/>
      <c r="Q8" s="406" t="s">
        <v>878</v>
      </c>
      <c r="R8" s="407"/>
      <c r="S8" s="407"/>
      <c r="T8" s="408"/>
    </row>
    <row r="9" spans="1:20" ht="13.2" customHeight="1">
      <c r="A9" s="392"/>
      <c r="B9" s="406" t="s">
        <v>121</v>
      </c>
      <c r="C9" s="407"/>
      <c r="D9" s="407"/>
      <c r="E9" s="407"/>
      <c r="F9" s="407"/>
      <c r="G9" s="407"/>
      <c r="H9" s="407"/>
      <c r="I9" s="407"/>
      <c r="J9" s="408"/>
      <c r="K9" s="406" t="s">
        <v>122</v>
      </c>
      <c r="L9" s="407"/>
      <c r="M9" s="407"/>
      <c r="N9" s="407"/>
      <c r="O9" s="408"/>
      <c r="P9" s="99"/>
      <c r="Q9" s="378" t="s">
        <v>266</v>
      </c>
      <c r="R9" s="378" t="s">
        <v>267</v>
      </c>
      <c r="S9" s="378" t="s">
        <v>268</v>
      </c>
      <c r="T9" s="378" t="s">
        <v>269</v>
      </c>
    </row>
    <row r="10" spans="1:20" ht="12.75" customHeight="1">
      <c r="A10" s="392"/>
      <c r="B10" s="178" t="s">
        <v>217</v>
      </c>
      <c r="C10" s="378" t="s">
        <v>270</v>
      </c>
      <c r="D10" s="422" t="s">
        <v>271</v>
      </c>
      <c r="E10" s="423"/>
      <c r="F10" s="423"/>
      <c r="G10" s="423"/>
      <c r="H10" s="424"/>
      <c r="I10" s="179" t="s">
        <v>272</v>
      </c>
      <c r="J10" s="179" t="s">
        <v>231</v>
      </c>
      <c r="K10" s="179" t="s">
        <v>217</v>
      </c>
      <c r="L10" s="179" t="s">
        <v>273</v>
      </c>
      <c r="M10" s="179" t="s">
        <v>274</v>
      </c>
      <c r="N10" s="179" t="s">
        <v>275</v>
      </c>
      <c r="O10" s="178" t="s">
        <v>231</v>
      </c>
      <c r="P10" s="99"/>
      <c r="Q10" s="395"/>
      <c r="R10" s="395" t="s">
        <v>276</v>
      </c>
      <c r="S10" s="395"/>
      <c r="T10" s="395" t="s">
        <v>276</v>
      </c>
    </row>
    <row r="11" spans="1:20">
      <c r="A11" s="393"/>
      <c r="B11" s="180"/>
      <c r="C11" s="382"/>
      <c r="D11" s="180" t="s">
        <v>217</v>
      </c>
      <c r="E11" s="180" t="s">
        <v>242</v>
      </c>
      <c r="F11" s="180" t="s">
        <v>153</v>
      </c>
      <c r="G11" s="180" t="s">
        <v>154</v>
      </c>
      <c r="H11" s="180" t="s">
        <v>277</v>
      </c>
      <c r="I11" s="180" t="s">
        <v>278</v>
      </c>
      <c r="J11" s="180"/>
      <c r="K11" s="180"/>
      <c r="L11" s="180" t="s">
        <v>279</v>
      </c>
      <c r="M11" s="180" t="s">
        <v>280</v>
      </c>
      <c r="N11" s="180" t="s">
        <v>281</v>
      </c>
      <c r="O11" s="180"/>
      <c r="P11" s="99"/>
      <c r="Q11" s="397"/>
      <c r="R11" s="397" t="s">
        <v>282</v>
      </c>
      <c r="S11" s="397"/>
      <c r="T11" s="397" t="s">
        <v>282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8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197</v>
      </c>
      <c r="B14" s="158">
        <v>155700</v>
      </c>
      <c r="C14" s="156">
        <v>89</v>
      </c>
      <c r="D14" s="156">
        <v>148874</v>
      </c>
      <c r="E14" s="156">
        <v>108764</v>
      </c>
      <c r="F14" s="156">
        <v>5715</v>
      </c>
      <c r="G14" s="156">
        <v>30094</v>
      </c>
      <c r="H14" s="156">
        <v>4301</v>
      </c>
      <c r="I14" s="156">
        <v>5563</v>
      </c>
      <c r="J14" s="156">
        <v>1174</v>
      </c>
      <c r="K14" s="158">
        <v>-86360</v>
      </c>
      <c r="L14" s="156">
        <v>-40283</v>
      </c>
      <c r="M14" s="156">
        <v>-3057</v>
      </c>
      <c r="N14" s="156">
        <v>-40185</v>
      </c>
      <c r="O14" s="156">
        <v>-2835</v>
      </c>
      <c r="P14" s="36"/>
      <c r="Q14" s="156">
        <v>107976</v>
      </c>
      <c r="R14" s="156">
        <v>44371</v>
      </c>
      <c r="S14" s="156">
        <v>-55036</v>
      </c>
      <c r="T14" s="156">
        <v>-31324</v>
      </c>
    </row>
    <row r="15" spans="1:20">
      <c r="A15" s="159" t="s">
        <v>210</v>
      </c>
      <c r="B15" s="161">
        <v>24485</v>
      </c>
      <c r="C15" s="160">
        <v>23</v>
      </c>
      <c r="D15" s="160">
        <v>23906</v>
      </c>
      <c r="E15" s="160">
        <v>23905</v>
      </c>
      <c r="F15" s="160">
        <v>0</v>
      </c>
      <c r="G15" s="160">
        <v>0</v>
      </c>
      <c r="H15" s="160">
        <v>1</v>
      </c>
      <c r="I15" s="160">
        <v>34</v>
      </c>
      <c r="J15" s="160">
        <v>522</v>
      </c>
      <c r="K15" s="161">
        <v>-14394</v>
      </c>
      <c r="L15" s="160">
        <v>-9078</v>
      </c>
      <c r="M15" s="160">
        <v>-21</v>
      </c>
      <c r="N15" s="160">
        <v>-4465</v>
      </c>
      <c r="O15" s="160">
        <v>-830</v>
      </c>
      <c r="P15" s="36"/>
      <c r="Q15" s="160">
        <v>18853</v>
      </c>
      <c r="R15" s="160">
        <v>5631</v>
      </c>
      <c r="S15" s="160">
        <v>-11131</v>
      </c>
      <c r="T15" s="160">
        <v>-3263</v>
      </c>
    </row>
    <row r="16" spans="1:20">
      <c r="A16" s="159" t="s">
        <v>198</v>
      </c>
      <c r="B16" s="161">
        <v>116833</v>
      </c>
      <c r="C16" s="160">
        <v>438</v>
      </c>
      <c r="D16" s="160">
        <v>88247</v>
      </c>
      <c r="E16" s="160">
        <v>68568</v>
      </c>
      <c r="F16" s="160">
        <v>6931</v>
      </c>
      <c r="G16" s="160">
        <v>12656</v>
      </c>
      <c r="H16" s="160">
        <v>92</v>
      </c>
      <c r="I16" s="160">
        <v>29756</v>
      </c>
      <c r="J16" s="160">
        <v>-1608</v>
      </c>
      <c r="K16" s="161">
        <v>-68407</v>
      </c>
      <c r="L16" s="160">
        <v>-32681</v>
      </c>
      <c r="M16" s="160">
        <v>-4337</v>
      </c>
      <c r="N16" s="160">
        <v>-26020</v>
      </c>
      <c r="O16" s="160">
        <v>-5369</v>
      </c>
      <c r="P16" s="36"/>
      <c r="Q16" s="160">
        <v>89602</v>
      </c>
      <c r="R16" s="160">
        <v>28915</v>
      </c>
      <c r="S16" s="160">
        <v>-48619</v>
      </c>
      <c r="T16" s="160">
        <v>-19788</v>
      </c>
    </row>
    <row r="17" spans="1:20">
      <c r="A17" s="159" t="s">
        <v>199</v>
      </c>
      <c r="B17" s="161">
        <v>879149</v>
      </c>
      <c r="C17" s="160">
        <v>6840</v>
      </c>
      <c r="D17" s="160">
        <v>874054</v>
      </c>
      <c r="E17" s="160">
        <v>375403</v>
      </c>
      <c r="F17" s="160">
        <v>247236</v>
      </c>
      <c r="G17" s="160">
        <v>244651</v>
      </c>
      <c r="H17" s="160">
        <v>6764</v>
      </c>
      <c r="I17" s="160">
        <v>19307</v>
      </c>
      <c r="J17" s="160">
        <v>-21052</v>
      </c>
      <c r="K17" s="161">
        <v>-301389</v>
      </c>
      <c r="L17" s="160">
        <v>-101931</v>
      </c>
      <c r="M17" s="160">
        <v>-13699</v>
      </c>
      <c r="N17" s="160">
        <v>-195398</v>
      </c>
      <c r="O17" s="160">
        <v>9639</v>
      </c>
      <c r="P17" s="36"/>
      <c r="Q17" s="160">
        <v>676617</v>
      </c>
      <c r="R17" s="160">
        <v>225555</v>
      </c>
      <c r="S17" s="160">
        <v>-187326</v>
      </c>
      <c r="T17" s="160">
        <v>-127753</v>
      </c>
    </row>
    <row r="18" spans="1:20">
      <c r="A18" s="159" t="s">
        <v>200</v>
      </c>
      <c r="B18" s="161">
        <v>935628</v>
      </c>
      <c r="C18" s="160">
        <v>6576</v>
      </c>
      <c r="D18" s="160">
        <v>912276</v>
      </c>
      <c r="E18" s="160">
        <v>516504</v>
      </c>
      <c r="F18" s="160">
        <v>215646</v>
      </c>
      <c r="G18" s="160">
        <v>175535</v>
      </c>
      <c r="H18" s="160">
        <v>4591</v>
      </c>
      <c r="I18" s="160">
        <v>45774</v>
      </c>
      <c r="J18" s="160">
        <v>-28998</v>
      </c>
      <c r="K18" s="161">
        <v>-340627</v>
      </c>
      <c r="L18" s="160">
        <v>-142262</v>
      </c>
      <c r="M18" s="160">
        <v>-33824</v>
      </c>
      <c r="N18" s="160">
        <v>-149779</v>
      </c>
      <c r="O18" s="160">
        <v>-14762</v>
      </c>
      <c r="P18" s="36"/>
      <c r="Q18" s="160">
        <v>793215</v>
      </c>
      <c r="R18" s="160">
        <v>174204</v>
      </c>
      <c r="S18" s="160">
        <v>-263264</v>
      </c>
      <c r="T18" s="160">
        <v>-83891</v>
      </c>
    </row>
    <row r="19" spans="1:20">
      <c r="A19" s="159" t="s">
        <v>201</v>
      </c>
      <c r="B19" s="161">
        <v>833285</v>
      </c>
      <c r="C19" s="160">
        <v>6724</v>
      </c>
      <c r="D19" s="160">
        <v>765076</v>
      </c>
      <c r="E19" s="160">
        <v>316147</v>
      </c>
      <c r="F19" s="160">
        <v>125203</v>
      </c>
      <c r="G19" s="160">
        <v>318580</v>
      </c>
      <c r="H19" s="160">
        <v>5146</v>
      </c>
      <c r="I19" s="160">
        <v>55272</v>
      </c>
      <c r="J19" s="160">
        <v>6213</v>
      </c>
      <c r="K19" s="161">
        <v>-386283</v>
      </c>
      <c r="L19" s="160">
        <v>-138791</v>
      </c>
      <c r="M19" s="160">
        <v>-12460</v>
      </c>
      <c r="N19" s="160">
        <v>-184136</v>
      </c>
      <c r="O19" s="160">
        <v>-50896</v>
      </c>
      <c r="P19" s="36"/>
      <c r="Q19" s="160">
        <v>618486</v>
      </c>
      <c r="R19" s="160">
        <v>215677</v>
      </c>
      <c r="S19" s="160">
        <v>-225258</v>
      </c>
      <c r="T19" s="160">
        <v>-115560</v>
      </c>
    </row>
    <row r="20" spans="1:20">
      <c r="A20" s="159" t="s">
        <v>202</v>
      </c>
      <c r="B20" s="161">
        <v>1366</v>
      </c>
      <c r="C20" s="160">
        <v>37</v>
      </c>
      <c r="D20" s="160">
        <v>595</v>
      </c>
      <c r="E20" s="160">
        <v>595</v>
      </c>
      <c r="F20" s="160">
        <v>0</v>
      </c>
      <c r="G20" s="160">
        <v>0</v>
      </c>
      <c r="H20" s="160">
        <v>0</v>
      </c>
      <c r="I20" s="160">
        <v>727</v>
      </c>
      <c r="J20" s="160">
        <v>7</v>
      </c>
      <c r="K20" s="161">
        <v>-702</v>
      </c>
      <c r="L20" s="160">
        <v>-698</v>
      </c>
      <c r="M20" s="160">
        <v>-1</v>
      </c>
      <c r="N20" s="160">
        <v>0</v>
      </c>
      <c r="O20" s="160">
        <v>-3</v>
      </c>
      <c r="P20" s="36"/>
      <c r="Q20" s="160">
        <v>1366</v>
      </c>
      <c r="R20" s="160">
        <v>0</v>
      </c>
      <c r="S20" s="160">
        <v>-702</v>
      </c>
      <c r="T20" s="160">
        <v>0</v>
      </c>
    </row>
    <row r="21" spans="1:20">
      <c r="A21" s="159" t="s">
        <v>203</v>
      </c>
      <c r="B21" s="161">
        <v>317674</v>
      </c>
      <c r="C21" s="160">
        <v>1379</v>
      </c>
      <c r="D21" s="160">
        <v>303495</v>
      </c>
      <c r="E21" s="160">
        <v>3165</v>
      </c>
      <c r="F21" s="160">
        <v>280314</v>
      </c>
      <c r="G21" s="160">
        <v>15856</v>
      </c>
      <c r="H21" s="160">
        <v>4160</v>
      </c>
      <c r="I21" s="160">
        <v>4545</v>
      </c>
      <c r="J21" s="160">
        <v>8255</v>
      </c>
      <c r="K21" s="161">
        <v>-50873</v>
      </c>
      <c r="L21" s="160">
        <v>-20473</v>
      </c>
      <c r="M21" s="160">
        <v>-3502</v>
      </c>
      <c r="N21" s="160">
        <v>-9720</v>
      </c>
      <c r="O21" s="160">
        <v>-17178</v>
      </c>
      <c r="P21" s="36"/>
      <c r="Q21" s="160">
        <v>303639</v>
      </c>
      <c r="R21" s="160">
        <v>9636</v>
      </c>
      <c r="S21" s="160">
        <v>-43213</v>
      </c>
      <c r="T21" s="160">
        <v>-7660</v>
      </c>
    </row>
    <row r="22" spans="1:20">
      <c r="A22" s="159" t="s">
        <v>204</v>
      </c>
      <c r="B22" s="161">
        <v>62091</v>
      </c>
      <c r="C22" s="160">
        <v>8</v>
      </c>
      <c r="D22" s="160">
        <v>57760</v>
      </c>
      <c r="E22" s="160">
        <v>54471</v>
      </c>
      <c r="F22" s="160">
        <v>618</v>
      </c>
      <c r="G22" s="160">
        <v>1099</v>
      </c>
      <c r="H22" s="160">
        <v>1572</v>
      </c>
      <c r="I22" s="160">
        <v>5734</v>
      </c>
      <c r="J22" s="160">
        <v>-1411</v>
      </c>
      <c r="K22" s="161">
        <v>-33175</v>
      </c>
      <c r="L22" s="160">
        <v>-17827</v>
      </c>
      <c r="M22" s="160">
        <v>-999</v>
      </c>
      <c r="N22" s="160">
        <v>-14836</v>
      </c>
      <c r="O22" s="160">
        <v>487</v>
      </c>
      <c r="P22" s="36"/>
      <c r="Q22" s="160">
        <v>43930</v>
      </c>
      <c r="R22" s="160">
        <v>19000</v>
      </c>
      <c r="S22" s="160">
        <v>-23911</v>
      </c>
      <c r="T22" s="160">
        <v>-10074</v>
      </c>
    </row>
    <row r="23" spans="1:20">
      <c r="A23" s="159" t="s">
        <v>206</v>
      </c>
      <c r="B23" s="161">
        <v>87136</v>
      </c>
      <c r="C23" s="160">
        <v>0</v>
      </c>
      <c r="D23" s="160">
        <v>86534</v>
      </c>
      <c r="E23" s="160">
        <v>37</v>
      </c>
      <c r="F23" s="160">
        <v>85087</v>
      </c>
      <c r="G23" s="160">
        <v>1101</v>
      </c>
      <c r="H23" s="160">
        <v>309</v>
      </c>
      <c r="I23" s="160">
        <v>347</v>
      </c>
      <c r="J23" s="160">
        <v>255</v>
      </c>
      <c r="K23" s="161">
        <v>-11844</v>
      </c>
      <c r="L23" s="160">
        <v>-7223</v>
      </c>
      <c r="M23" s="160">
        <v>-6</v>
      </c>
      <c r="N23" s="160">
        <v>-4992</v>
      </c>
      <c r="O23" s="160">
        <v>377</v>
      </c>
      <c r="P23" s="36"/>
      <c r="Q23" s="160">
        <v>85839</v>
      </c>
      <c r="R23" s="160">
        <v>779</v>
      </c>
      <c r="S23" s="160">
        <v>-9580</v>
      </c>
      <c r="T23" s="160">
        <v>-2868</v>
      </c>
    </row>
    <row r="24" spans="1:20">
      <c r="A24" s="159" t="s">
        <v>207</v>
      </c>
      <c r="B24" s="161">
        <v>1019828</v>
      </c>
      <c r="C24" s="160">
        <v>35</v>
      </c>
      <c r="D24" s="160">
        <v>970091</v>
      </c>
      <c r="E24" s="160">
        <v>410156</v>
      </c>
      <c r="F24" s="160">
        <v>254052</v>
      </c>
      <c r="G24" s="160">
        <v>298377</v>
      </c>
      <c r="H24" s="160">
        <v>7506</v>
      </c>
      <c r="I24" s="160">
        <v>41897</v>
      </c>
      <c r="J24" s="160">
        <v>7805</v>
      </c>
      <c r="K24" s="161">
        <v>-371569</v>
      </c>
      <c r="L24" s="160">
        <v>-118677</v>
      </c>
      <c r="M24" s="160">
        <v>-22355</v>
      </c>
      <c r="N24" s="160">
        <v>-183873</v>
      </c>
      <c r="O24" s="160">
        <v>-46664</v>
      </c>
      <c r="P24" s="36"/>
      <c r="Q24" s="160">
        <v>739492</v>
      </c>
      <c r="R24" s="160">
        <v>273223</v>
      </c>
      <c r="S24" s="160">
        <v>-243384</v>
      </c>
      <c r="T24" s="160">
        <v>-100982</v>
      </c>
    </row>
    <row r="25" spans="1:20">
      <c r="A25" s="159" t="s">
        <v>208</v>
      </c>
      <c r="B25" s="161">
        <v>181135</v>
      </c>
      <c r="C25" s="160">
        <v>225</v>
      </c>
      <c r="D25" s="160">
        <v>167205</v>
      </c>
      <c r="E25" s="160">
        <v>124030</v>
      </c>
      <c r="F25" s="160">
        <v>22991</v>
      </c>
      <c r="G25" s="160">
        <v>18624</v>
      </c>
      <c r="H25" s="160">
        <v>1560</v>
      </c>
      <c r="I25" s="160">
        <v>11582</v>
      </c>
      <c r="J25" s="160">
        <v>2123</v>
      </c>
      <c r="K25" s="161">
        <v>-101240</v>
      </c>
      <c r="L25" s="160">
        <v>-29582</v>
      </c>
      <c r="M25" s="160">
        <v>-3158</v>
      </c>
      <c r="N25" s="160">
        <v>-66250</v>
      </c>
      <c r="O25" s="160">
        <v>-2250</v>
      </c>
      <c r="P25" s="36"/>
      <c r="Q25" s="160">
        <v>131480</v>
      </c>
      <c r="R25" s="160">
        <v>48857</v>
      </c>
      <c r="S25" s="160">
        <v>-63141</v>
      </c>
      <c r="T25" s="160">
        <v>-36318</v>
      </c>
    </row>
    <row r="26" spans="1:20">
      <c r="A26" s="159" t="s">
        <v>205</v>
      </c>
      <c r="B26" s="161">
        <v>283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266</v>
      </c>
      <c r="J26" s="160">
        <v>17</v>
      </c>
      <c r="K26" s="161">
        <v>-20</v>
      </c>
      <c r="L26" s="160">
        <v>-14</v>
      </c>
      <c r="M26" s="160">
        <v>0</v>
      </c>
      <c r="N26" s="160">
        <v>0</v>
      </c>
      <c r="O26" s="160">
        <v>-6</v>
      </c>
      <c r="P26" s="36"/>
      <c r="Q26" s="160">
        <v>283</v>
      </c>
      <c r="R26" s="160">
        <v>0</v>
      </c>
      <c r="S26" s="160">
        <v>-20</v>
      </c>
      <c r="T26" s="160">
        <v>0</v>
      </c>
    </row>
    <row r="27" spans="1:20">
      <c r="A27" s="159" t="s">
        <v>209</v>
      </c>
      <c r="B27" s="161">
        <v>3974</v>
      </c>
      <c r="C27" s="160">
        <v>47</v>
      </c>
      <c r="D27" s="160">
        <v>3640</v>
      </c>
      <c r="E27" s="160">
        <v>3640</v>
      </c>
      <c r="F27" s="160">
        <v>0</v>
      </c>
      <c r="G27" s="160">
        <v>0</v>
      </c>
      <c r="H27" s="160">
        <v>0</v>
      </c>
      <c r="I27" s="160">
        <v>105</v>
      </c>
      <c r="J27" s="160">
        <v>182</v>
      </c>
      <c r="K27" s="161">
        <v>-1646</v>
      </c>
      <c r="L27" s="160">
        <v>-1313</v>
      </c>
      <c r="M27" s="160">
        <v>-320</v>
      </c>
      <c r="N27" s="160">
        <v>0</v>
      </c>
      <c r="O27" s="160">
        <v>-13</v>
      </c>
      <c r="P27" s="36"/>
      <c r="Q27" s="160">
        <v>3593</v>
      </c>
      <c r="R27" s="160">
        <v>381</v>
      </c>
      <c r="S27" s="160">
        <v>-1641</v>
      </c>
      <c r="T27" s="160">
        <v>-5</v>
      </c>
    </row>
    <row r="28" spans="1:20">
      <c r="A28" s="159" t="s">
        <v>211</v>
      </c>
      <c r="B28" s="161">
        <v>9926</v>
      </c>
      <c r="C28" s="160">
        <v>203</v>
      </c>
      <c r="D28" s="160">
        <v>3222</v>
      </c>
      <c r="E28" s="160">
        <v>3219</v>
      </c>
      <c r="F28" s="160">
        <v>2</v>
      </c>
      <c r="G28" s="160">
        <v>0</v>
      </c>
      <c r="H28" s="160">
        <v>1</v>
      </c>
      <c r="I28" s="160">
        <v>6041</v>
      </c>
      <c r="J28" s="160">
        <v>460</v>
      </c>
      <c r="K28" s="161">
        <v>-5823</v>
      </c>
      <c r="L28" s="160">
        <v>-5440</v>
      </c>
      <c r="M28" s="160">
        <v>-247</v>
      </c>
      <c r="N28" s="160">
        <v>0</v>
      </c>
      <c r="O28" s="160">
        <v>-136</v>
      </c>
      <c r="P28" s="36"/>
      <c r="Q28" s="160">
        <v>7590</v>
      </c>
      <c r="R28" s="160">
        <v>2335</v>
      </c>
      <c r="S28" s="160">
        <v>-5632</v>
      </c>
      <c r="T28" s="160">
        <v>-191</v>
      </c>
    </row>
    <row r="29" spans="1:20">
      <c r="A29" s="159" t="s">
        <v>249</v>
      </c>
      <c r="B29" s="161">
        <v>709030</v>
      </c>
      <c r="C29" s="160">
        <v>1046</v>
      </c>
      <c r="D29" s="160">
        <v>664837</v>
      </c>
      <c r="E29" s="160">
        <v>378809</v>
      </c>
      <c r="F29" s="160">
        <v>143312</v>
      </c>
      <c r="G29" s="160">
        <v>138794</v>
      </c>
      <c r="H29" s="160">
        <v>3922</v>
      </c>
      <c r="I29" s="160">
        <v>49403</v>
      </c>
      <c r="J29" s="160">
        <v>-6256</v>
      </c>
      <c r="K29" s="161">
        <v>-355528</v>
      </c>
      <c r="L29" s="160">
        <v>-166826</v>
      </c>
      <c r="M29" s="160">
        <v>-29730</v>
      </c>
      <c r="N29" s="160">
        <v>-161254</v>
      </c>
      <c r="O29" s="160">
        <v>2282</v>
      </c>
      <c r="P29" s="36"/>
      <c r="Q29" s="160">
        <v>576975</v>
      </c>
      <c r="R29" s="160">
        <v>139851</v>
      </c>
      <c r="S29" s="160">
        <v>-290851</v>
      </c>
      <c r="T29" s="160">
        <v>-80187</v>
      </c>
    </row>
    <row r="30" spans="1:20">
      <c r="A30" s="159" t="s">
        <v>212</v>
      </c>
      <c r="B30" s="161">
        <v>1819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1819</v>
      </c>
      <c r="K30" s="161">
        <v>-822</v>
      </c>
      <c r="L30" s="160">
        <v>-754</v>
      </c>
      <c r="M30" s="160">
        <v>-16</v>
      </c>
      <c r="N30" s="160">
        <v>0</v>
      </c>
      <c r="O30" s="160">
        <v>-52</v>
      </c>
      <c r="P30" s="36"/>
      <c r="Q30" s="160">
        <v>1774</v>
      </c>
      <c r="R30" s="160">
        <v>45</v>
      </c>
      <c r="S30" s="160">
        <v>-777</v>
      </c>
      <c r="T30" s="160">
        <v>-45</v>
      </c>
    </row>
    <row r="31" spans="1:20" ht="13.8" thickBot="1">
      <c r="A31" s="162" t="s">
        <v>213</v>
      </c>
      <c r="B31" s="164">
        <v>732152</v>
      </c>
      <c r="C31" s="163">
        <v>242</v>
      </c>
      <c r="D31" s="163">
        <v>718671</v>
      </c>
      <c r="E31" s="163">
        <v>247638</v>
      </c>
      <c r="F31" s="163">
        <v>199757</v>
      </c>
      <c r="G31" s="163">
        <v>269073</v>
      </c>
      <c r="H31" s="163">
        <v>2203</v>
      </c>
      <c r="I31" s="163">
        <v>12826</v>
      </c>
      <c r="J31" s="163">
        <v>413</v>
      </c>
      <c r="K31" s="164">
        <v>-351313</v>
      </c>
      <c r="L31" s="163">
        <v>-120126</v>
      </c>
      <c r="M31" s="163">
        <v>-37403</v>
      </c>
      <c r="N31" s="163">
        <v>-157986</v>
      </c>
      <c r="O31" s="163">
        <v>-35798</v>
      </c>
      <c r="P31" s="36"/>
      <c r="Q31" s="163">
        <v>549256</v>
      </c>
      <c r="R31" s="163">
        <v>189267</v>
      </c>
      <c r="S31" s="163">
        <v>-234966</v>
      </c>
      <c r="T31" s="163">
        <v>-94111</v>
      </c>
    </row>
    <row r="32" spans="1:20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8" thickBot="1">
      <c r="A33" s="166" t="s">
        <v>214</v>
      </c>
      <c r="B33" s="167">
        <v>6071494</v>
      </c>
      <c r="C33" s="167">
        <v>23912</v>
      </c>
      <c r="D33" s="167">
        <v>5788483</v>
      </c>
      <c r="E33" s="167">
        <v>2635051</v>
      </c>
      <c r="F33" s="167">
        <v>1586864</v>
      </c>
      <c r="G33" s="167">
        <v>1524440</v>
      </c>
      <c r="H33" s="167">
        <v>42128</v>
      </c>
      <c r="I33" s="167">
        <v>289179</v>
      </c>
      <c r="J33" s="167">
        <v>-30080</v>
      </c>
      <c r="K33" s="167">
        <v>-2482015</v>
      </c>
      <c r="L33" s="167">
        <v>-953979</v>
      </c>
      <c r="M33" s="167">
        <v>-165135</v>
      </c>
      <c r="N33" s="167">
        <v>-1198894</v>
      </c>
      <c r="O33" s="167">
        <v>-164007</v>
      </c>
      <c r="P33" s="73"/>
      <c r="Q33" s="167">
        <v>4749966</v>
      </c>
      <c r="R33" s="167">
        <v>1377727</v>
      </c>
      <c r="S33" s="167">
        <v>-1708452</v>
      </c>
      <c r="T33" s="167">
        <v>-714020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6C6D0369-F755-4635-B4D8-7958053EAB8E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428-A86F-4953-A213-718D607B6A98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8" thickBot="1">
      <c r="W3" s="12"/>
    </row>
    <row r="4" spans="1:27" ht="19.95" customHeight="1">
      <c r="A4" s="430" t="s">
        <v>876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3"/>
    </row>
    <row r="5" spans="1:27" ht="19.95" customHeight="1" thickBot="1">
      <c r="A5" s="434" t="s">
        <v>185</v>
      </c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  <c r="O5" s="435"/>
      <c r="P5" s="435"/>
      <c r="Q5" s="436"/>
      <c r="R5" s="436"/>
      <c r="S5" s="436"/>
      <c r="T5" s="436"/>
      <c r="U5" s="436"/>
      <c r="V5" s="436"/>
      <c r="W5" s="436"/>
      <c r="X5" s="436"/>
      <c r="Y5" s="436"/>
      <c r="Z5" s="436"/>
      <c r="AA5" s="437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6">
      <c r="A7" s="391" t="s">
        <v>186</v>
      </c>
      <c r="B7" s="425" t="s">
        <v>283</v>
      </c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6"/>
      <c r="P7" s="426"/>
      <c r="Q7" s="426"/>
      <c r="R7" s="427"/>
      <c r="S7" s="99"/>
      <c r="T7" s="398" t="s">
        <v>284</v>
      </c>
      <c r="U7" s="411"/>
      <c r="V7" s="411"/>
      <c r="W7" s="411"/>
      <c r="X7" s="411"/>
      <c r="Y7" s="411"/>
      <c r="Z7" s="411"/>
      <c r="AA7" s="399"/>
    </row>
    <row r="8" spans="1:27" ht="12.75" customHeight="1">
      <c r="A8" s="392"/>
      <c r="B8" s="406" t="s">
        <v>285</v>
      </c>
      <c r="C8" s="407"/>
      <c r="D8" s="407"/>
      <c r="E8" s="407"/>
      <c r="F8" s="407"/>
      <c r="G8" s="407"/>
      <c r="H8" s="407"/>
      <c r="I8" s="407"/>
      <c r="J8" s="407"/>
      <c r="K8" s="408"/>
      <c r="L8" s="406" t="s">
        <v>286</v>
      </c>
      <c r="M8" s="407"/>
      <c r="N8" s="407"/>
      <c r="O8" s="407"/>
      <c r="P8" s="407"/>
      <c r="Q8" s="407"/>
      <c r="R8" s="408"/>
      <c r="S8" s="99"/>
      <c r="T8" s="398" t="s">
        <v>287</v>
      </c>
      <c r="U8" s="411"/>
      <c r="V8" s="399"/>
      <c r="W8" s="398" t="s">
        <v>288</v>
      </c>
      <c r="X8" s="411"/>
      <c r="Y8" s="399"/>
      <c r="Z8" s="378" t="s">
        <v>289</v>
      </c>
      <c r="AA8" s="378" t="s">
        <v>290</v>
      </c>
    </row>
    <row r="9" spans="1:27">
      <c r="A9" s="392"/>
      <c r="B9" s="178" t="s">
        <v>217</v>
      </c>
      <c r="C9" s="178" t="s">
        <v>291</v>
      </c>
      <c r="D9" s="178" t="s">
        <v>292</v>
      </c>
      <c r="E9" s="178" t="s">
        <v>293</v>
      </c>
      <c r="F9" s="178" t="s">
        <v>294</v>
      </c>
      <c r="G9" s="178" t="s">
        <v>295</v>
      </c>
      <c r="H9" s="178" t="s">
        <v>296</v>
      </c>
      <c r="I9" s="378" t="s">
        <v>297</v>
      </c>
      <c r="J9" s="179" t="s">
        <v>298</v>
      </c>
      <c r="K9" s="179"/>
      <c r="L9" s="179"/>
      <c r="M9" s="406" t="s">
        <v>299</v>
      </c>
      <c r="N9" s="407"/>
      <c r="O9" s="407"/>
      <c r="P9" s="408"/>
      <c r="Q9" s="179" t="s">
        <v>300</v>
      </c>
      <c r="R9" s="178"/>
      <c r="S9" s="99"/>
      <c r="T9" s="378" t="s">
        <v>217</v>
      </c>
      <c r="U9" s="378" t="s">
        <v>301</v>
      </c>
      <c r="V9" s="378" t="s">
        <v>302</v>
      </c>
      <c r="W9" s="378" t="s">
        <v>217</v>
      </c>
      <c r="X9" s="378" t="s">
        <v>303</v>
      </c>
      <c r="Y9" s="378" t="s">
        <v>302</v>
      </c>
      <c r="Z9" s="395"/>
      <c r="AA9" s="395"/>
    </row>
    <row r="10" spans="1:27">
      <c r="A10" s="392"/>
      <c r="B10" s="179"/>
      <c r="C10" s="179" t="s">
        <v>304</v>
      </c>
      <c r="D10" s="179" t="s">
        <v>305</v>
      </c>
      <c r="E10" s="179" t="s">
        <v>276</v>
      </c>
      <c r="F10" s="179" t="s">
        <v>276</v>
      </c>
      <c r="G10" s="179" t="s">
        <v>306</v>
      </c>
      <c r="H10" s="179" t="s">
        <v>307</v>
      </c>
      <c r="I10" s="395" t="s">
        <v>308</v>
      </c>
      <c r="J10" s="179" t="s">
        <v>309</v>
      </c>
      <c r="K10" s="179" t="s">
        <v>231</v>
      </c>
      <c r="L10" s="179" t="s">
        <v>310</v>
      </c>
      <c r="M10" s="428" t="s">
        <v>217</v>
      </c>
      <c r="N10" s="428" t="s">
        <v>287</v>
      </c>
      <c r="O10" s="378" t="s">
        <v>311</v>
      </c>
      <c r="P10" s="428" t="s">
        <v>312</v>
      </c>
      <c r="Q10" s="179" t="s">
        <v>313</v>
      </c>
      <c r="R10" s="179" t="s">
        <v>231</v>
      </c>
      <c r="S10" s="99"/>
      <c r="T10" s="395"/>
      <c r="U10" s="395"/>
      <c r="V10" s="395"/>
      <c r="W10" s="395"/>
      <c r="X10" s="395"/>
      <c r="Y10" s="395"/>
      <c r="Z10" s="395"/>
      <c r="AA10" s="395"/>
    </row>
    <row r="11" spans="1:27">
      <c r="A11" s="393"/>
      <c r="B11" s="180"/>
      <c r="C11" s="180" t="s">
        <v>314</v>
      </c>
      <c r="D11" s="180" t="s">
        <v>315</v>
      </c>
      <c r="E11" s="180" t="s">
        <v>316</v>
      </c>
      <c r="F11" s="180" t="s">
        <v>317</v>
      </c>
      <c r="G11" s="180" t="s">
        <v>318</v>
      </c>
      <c r="H11" s="180" t="s">
        <v>319</v>
      </c>
      <c r="I11" s="397" t="s">
        <v>320</v>
      </c>
      <c r="J11" s="180" t="s">
        <v>321</v>
      </c>
      <c r="K11" s="180"/>
      <c r="L11" s="180"/>
      <c r="M11" s="429"/>
      <c r="N11" s="429"/>
      <c r="O11" s="397"/>
      <c r="P11" s="429"/>
      <c r="Q11" s="180" t="s">
        <v>322</v>
      </c>
      <c r="R11" s="180"/>
      <c r="S11" s="99"/>
      <c r="T11" s="397"/>
      <c r="U11" s="397"/>
      <c r="V11" s="397"/>
      <c r="W11" s="397"/>
      <c r="X11" s="397"/>
      <c r="Y11" s="397"/>
      <c r="Z11" s="397"/>
      <c r="AA11" s="397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197</v>
      </c>
      <c r="B14" s="158">
        <v>24834</v>
      </c>
      <c r="C14" s="156">
        <v>2165</v>
      </c>
      <c r="D14" s="156">
        <v>285</v>
      </c>
      <c r="E14" s="156">
        <v>3069</v>
      </c>
      <c r="F14" s="156">
        <v>275</v>
      </c>
      <c r="G14" s="156">
        <v>1710</v>
      </c>
      <c r="H14" s="156">
        <v>3743</v>
      </c>
      <c r="I14" s="156">
        <v>10216</v>
      </c>
      <c r="J14" s="156">
        <v>1481</v>
      </c>
      <c r="K14" s="156">
        <v>1890</v>
      </c>
      <c r="L14" s="158">
        <v>-4475</v>
      </c>
      <c r="M14" s="156">
        <v>-2270</v>
      </c>
      <c r="N14" s="156">
        <v>-1339</v>
      </c>
      <c r="O14" s="156">
        <v>-931</v>
      </c>
      <c r="P14" s="156">
        <v>0</v>
      </c>
      <c r="Q14" s="156">
        <v>-545</v>
      </c>
      <c r="R14" s="156">
        <v>-1660</v>
      </c>
      <c r="S14" s="36"/>
      <c r="T14" s="156">
        <v>1401</v>
      </c>
      <c r="U14" s="156">
        <v>345</v>
      </c>
      <c r="V14" s="156">
        <v>1056</v>
      </c>
      <c r="W14" s="156">
        <v>1474</v>
      </c>
      <c r="X14" s="156">
        <v>1474</v>
      </c>
      <c r="Y14" s="156">
        <v>0</v>
      </c>
      <c r="Z14" s="156">
        <v>0</v>
      </c>
      <c r="AA14" s="156">
        <v>194</v>
      </c>
    </row>
    <row r="15" spans="1:27">
      <c r="A15" s="159" t="s">
        <v>210</v>
      </c>
      <c r="B15" s="161">
        <v>18033</v>
      </c>
      <c r="C15" s="160">
        <v>634</v>
      </c>
      <c r="D15" s="160">
        <v>1168</v>
      </c>
      <c r="E15" s="160">
        <v>0</v>
      </c>
      <c r="F15" s="160">
        <v>0</v>
      </c>
      <c r="G15" s="160">
        <v>0</v>
      </c>
      <c r="H15" s="160">
        <v>3745</v>
      </c>
      <c r="I15" s="160">
        <v>9765</v>
      </c>
      <c r="J15" s="160">
        <v>0</v>
      </c>
      <c r="K15" s="160">
        <v>2721</v>
      </c>
      <c r="L15" s="161">
        <v>-1503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-1503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198</v>
      </c>
      <c r="B16" s="161">
        <v>4998</v>
      </c>
      <c r="C16" s="160">
        <v>0</v>
      </c>
      <c r="D16" s="160">
        <v>0</v>
      </c>
      <c r="E16" s="160">
        <v>45</v>
      </c>
      <c r="F16" s="160">
        <v>273</v>
      </c>
      <c r="G16" s="160">
        <v>42</v>
      </c>
      <c r="H16" s="160">
        <v>2048</v>
      </c>
      <c r="I16" s="160">
        <v>0</v>
      </c>
      <c r="J16" s="160">
        <v>0</v>
      </c>
      <c r="K16" s="160">
        <v>2590</v>
      </c>
      <c r="L16" s="161">
        <v>-1454</v>
      </c>
      <c r="M16" s="160">
        <v>-81</v>
      </c>
      <c r="N16" s="160">
        <v>-81</v>
      </c>
      <c r="O16" s="160">
        <v>0</v>
      </c>
      <c r="P16" s="160">
        <v>0</v>
      </c>
      <c r="Q16" s="160">
        <v>-288</v>
      </c>
      <c r="R16" s="160">
        <v>-1085</v>
      </c>
      <c r="S16" s="36"/>
      <c r="T16" s="160">
        <v>30</v>
      </c>
      <c r="U16" s="160">
        <v>30</v>
      </c>
      <c r="V16" s="160">
        <v>0</v>
      </c>
      <c r="W16" s="160">
        <v>0</v>
      </c>
      <c r="X16" s="160">
        <v>0</v>
      </c>
      <c r="Y16" s="160">
        <v>0</v>
      </c>
      <c r="Z16" s="160">
        <v>15</v>
      </c>
      <c r="AA16" s="160">
        <v>0</v>
      </c>
    </row>
    <row r="17" spans="1:27">
      <c r="A17" s="159" t="s">
        <v>199</v>
      </c>
      <c r="B17" s="161">
        <v>258049</v>
      </c>
      <c r="C17" s="160">
        <v>1927</v>
      </c>
      <c r="D17" s="160">
        <v>11184</v>
      </c>
      <c r="E17" s="160">
        <v>74430</v>
      </c>
      <c r="F17" s="160">
        <v>20855</v>
      </c>
      <c r="G17" s="160">
        <v>23100</v>
      </c>
      <c r="H17" s="160">
        <v>9156</v>
      </c>
      <c r="I17" s="160">
        <v>40463</v>
      </c>
      <c r="J17" s="160">
        <v>14004</v>
      </c>
      <c r="K17" s="160">
        <v>62930</v>
      </c>
      <c r="L17" s="161">
        <v>-49529</v>
      </c>
      <c r="M17" s="160">
        <v>-34882</v>
      </c>
      <c r="N17" s="160">
        <v>-12016</v>
      </c>
      <c r="O17" s="160">
        <v>-11404</v>
      </c>
      <c r="P17" s="160">
        <v>-11462</v>
      </c>
      <c r="Q17" s="160">
        <v>-2055</v>
      </c>
      <c r="R17" s="160">
        <v>-12592</v>
      </c>
      <c r="S17" s="36"/>
      <c r="T17" s="160">
        <v>38284</v>
      </c>
      <c r="U17" s="160">
        <v>16403</v>
      </c>
      <c r="V17" s="160">
        <v>21881</v>
      </c>
      <c r="W17" s="160">
        <v>15651</v>
      </c>
      <c r="X17" s="160">
        <v>2564</v>
      </c>
      <c r="Y17" s="160">
        <v>13087</v>
      </c>
      <c r="Z17" s="160">
        <v>20495</v>
      </c>
      <c r="AA17" s="160">
        <v>0</v>
      </c>
    </row>
    <row r="18" spans="1:27">
      <c r="A18" s="159" t="s">
        <v>200</v>
      </c>
      <c r="B18" s="161">
        <v>189959</v>
      </c>
      <c r="C18" s="160">
        <v>1515</v>
      </c>
      <c r="D18" s="160">
        <v>9800</v>
      </c>
      <c r="E18" s="160">
        <v>39494</v>
      </c>
      <c r="F18" s="160">
        <v>20788</v>
      </c>
      <c r="G18" s="160">
        <v>32218</v>
      </c>
      <c r="H18" s="160">
        <v>2716</v>
      </c>
      <c r="I18" s="160">
        <v>23628</v>
      </c>
      <c r="J18" s="160">
        <v>34542</v>
      </c>
      <c r="K18" s="160">
        <v>25258</v>
      </c>
      <c r="L18" s="161">
        <v>-46677</v>
      </c>
      <c r="M18" s="160">
        <v>-22899</v>
      </c>
      <c r="N18" s="160">
        <v>-13686</v>
      </c>
      <c r="O18" s="160">
        <v>-8901</v>
      </c>
      <c r="P18" s="160">
        <v>-312</v>
      </c>
      <c r="Q18" s="160">
        <v>-9833</v>
      </c>
      <c r="R18" s="160">
        <v>-13945</v>
      </c>
      <c r="S18" s="36"/>
      <c r="T18" s="160">
        <v>17003</v>
      </c>
      <c r="U18" s="160">
        <v>9389</v>
      </c>
      <c r="V18" s="160">
        <v>7614</v>
      </c>
      <c r="W18" s="160">
        <v>11862</v>
      </c>
      <c r="X18" s="160">
        <v>11862</v>
      </c>
      <c r="Y18" s="160">
        <v>0</v>
      </c>
      <c r="Z18" s="160">
        <v>10016</v>
      </c>
      <c r="AA18" s="160">
        <v>613</v>
      </c>
    </row>
    <row r="19" spans="1:27">
      <c r="A19" s="159" t="s">
        <v>201</v>
      </c>
      <c r="B19" s="161">
        <v>222024</v>
      </c>
      <c r="C19" s="160">
        <v>878</v>
      </c>
      <c r="D19" s="160">
        <v>4507</v>
      </c>
      <c r="E19" s="160">
        <v>65561</v>
      </c>
      <c r="F19" s="160">
        <v>37167</v>
      </c>
      <c r="G19" s="160">
        <v>74976</v>
      </c>
      <c r="H19" s="160">
        <v>4694</v>
      </c>
      <c r="I19" s="160">
        <v>8422</v>
      </c>
      <c r="J19" s="160">
        <v>14664</v>
      </c>
      <c r="K19" s="160">
        <v>11155</v>
      </c>
      <c r="L19" s="161">
        <v>-89216</v>
      </c>
      <c r="M19" s="160">
        <v>-28259</v>
      </c>
      <c r="N19" s="160">
        <v>-7459</v>
      </c>
      <c r="O19" s="160">
        <v>-20800</v>
      </c>
      <c r="P19" s="160">
        <v>0</v>
      </c>
      <c r="Q19" s="160">
        <v>-12007</v>
      </c>
      <c r="R19" s="160">
        <v>-48950</v>
      </c>
      <c r="S19" s="36"/>
      <c r="T19" s="160">
        <v>9866</v>
      </c>
      <c r="U19" s="160">
        <v>4970</v>
      </c>
      <c r="V19" s="160">
        <v>4896</v>
      </c>
      <c r="W19" s="160">
        <v>49654</v>
      </c>
      <c r="X19" s="160">
        <v>3836</v>
      </c>
      <c r="Y19" s="160">
        <v>45818</v>
      </c>
      <c r="Z19" s="160">
        <v>6041</v>
      </c>
      <c r="AA19" s="160">
        <v>0</v>
      </c>
    </row>
    <row r="20" spans="1:27">
      <c r="A20" s="159" t="s">
        <v>202</v>
      </c>
      <c r="B20" s="161">
        <v>88</v>
      </c>
      <c r="C20" s="160">
        <v>0</v>
      </c>
      <c r="D20" s="160">
        <v>29</v>
      </c>
      <c r="E20" s="160">
        <v>0</v>
      </c>
      <c r="F20" s="160">
        <v>1</v>
      </c>
      <c r="G20" s="160">
        <v>8</v>
      </c>
      <c r="H20" s="160">
        <v>0</v>
      </c>
      <c r="I20" s="160">
        <v>0</v>
      </c>
      <c r="J20" s="160">
        <v>0</v>
      </c>
      <c r="K20" s="160">
        <v>50</v>
      </c>
      <c r="L20" s="161">
        <v>-11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-11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203</v>
      </c>
      <c r="B21" s="161">
        <v>47349</v>
      </c>
      <c r="C21" s="160">
        <v>0</v>
      </c>
      <c r="D21" s="160">
        <v>0</v>
      </c>
      <c r="E21" s="160">
        <v>25338</v>
      </c>
      <c r="F21" s="160">
        <v>2994</v>
      </c>
      <c r="G21" s="160">
        <v>12183</v>
      </c>
      <c r="H21" s="160">
        <v>12</v>
      </c>
      <c r="I21" s="160">
        <v>0</v>
      </c>
      <c r="J21" s="160">
        <v>2750</v>
      </c>
      <c r="K21" s="160">
        <v>4072</v>
      </c>
      <c r="L21" s="161">
        <v>-27922</v>
      </c>
      <c r="M21" s="160">
        <v>-15917</v>
      </c>
      <c r="N21" s="160">
        <v>-11175</v>
      </c>
      <c r="O21" s="160">
        <v>-4082</v>
      </c>
      <c r="P21" s="160">
        <v>-660</v>
      </c>
      <c r="Q21" s="160">
        <v>-618</v>
      </c>
      <c r="R21" s="160">
        <v>-11387</v>
      </c>
      <c r="S21" s="36"/>
      <c r="T21" s="160">
        <v>19673</v>
      </c>
      <c r="U21" s="160">
        <v>15</v>
      </c>
      <c r="V21" s="160">
        <v>19658</v>
      </c>
      <c r="W21" s="160">
        <v>5665</v>
      </c>
      <c r="X21" s="160">
        <v>0</v>
      </c>
      <c r="Y21" s="160">
        <v>5665</v>
      </c>
      <c r="Z21" s="160">
        <v>0</v>
      </c>
      <c r="AA21" s="160">
        <v>0</v>
      </c>
    </row>
    <row r="22" spans="1:27">
      <c r="A22" s="159" t="s">
        <v>204</v>
      </c>
      <c r="B22" s="161">
        <v>6153</v>
      </c>
      <c r="C22" s="160">
        <v>4</v>
      </c>
      <c r="D22" s="160">
        <v>57</v>
      </c>
      <c r="E22" s="160">
        <v>84</v>
      </c>
      <c r="F22" s="160">
        <v>834</v>
      </c>
      <c r="G22" s="160">
        <v>1027</v>
      </c>
      <c r="H22" s="160">
        <v>6</v>
      </c>
      <c r="I22" s="160">
        <v>0</v>
      </c>
      <c r="J22" s="160">
        <v>0</v>
      </c>
      <c r="K22" s="160">
        <v>4141</v>
      </c>
      <c r="L22" s="161">
        <v>-1899</v>
      </c>
      <c r="M22" s="160">
        <v>-268</v>
      </c>
      <c r="N22" s="160">
        <v>-223</v>
      </c>
      <c r="O22" s="160">
        <v>-45</v>
      </c>
      <c r="P22" s="160">
        <v>0</v>
      </c>
      <c r="Q22" s="160">
        <v>-9</v>
      </c>
      <c r="R22" s="160">
        <v>-1622</v>
      </c>
      <c r="S22" s="36"/>
      <c r="T22" s="160">
        <v>73</v>
      </c>
      <c r="U22" s="160">
        <v>73</v>
      </c>
      <c r="V22" s="160">
        <v>0</v>
      </c>
      <c r="W22" s="160">
        <v>0</v>
      </c>
      <c r="X22" s="160">
        <v>0</v>
      </c>
      <c r="Y22" s="160">
        <v>0</v>
      </c>
      <c r="Z22" s="160">
        <v>11</v>
      </c>
      <c r="AA22" s="160">
        <v>0</v>
      </c>
    </row>
    <row r="23" spans="1:27">
      <c r="A23" s="159" t="s">
        <v>206</v>
      </c>
      <c r="B23" s="161">
        <v>33529</v>
      </c>
      <c r="C23" s="160">
        <v>0</v>
      </c>
      <c r="D23" s="160">
        <v>0</v>
      </c>
      <c r="E23" s="160">
        <v>19688</v>
      </c>
      <c r="F23" s="160">
        <v>259</v>
      </c>
      <c r="G23" s="160">
        <v>6035</v>
      </c>
      <c r="H23" s="160">
        <v>0</v>
      </c>
      <c r="I23" s="160">
        <v>0</v>
      </c>
      <c r="J23" s="160">
        <v>3626</v>
      </c>
      <c r="K23" s="160">
        <v>3921</v>
      </c>
      <c r="L23" s="161">
        <v>-8412</v>
      </c>
      <c r="M23" s="160">
        <v>-5664</v>
      </c>
      <c r="N23" s="160">
        <v>-3841</v>
      </c>
      <c r="O23" s="160">
        <v>-521</v>
      </c>
      <c r="P23" s="160">
        <v>-1302</v>
      </c>
      <c r="Q23" s="160">
        <v>0</v>
      </c>
      <c r="R23" s="160">
        <v>-2748</v>
      </c>
      <c r="S23" s="36"/>
      <c r="T23" s="160">
        <v>15315</v>
      </c>
      <c r="U23" s="160">
        <v>15300</v>
      </c>
      <c r="V23" s="160">
        <v>15</v>
      </c>
      <c r="W23" s="160">
        <v>750</v>
      </c>
      <c r="X23" s="160">
        <v>0</v>
      </c>
      <c r="Y23" s="160">
        <v>750</v>
      </c>
      <c r="Z23" s="160">
        <v>0</v>
      </c>
      <c r="AA23" s="160">
        <v>3623</v>
      </c>
    </row>
    <row r="24" spans="1:27">
      <c r="A24" s="159" t="s">
        <v>207</v>
      </c>
      <c r="B24" s="161">
        <v>194571</v>
      </c>
      <c r="C24" s="160">
        <v>3062</v>
      </c>
      <c r="D24" s="160">
        <v>15394</v>
      </c>
      <c r="E24" s="160">
        <v>81098</v>
      </c>
      <c r="F24" s="160">
        <v>14865</v>
      </c>
      <c r="G24" s="160">
        <v>11177</v>
      </c>
      <c r="H24" s="160">
        <v>5365</v>
      </c>
      <c r="I24" s="160">
        <v>0</v>
      </c>
      <c r="J24" s="160">
        <v>22450</v>
      </c>
      <c r="K24" s="160">
        <v>41160</v>
      </c>
      <c r="L24" s="161">
        <v>-78143</v>
      </c>
      <c r="M24" s="160">
        <v>-56280</v>
      </c>
      <c r="N24" s="160">
        <v>-43824</v>
      </c>
      <c r="O24" s="160">
        <v>-9065</v>
      </c>
      <c r="P24" s="160">
        <v>-3391</v>
      </c>
      <c r="Q24" s="160">
        <v>-438</v>
      </c>
      <c r="R24" s="160">
        <v>-21425</v>
      </c>
      <c r="S24" s="36"/>
      <c r="T24" s="160">
        <v>69480</v>
      </c>
      <c r="U24" s="160">
        <v>31669</v>
      </c>
      <c r="V24" s="160">
        <v>37811</v>
      </c>
      <c r="W24" s="160">
        <v>11618</v>
      </c>
      <c r="X24" s="160">
        <v>11170</v>
      </c>
      <c r="Y24" s="160">
        <v>448</v>
      </c>
      <c r="Z24" s="160">
        <v>0</v>
      </c>
      <c r="AA24" s="160">
        <v>0</v>
      </c>
    </row>
    <row r="25" spans="1:27">
      <c r="A25" s="159" t="s">
        <v>208</v>
      </c>
      <c r="B25" s="161">
        <v>31641</v>
      </c>
      <c r="C25" s="160">
        <v>262</v>
      </c>
      <c r="D25" s="160">
        <v>2297</v>
      </c>
      <c r="E25" s="160">
        <v>3071</v>
      </c>
      <c r="F25" s="160">
        <v>1958</v>
      </c>
      <c r="G25" s="160">
        <v>5193</v>
      </c>
      <c r="H25" s="160">
        <v>5067</v>
      </c>
      <c r="I25" s="160">
        <v>9922</v>
      </c>
      <c r="J25" s="160">
        <v>0</v>
      </c>
      <c r="K25" s="160">
        <v>3871</v>
      </c>
      <c r="L25" s="161">
        <v>-5736</v>
      </c>
      <c r="M25" s="160">
        <v>-17</v>
      </c>
      <c r="N25" s="160">
        <v>-17</v>
      </c>
      <c r="O25" s="160">
        <v>0</v>
      </c>
      <c r="P25" s="160">
        <v>0</v>
      </c>
      <c r="Q25" s="160">
        <v>-58</v>
      </c>
      <c r="R25" s="160">
        <v>-5661</v>
      </c>
      <c r="S25" s="36"/>
      <c r="T25" s="160">
        <v>2230</v>
      </c>
      <c r="U25" s="160">
        <v>496</v>
      </c>
      <c r="V25" s="160">
        <v>1734</v>
      </c>
      <c r="W25" s="160">
        <v>841</v>
      </c>
      <c r="X25" s="160">
        <v>278</v>
      </c>
      <c r="Y25" s="160">
        <v>563</v>
      </c>
      <c r="Z25" s="160">
        <v>0</v>
      </c>
      <c r="AA25" s="160">
        <v>0</v>
      </c>
    </row>
    <row r="26" spans="1:27">
      <c r="A26" s="159" t="s">
        <v>205</v>
      </c>
      <c r="B26" s="161">
        <v>149</v>
      </c>
      <c r="C26" s="160">
        <v>0</v>
      </c>
      <c r="D26" s="160">
        <v>64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85</v>
      </c>
      <c r="L26" s="161">
        <v>-14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-14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209</v>
      </c>
      <c r="B27" s="161">
        <v>339</v>
      </c>
      <c r="C27" s="160">
        <v>0</v>
      </c>
      <c r="D27" s="160">
        <v>6</v>
      </c>
      <c r="E27" s="160">
        <v>0</v>
      </c>
      <c r="F27" s="160">
        <v>1</v>
      </c>
      <c r="G27" s="160">
        <v>0</v>
      </c>
      <c r="H27" s="160">
        <v>0</v>
      </c>
      <c r="I27" s="160">
        <v>0</v>
      </c>
      <c r="J27" s="160">
        <v>0</v>
      </c>
      <c r="K27" s="160">
        <v>332</v>
      </c>
      <c r="L27" s="161">
        <v>-4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-4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211</v>
      </c>
      <c r="B28" s="161">
        <v>2349</v>
      </c>
      <c r="C28" s="160">
        <v>0</v>
      </c>
      <c r="D28" s="160">
        <v>146</v>
      </c>
      <c r="E28" s="160">
        <v>0</v>
      </c>
      <c r="F28" s="160">
        <v>8</v>
      </c>
      <c r="G28" s="160">
        <v>114</v>
      </c>
      <c r="H28" s="160">
        <v>0</v>
      </c>
      <c r="I28" s="160">
        <v>0</v>
      </c>
      <c r="J28" s="160">
        <v>0</v>
      </c>
      <c r="K28" s="160">
        <v>2081</v>
      </c>
      <c r="L28" s="161">
        <v>-458</v>
      </c>
      <c r="M28" s="160">
        <v>0</v>
      </c>
      <c r="N28" s="160">
        <v>0</v>
      </c>
      <c r="O28" s="160">
        <v>0</v>
      </c>
      <c r="P28" s="160">
        <v>0</v>
      </c>
      <c r="Q28" s="160">
        <v>-268</v>
      </c>
      <c r="R28" s="160">
        <v>-190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249</v>
      </c>
      <c r="B29" s="161">
        <v>87764</v>
      </c>
      <c r="C29" s="160">
        <v>623</v>
      </c>
      <c r="D29" s="160">
        <v>7764</v>
      </c>
      <c r="E29" s="160">
        <v>25648</v>
      </c>
      <c r="F29" s="160">
        <v>5762</v>
      </c>
      <c r="G29" s="160">
        <v>9161</v>
      </c>
      <c r="H29" s="160">
        <v>4132</v>
      </c>
      <c r="I29" s="160">
        <v>9925</v>
      </c>
      <c r="J29" s="160">
        <v>12146</v>
      </c>
      <c r="K29" s="160">
        <v>12603</v>
      </c>
      <c r="L29" s="161">
        <v>-27282</v>
      </c>
      <c r="M29" s="160">
        <v>-19874</v>
      </c>
      <c r="N29" s="160">
        <v>-14603</v>
      </c>
      <c r="O29" s="160">
        <v>-2300</v>
      </c>
      <c r="P29" s="160">
        <v>-2971</v>
      </c>
      <c r="Q29" s="160">
        <v>-2049</v>
      </c>
      <c r="R29" s="160">
        <v>-5359</v>
      </c>
      <c r="S29" s="36"/>
      <c r="T29" s="160">
        <v>15102</v>
      </c>
      <c r="U29" s="160">
        <v>4530</v>
      </c>
      <c r="V29" s="160">
        <v>10572</v>
      </c>
      <c r="W29" s="160">
        <v>4941</v>
      </c>
      <c r="X29" s="160">
        <v>2389</v>
      </c>
      <c r="Y29" s="160">
        <v>2552</v>
      </c>
      <c r="Z29" s="160">
        <v>5049</v>
      </c>
      <c r="AA29" s="160">
        <v>556</v>
      </c>
    </row>
    <row r="30" spans="1:27">
      <c r="A30" s="159" t="s">
        <v>212</v>
      </c>
      <c r="B30" s="161">
        <v>5154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5154</v>
      </c>
      <c r="L30" s="161">
        <v>-390</v>
      </c>
      <c r="M30" s="160">
        <v>0</v>
      </c>
      <c r="N30" s="160">
        <v>0</v>
      </c>
      <c r="O30" s="160">
        <v>0</v>
      </c>
      <c r="P30" s="160">
        <v>0</v>
      </c>
      <c r="Q30" s="160">
        <v>-390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8" thickBot="1">
      <c r="A31" s="162" t="s">
        <v>213</v>
      </c>
      <c r="B31" s="164">
        <v>109083</v>
      </c>
      <c r="C31" s="163">
        <v>487</v>
      </c>
      <c r="D31" s="163">
        <v>4959</v>
      </c>
      <c r="E31" s="163">
        <v>34691</v>
      </c>
      <c r="F31" s="163">
        <v>8119</v>
      </c>
      <c r="G31" s="163">
        <v>28660</v>
      </c>
      <c r="H31" s="163">
        <v>1133</v>
      </c>
      <c r="I31" s="163">
        <v>6259</v>
      </c>
      <c r="J31" s="163">
        <v>12600</v>
      </c>
      <c r="K31" s="163">
        <v>12175</v>
      </c>
      <c r="L31" s="164">
        <v>-28149</v>
      </c>
      <c r="M31" s="163">
        <v>-17239</v>
      </c>
      <c r="N31" s="163">
        <v>-12136</v>
      </c>
      <c r="O31" s="163">
        <v>-4951</v>
      </c>
      <c r="P31" s="163">
        <v>-152</v>
      </c>
      <c r="Q31" s="163">
        <v>-6800</v>
      </c>
      <c r="R31" s="163">
        <v>-4110</v>
      </c>
      <c r="S31" s="36"/>
      <c r="T31" s="163">
        <v>27908</v>
      </c>
      <c r="U31" s="163">
        <v>5672</v>
      </c>
      <c r="V31" s="163">
        <v>22236</v>
      </c>
      <c r="W31" s="163">
        <v>5354</v>
      </c>
      <c r="X31" s="163">
        <v>216</v>
      </c>
      <c r="Y31" s="163">
        <v>5138</v>
      </c>
      <c r="Z31" s="163">
        <v>1429</v>
      </c>
      <c r="AA31" s="163">
        <v>0</v>
      </c>
    </row>
    <row r="32" spans="1:27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8" thickBot="1">
      <c r="A33" s="166" t="s">
        <v>214</v>
      </c>
      <c r="B33" s="167">
        <v>1236066</v>
      </c>
      <c r="C33" s="167">
        <v>11557</v>
      </c>
      <c r="D33" s="167">
        <v>57660</v>
      </c>
      <c r="E33" s="167">
        <v>372217</v>
      </c>
      <c r="F33" s="167">
        <v>114159</v>
      </c>
      <c r="G33" s="167">
        <v>205604</v>
      </c>
      <c r="H33" s="167">
        <v>41817</v>
      </c>
      <c r="I33" s="167">
        <v>118600</v>
      </c>
      <c r="J33" s="167">
        <v>118263</v>
      </c>
      <c r="K33" s="167">
        <v>196189</v>
      </c>
      <c r="L33" s="167">
        <v>-371274</v>
      </c>
      <c r="M33" s="167">
        <v>-203650</v>
      </c>
      <c r="N33" s="167">
        <v>-120400</v>
      </c>
      <c r="O33" s="167">
        <v>-63000</v>
      </c>
      <c r="P33" s="167">
        <v>-20250</v>
      </c>
      <c r="Q33" s="167">
        <v>-35358</v>
      </c>
      <c r="R33" s="167">
        <v>-132266</v>
      </c>
      <c r="S33" s="73"/>
      <c r="T33" s="167">
        <v>216365</v>
      </c>
      <c r="U33" s="167">
        <v>88892</v>
      </c>
      <c r="V33" s="167">
        <v>127473</v>
      </c>
      <c r="W33" s="167">
        <v>107810</v>
      </c>
      <c r="X33" s="167">
        <v>33789</v>
      </c>
      <c r="Y33" s="167">
        <v>74021</v>
      </c>
      <c r="Z33" s="167">
        <v>43056</v>
      </c>
      <c r="AA33" s="167">
        <v>4986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3886AD79-BFE8-4843-AD1E-73A141C75E58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78EA-8ED7-48A9-AA68-3864D0187B3E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8" thickBot="1"/>
    <row r="4" spans="1:14" ht="17.399999999999999">
      <c r="A4" s="358" t="s">
        <v>875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60"/>
    </row>
    <row r="5" spans="1:14" ht="22.9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414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91" t="s">
        <v>186</v>
      </c>
      <c r="B8" s="406" t="s">
        <v>125</v>
      </c>
      <c r="C8" s="407"/>
      <c r="D8" s="407"/>
      <c r="E8" s="407"/>
      <c r="F8" s="407"/>
      <c r="G8" s="407"/>
      <c r="H8" s="407"/>
      <c r="I8" s="407"/>
      <c r="J8" s="408"/>
      <c r="K8" s="67"/>
      <c r="L8" s="406" t="s">
        <v>126</v>
      </c>
      <c r="M8" s="407"/>
      <c r="N8" s="408"/>
    </row>
    <row r="9" spans="1:14" ht="19.2" customHeight="1">
      <c r="A9" s="392"/>
      <c r="B9" s="398" t="s">
        <v>323</v>
      </c>
      <c r="C9" s="411"/>
      <c r="D9" s="411"/>
      <c r="E9" s="411"/>
      <c r="F9" s="399"/>
      <c r="G9" s="378" t="s">
        <v>324</v>
      </c>
      <c r="H9" s="378" t="s">
        <v>325</v>
      </c>
      <c r="I9" s="378" t="s">
        <v>326</v>
      </c>
      <c r="J9" s="378" t="s">
        <v>327</v>
      </c>
      <c r="K9" s="67"/>
      <c r="L9" s="378" t="s">
        <v>328</v>
      </c>
      <c r="M9" s="378" t="s">
        <v>329</v>
      </c>
      <c r="N9" s="378" t="s">
        <v>330</v>
      </c>
    </row>
    <row r="10" spans="1:14" ht="21.6" customHeight="1">
      <c r="A10" s="392"/>
      <c r="B10" s="378" t="s">
        <v>217</v>
      </c>
      <c r="C10" s="378" t="s">
        <v>265</v>
      </c>
      <c r="D10" s="378" t="s">
        <v>331</v>
      </c>
      <c r="E10" s="378" t="s">
        <v>332</v>
      </c>
      <c r="F10" s="378" t="s">
        <v>333</v>
      </c>
      <c r="G10" s="395" t="s">
        <v>276</v>
      </c>
      <c r="H10" s="395"/>
      <c r="I10" s="395"/>
      <c r="J10" s="395" t="s">
        <v>276</v>
      </c>
      <c r="K10" s="67"/>
      <c r="L10" s="395" t="s">
        <v>276</v>
      </c>
      <c r="M10" s="395" t="s">
        <v>276</v>
      </c>
      <c r="N10" s="395" t="s">
        <v>276</v>
      </c>
    </row>
    <row r="11" spans="1:14" ht="19.95" customHeight="1">
      <c r="A11" s="393"/>
      <c r="B11" s="382"/>
      <c r="C11" s="382"/>
      <c r="D11" s="382"/>
      <c r="E11" s="382"/>
      <c r="F11" s="382"/>
      <c r="G11" s="397" t="s">
        <v>282</v>
      </c>
      <c r="H11" s="397"/>
      <c r="I11" s="397"/>
      <c r="J11" s="397" t="s">
        <v>282</v>
      </c>
      <c r="K11" s="67"/>
      <c r="L11" s="397" t="s">
        <v>282</v>
      </c>
      <c r="M11" s="397" t="s">
        <v>282</v>
      </c>
      <c r="N11" s="397" t="s">
        <v>282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8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197</v>
      </c>
      <c r="B14" s="156">
        <v>9242</v>
      </c>
      <c r="C14" s="156">
        <v>3091</v>
      </c>
      <c r="D14" s="156">
        <v>2884</v>
      </c>
      <c r="E14" s="156">
        <v>2903</v>
      </c>
      <c r="F14" s="156">
        <v>364</v>
      </c>
      <c r="G14" s="156">
        <v>-9958</v>
      </c>
      <c r="H14" s="156">
        <v>4376</v>
      </c>
      <c r="I14" s="156">
        <v>0</v>
      </c>
      <c r="J14" s="156">
        <v>0</v>
      </c>
      <c r="K14" s="182"/>
      <c r="L14" s="156">
        <v>10497</v>
      </c>
      <c r="M14" s="156">
        <v>4697</v>
      </c>
      <c r="N14" s="156">
        <v>0</v>
      </c>
    </row>
    <row r="15" spans="1:14">
      <c r="A15" s="159" t="s">
        <v>210</v>
      </c>
      <c r="B15" s="160">
        <v>5221</v>
      </c>
      <c r="C15" s="160">
        <v>2660</v>
      </c>
      <c r="D15" s="160">
        <v>-633</v>
      </c>
      <c r="E15" s="160">
        <v>3191</v>
      </c>
      <c r="F15" s="160">
        <v>3</v>
      </c>
      <c r="G15" s="160">
        <v>-516</v>
      </c>
      <c r="H15" s="160">
        <v>-4</v>
      </c>
      <c r="I15" s="160">
        <v>351</v>
      </c>
      <c r="J15" s="160">
        <v>0</v>
      </c>
      <c r="K15" s="182"/>
      <c r="L15" s="160">
        <v>3329</v>
      </c>
      <c r="M15" s="160">
        <v>-3937</v>
      </c>
      <c r="N15" s="160">
        <v>0</v>
      </c>
    </row>
    <row r="16" spans="1:14">
      <c r="A16" s="159" t="s">
        <v>198</v>
      </c>
      <c r="B16" s="160">
        <v>1105</v>
      </c>
      <c r="C16" s="160">
        <v>998</v>
      </c>
      <c r="D16" s="160">
        <v>74</v>
      </c>
      <c r="E16" s="160">
        <v>-124</v>
      </c>
      <c r="F16" s="160">
        <v>157</v>
      </c>
      <c r="G16" s="160">
        <v>-18633</v>
      </c>
      <c r="H16" s="160">
        <v>15891</v>
      </c>
      <c r="I16" s="160">
        <v>0</v>
      </c>
      <c r="J16" s="160">
        <v>0</v>
      </c>
      <c r="K16" s="182"/>
      <c r="L16" s="160">
        <v>12421</v>
      </c>
      <c r="M16" s="160">
        <v>7634</v>
      </c>
      <c r="N16" s="160">
        <v>0</v>
      </c>
    </row>
    <row r="17" spans="1:14">
      <c r="A17" s="159" t="s">
        <v>199</v>
      </c>
      <c r="B17" s="160">
        <v>43373</v>
      </c>
      <c r="C17" s="160">
        <v>12676</v>
      </c>
      <c r="D17" s="160">
        <v>3717</v>
      </c>
      <c r="E17" s="160">
        <v>22065</v>
      </c>
      <c r="F17" s="160">
        <v>4915</v>
      </c>
      <c r="G17" s="160">
        <v>-36867</v>
      </c>
      <c r="H17" s="160">
        <v>7559</v>
      </c>
      <c r="I17" s="160">
        <v>41</v>
      </c>
      <c r="J17" s="160">
        <v>116</v>
      </c>
      <c r="K17" s="182"/>
      <c r="L17" s="160">
        <v>-34716</v>
      </c>
      <c r="M17" s="160">
        <v>8494</v>
      </c>
      <c r="N17" s="160">
        <v>83699</v>
      </c>
    </row>
    <row r="18" spans="1:14">
      <c r="A18" s="159" t="s">
        <v>200</v>
      </c>
      <c r="B18" s="160">
        <v>86488</v>
      </c>
      <c r="C18" s="160">
        <v>32549</v>
      </c>
      <c r="D18" s="160">
        <v>9556</v>
      </c>
      <c r="E18" s="160">
        <v>42770</v>
      </c>
      <c r="F18" s="160">
        <v>1613</v>
      </c>
      <c r="G18" s="160">
        <v>41901</v>
      </c>
      <c r="H18" s="160">
        <v>32198</v>
      </c>
      <c r="I18" s="160">
        <v>-9</v>
      </c>
      <c r="J18" s="160">
        <v>0</v>
      </c>
      <c r="K18" s="182"/>
      <c r="L18" s="160">
        <v>-221130</v>
      </c>
      <c r="M18" s="160">
        <v>24342</v>
      </c>
      <c r="N18" s="160">
        <v>132486</v>
      </c>
    </row>
    <row r="19" spans="1:14">
      <c r="A19" s="159" t="s">
        <v>201</v>
      </c>
      <c r="B19" s="160">
        <v>35295</v>
      </c>
      <c r="C19" s="160">
        <v>17220</v>
      </c>
      <c r="D19" s="160">
        <v>6517</v>
      </c>
      <c r="E19" s="160">
        <v>11361</v>
      </c>
      <c r="F19" s="160">
        <v>197</v>
      </c>
      <c r="G19" s="160">
        <v>49316</v>
      </c>
      <c r="H19" s="160">
        <v>22481</v>
      </c>
      <c r="I19" s="160">
        <v>5758</v>
      </c>
      <c r="J19" s="160">
        <v>5655</v>
      </c>
      <c r="K19" s="182"/>
      <c r="L19" s="160">
        <v>-237783</v>
      </c>
      <c r="M19" s="160">
        <v>7515</v>
      </c>
      <c r="N19" s="160">
        <v>205804</v>
      </c>
    </row>
    <row r="20" spans="1:14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-300</v>
      </c>
      <c r="H20" s="160">
        <v>0</v>
      </c>
      <c r="I20" s="160">
        <v>0</v>
      </c>
      <c r="J20" s="160">
        <v>0</v>
      </c>
      <c r="K20" s="182"/>
      <c r="L20" s="160">
        <v>335</v>
      </c>
      <c r="M20" s="160">
        <v>0</v>
      </c>
      <c r="N20" s="160">
        <v>0</v>
      </c>
    </row>
    <row r="21" spans="1:14">
      <c r="A21" s="159" t="s">
        <v>203</v>
      </c>
      <c r="B21" s="160">
        <v>6225</v>
      </c>
      <c r="C21" s="160">
        <v>977</v>
      </c>
      <c r="D21" s="160">
        <v>199</v>
      </c>
      <c r="E21" s="160">
        <v>3499</v>
      </c>
      <c r="F21" s="160">
        <v>1550</v>
      </c>
      <c r="G21" s="160">
        <v>863</v>
      </c>
      <c r="H21" s="160">
        <v>5159</v>
      </c>
      <c r="I21" s="160">
        <v>0</v>
      </c>
      <c r="J21" s="160">
        <v>-7</v>
      </c>
      <c r="K21" s="182"/>
      <c r="L21" s="160">
        <v>-2748</v>
      </c>
      <c r="M21" s="160">
        <v>-182</v>
      </c>
      <c r="N21" s="160">
        <v>0</v>
      </c>
    </row>
    <row r="22" spans="1:14">
      <c r="A22" s="159" t="s">
        <v>204</v>
      </c>
      <c r="B22" s="160">
        <v>426</v>
      </c>
      <c r="C22" s="160">
        <v>426</v>
      </c>
      <c r="D22" s="160">
        <v>0</v>
      </c>
      <c r="E22" s="160">
        <v>0</v>
      </c>
      <c r="F22" s="160">
        <v>0</v>
      </c>
      <c r="G22" s="160">
        <v>8239</v>
      </c>
      <c r="H22" s="160">
        <v>17432</v>
      </c>
      <c r="I22" s="160">
        <v>0</v>
      </c>
      <c r="J22" s="160">
        <v>0</v>
      </c>
      <c r="K22" s="182"/>
      <c r="L22" s="160">
        <v>-7022</v>
      </c>
      <c r="M22" s="160">
        <v>0</v>
      </c>
      <c r="N22" s="160">
        <v>-8199</v>
      </c>
    </row>
    <row r="23" spans="1:14">
      <c r="A23" s="159" t="s">
        <v>206</v>
      </c>
      <c r="B23" s="160">
        <v>3084</v>
      </c>
      <c r="C23" s="160">
        <v>759</v>
      </c>
      <c r="D23" s="160">
        <v>1426</v>
      </c>
      <c r="E23" s="160">
        <v>223</v>
      </c>
      <c r="F23" s="160">
        <v>676</v>
      </c>
      <c r="G23" s="160">
        <v>-2136</v>
      </c>
      <c r="H23" s="160">
        <v>820</v>
      </c>
      <c r="I23" s="160">
        <v>0</v>
      </c>
      <c r="J23" s="160">
        <v>-13</v>
      </c>
      <c r="K23" s="182"/>
      <c r="L23" s="160">
        <v>-1</v>
      </c>
      <c r="M23" s="160">
        <v>9</v>
      </c>
      <c r="N23" s="160">
        <v>0</v>
      </c>
    </row>
    <row r="24" spans="1:14">
      <c r="A24" s="159" t="s">
        <v>207</v>
      </c>
      <c r="B24" s="160">
        <v>439</v>
      </c>
      <c r="C24" s="160">
        <v>3978</v>
      </c>
      <c r="D24" s="160">
        <v>-4090</v>
      </c>
      <c r="E24" s="160">
        <v>443</v>
      </c>
      <c r="F24" s="160">
        <v>108</v>
      </c>
      <c r="G24" s="160">
        <v>136471</v>
      </c>
      <c r="H24" s="160">
        <v>20437</v>
      </c>
      <c r="I24" s="160">
        <v>11</v>
      </c>
      <c r="J24" s="160">
        <v>-22052</v>
      </c>
      <c r="K24" s="182"/>
      <c r="L24" s="160">
        <v>-262214</v>
      </c>
      <c r="M24" s="160">
        <v>10346</v>
      </c>
      <c r="N24" s="160">
        <v>165273</v>
      </c>
    </row>
    <row r="25" spans="1:14">
      <c r="A25" s="159" t="s">
        <v>208</v>
      </c>
      <c r="B25" s="160">
        <v>2086</v>
      </c>
      <c r="C25" s="160">
        <v>845</v>
      </c>
      <c r="D25" s="160">
        <v>259</v>
      </c>
      <c r="E25" s="160">
        <v>594</v>
      </c>
      <c r="F25" s="160">
        <v>388</v>
      </c>
      <c r="G25" s="160">
        <v>-1371</v>
      </c>
      <c r="H25" s="160">
        <v>-704</v>
      </c>
      <c r="I25" s="160">
        <v>1712</v>
      </c>
      <c r="J25" s="160">
        <v>-1275</v>
      </c>
      <c r="K25" s="182"/>
      <c r="L25" s="160">
        <v>21341</v>
      </c>
      <c r="M25" s="160">
        <v>0</v>
      </c>
      <c r="N25" s="160">
        <v>-14712</v>
      </c>
    </row>
    <row r="26" spans="1:14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2</v>
      </c>
      <c r="K26" s="182"/>
      <c r="L26" s="160">
        <v>29</v>
      </c>
      <c r="M26" s="160">
        <v>0</v>
      </c>
      <c r="N26" s="160">
        <v>0</v>
      </c>
    </row>
    <row r="27" spans="1:14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-4263</v>
      </c>
      <c r="H27" s="160">
        <v>0</v>
      </c>
      <c r="I27" s="160">
        <v>0</v>
      </c>
      <c r="J27" s="160">
        <v>0</v>
      </c>
      <c r="K27" s="182"/>
      <c r="L27" s="160">
        <v>4435</v>
      </c>
      <c r="M27" s="160">
        <v>0</v>
      </c>
      <c r="N27" s="160">
        <v>0</v>
      </c>
    </row>
    <row r="28" spans="1:14">
      <c r="A28" s="159" t="s">
        <v>211</v>
      </c>
      <c r="B28" s="160">
        <v>2663</v>
      </c>
      <c r="C28" s="160">
        <v>510</v>
      </c>
      <c r="D28" s="160">
        <v>126</v>
      </c>
      <c r="E28" s="160">
        <v>2027</v>
      </c>
      <c r="F28" s="160">
        <v>0</v>
      </c>
      <c r="G28" s="160">
        <v>4172</v>
      </c>
      <c r="H28" s="160">
        <v>2234</v>
      </c>
      <c r="I28" s="160">
        <v>0</v>
      </c>
      <c r="J28" s="160">
        <v>0</v>
      </c>
      <c r="K28" s="182"/>
      <c r="L28" s="160">
        <v>3258</v>
      </c>
      <c r="M28" s="160">
        <v>96</v>
      </c>
      <c r="N28" s="160">
        <v>0</v>
      </c>
    </row>
    <row r="29" spans="1:14">
      <c r="A29" s="159" t="s">
        <v>249</v>
      </c>
      <c r="B29" s="160">
        <v>14277</v>
      </c>
      <c r="C29" s="160">
        <v>2624</v>
      </c>
      <c r="D29" s="160">
        <v>12538</v>
      </c>
      <c r="E29" s="160">
        <v>-935</v>
      </c>
      <c r="F29" s="160">
        <v>50</v>
      </c>
      <c r="G29" s="160">
        <v>113142</v>
      </c>
      <c r="H29" s="160">
        <v>43913</v>
      </c>
      <c r="I29" s="160">
        <v>-458</v>
      </c>
      <c r="J29" s="160">
        <v>-2898</v>
      </c>
      <c r="K29" s="182"/>
      <c r="L29" s="160">
        <v>-81063</v>
      </c>
      <c r="M29" s="160">
        <v>835</v>
      </c>
      <c r="N29" s="160">
        <v>-7077</v>
      </c>
    </row>
    <row r="30" spans="1:14">
      <c r="A30" s="159" t="s">
        <v>212</v>
      </c>
      <c r="B30" s="160">
        <v>5624</v>
      </c>
      <c r="C30" s="160">
        <v>2459</v>
      </c>
      <c r="D30" s="160">
        <v>984</v>
      </c>
      <c r="E30" s="160">
        <v>2181</v>
      </c>
      <c r="F30" s="160">
        <v>0</v>
      </c>
      <c r="G30" s="160">
        <v>-72949</v>
      </c>
      <c r="H30" s="160">
        <v>0</v>
      </c>
      <c r="I30" s="160">
        <v>0</v>
      </c>
      <c r="J30" s="160">
        <v>0</v>
      </c>
      <c r="K30" s="182"/>
      <c r="L30" s="160">
        <v>82740</v>
      </c>
      <c r="M30" s="160">
        <v>0</v>
      </c>
      <c r="N30" s="160">
        <v>0</v>
      </c>
    </row>
    <row r="31" spans="1:14" ht="13.8" thickBot="1">
      <c r="A31" s="162" t="s">
        <v>213</v>
      </c>
      <c r="B31" s="163">
        <v>25290</v>
      </c>
      <c r="C31" s="163">
        <v>8993</v>
      </c>
      <c r="D31" s="163">
        <v>2665</v>
      </c>
      <c r="E31" s="163">
        <v>13036</v>
      </c>
      <c r="F31" s="163">
        <v>596</v>
      </c>
      <c r="G31" s="163">
        <v>32260</v>
      </c>
      <c r="H31" s="163">
        <v>1619</v>
      </c>
      <c r="I31" s="163">
        <v>91</v>
      </c>
      <c r="J31" s="163">
        <v>-1776</v>
      </c>
      <c r="K31" s="182"/>
      <c r="L31" s="163">
        <v>-28059</v>
      </c>
      <c r="M31" s="163">
        <v>7595</v>
      </c>
      <c r="N31" s="163">
        <v>32638</v>
      </c>
    </row>
    <row r="32" spans="1:14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8" thickBot="1">
      <c r="A33" s="166" t="s">
        <v>214</v>
      </c>
      <c r="B33" s="167">
        <v>240838</v>
      </c>
      <c r="C33" s="167">
        <v>90765</v>
      </c>
      <c r="D33" s="167">
        <v>36222</v>
      </c>
      <c r="E33" s="167">
        <v>103234</v>
      </c>
      <c r="F33" s="167">
        <v>10617</v>
      </c>
      <c r="G33" s="167">
        <v>239371</v>
      </c>
      <c r="H33" s="167">
        <v>173411</v>
      </c>
      <c r="I33" s="167">
        <v>7497</v>
      </c>
      <c r="J33" s="167">
        <v>-22248</v>
      </c>
      <c r="K33" s="67"/>
      <c r="L33" s="167">
        <v>-736351</v>
      </c>
      <c r="M33" s="167">
        <v>67444</v>
      </c>
      <c r="N33" s="167">
        <v>589912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  <mergeCell ref="E10:E11"/>
    <mergeCell ref="F10:F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82248AE4-1295-49BC-8456-67D294779924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E70-2997-4D0C-99A4-8DFC8CF5A4F3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1" customWidth="1"/>
    <col min="2" max="2" width="12.33203125" style="11" customWidth="1"/>
    <col min="3" max="3" width="14.5546875" style="11" customWidth="1"/>
    <col min="4" max="5" width="12.33203125" style="11" customWidth="1"/>
    <col min="6" max="6" width="9.6640625" style="11" customWidth="1"/>
    <col min="7" max="7" width="12.44140625" style="11" customWidth="1"/>
    <col min="8" max="9" width="10.109375" style="11" bestFit="1" customWidth="1"/>
    <col min="10" max="10" width="15.5546875" style="11" customWidth="1"/>
    <col min="11" max="12" width="14.5546875" style="11" customWidth="1"/>
    <col min="13" max="13" width="1.109375" style="11" customWidth="1"/>
    <col min="14" max="14" width="15.33203125" style="11" customWidth="1"/>
    <col min="15" max="16" width="13.44140625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8" t="s">
        <v>874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14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1" t="s">
        <v>186</v>
      </c>
      <c r="B8" s="406" t="s">
        <v>216</v>
      </c>
      <c r="C8" s="407"/>
      <c r="D8" s="407"/>
      <c r="E8" s="407"/>
      <c r="F8" s="407"/>
      <c r="G8" s="407"/>
      <c r="H8" s="407"/>
      <c r="I8" s="408"/>
      <c r="J8" s="439" t="s">
        <v>102</v>
      </c>
      <c r="K8" s="439" t="s">
        <v>335</v>
      </c>
      <c r="L8" s="439" t="s">
        <v>194</v>
      </c>
      <c r="M8" s="184"/>
      <c r="N8" s="439" t="s">
        <v>98</v>
      </c>
      <c r="O8" s="439" t="s">
        <v>336</v>
      </c>
      <c r="P8" s="439" t="s">
        <v>101</v>
      </c>
    </row>
    <row r="9" spans="1:16" ht="13.2" customHeight="1">
      <c r="A9" s="392"/>
      <c r="B9" s="428" t="s">
        <v>217</v>
      </c>
      <c r="C9" s="378" t="s">
        <v>255</v>
      </c>
      <c r="D9" s="406" t="s">
        <v>110</v>
      </c>
      <c r="E9" s="407"/>
      <c r="F9" s="407"/>
      <c r="G9" s="407"/>
      <c r="H9" s="407"/>
      <c r="I9" s="408"/>
      <c r="J9" s="440"/>
      <c r="K9" s="440"/>
      <c r="L9" s="440"/>
      <c r="M9" s="184"/>
      <c r="N9" s="440"/>
      <c r="O9" s="440"/>
      <c r="P9" s="440"/>
    </row>
    <row r="10" spans="1:16" ht="14.25" customHeight="1">
      <c r="A10" s="392"/>
      <c r="B10" s="438"/>
      <c r="C10" s="395"/>
      <c r="D10" s="428" t="s">
        <v>217</v>
      </c>
      <c r="E10" s="406" t="s">
        <v>153</v>
      </c>
      <c r="F10" s="407"/>
      <c r="G10" s="407"/>
      <c r="H10" s="408"/>
      <c r="I10" s="428" t="s">
        <v>154</v>
      </c>
      <c r="J10" s="440"/>
      <c r="K10" s="440"/>
      <c r="L10" s="440"/>
      <c r="M10" s="184"/>
      <c r="N10" s="440"/>
      <c r="O10" s="440"/>
      <c r="P10" s="440"/>
    </row>
    <row r="11" spans="1:16" ht="27" customHeight="1">
      <c r="A11" s="393"/>
      <c r="B11" s="429"/>
      <c r="C11" s="397"/>
      <c r="D11" s="429"/>
      <c r="E11" s="185" t="s">
        <v>217</v>
      </c>
      <c r="F11" s="185" t="s">
        <v>229</v>
      </c>
      <c r="G11" s="185" t="s">
        <v>230</v>
      </c>
      <c r="H11" s="185" t="s">
        <v>231</v>
      </c>
      <c r="I11" s="429"/>
      <c r="J11" s="441"/>
      <c r="K11" s="441"/>
      <c r="L11" s="441"/>
      <c r="M11" s="184"/>
      <c r="N11" s="441"/>
      <c r="O11" s="441"/>
      <c r="P11" s="441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197</v>
      </c>
      <c r="B14" s="186">
        <v>-1.2812835017375512</v>
      </c>
      <c r="C14" s="186">
        <v>-1.6692319103643882</v>
      </c>
      <c r="D14" s="186">
        <v>0.26047550089434157</v>
      </c>
      <c r="E14" s="186">
        <v>-2.9324001439250069</v>
      </c>
      <c r="F14" s="186">
        <v>-1.9012477866658051</v>
      </c>
      <c r="G14" s="186">
        <v>-4.2750247264261692</v>
      </c>
      <c r="H14" s="186">
        <v>-7.9067431967471791</v>
      </c>
      <c r="I14" s="186">
        <v>0.70305061144442238</v>
      </c>
      <c r="J14" s="186">
        <v>-1.2812835017375512</v>
      </c>
      <c r="K14" s="186">
        <v>-1.3235743124192512</v>
      </c>
      <c r="L14" s="186">
        <v>-5.4333712583820581</v>
      </c>
      <c r="M14" s="187"/>
      <c r="N14" s="186">
        <v>-2.4790076711162512</v>
      </c>
      <c r="O14" s="186">
        <v>2.157565304449105</v>
      </c>
      <c r="P14" s="186">
        <v>-0.37031580308596324</v>
      </c>
    </row>
    <row r="15" spans="1:16">
      <c r="A15" s="159" t="s">
        <v>210</v>
      </c>
      <c r="B15" s="188">
        <v>0.63475814268649788</v>
      </c>
      <c r="C15" s="188">
        <v>0.63475814268649788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0.63475814268649788</v>
      </c>
      <c r="K15" s="188">
        <v>33.711908254863879</v>
      </c>
      <c r="L15" s="188">
        <v>18.342228810930926</v>
      </c>
      <c r="M15" s="187"/>
      <c r="N15" s="188">
        <v>-8.2339765174665018</v>
      </c>
      <c r="O15" s="188" t="s">
        <v>365</v>
      </c>
      <c r="P15" s="188">
        <v>113.70711153165183</v>
      </c>
    </row>
    <row r="16" spans="1:16">
      <c r="A16" s="159" t="s">
        <v>198</v>
      </c>
      <c r="B16" s="188">
        <v>0.52645707754597204</v>
      </c>
      <c r="C16" s="188">
        <v>0.33922402502566396</v>
      </c>
      <c r="D16" s="188">
        <v>1.4390821753883509</v>
      </c>
      <c r="E16" s="188">
        <v>-0.82126492227073689</v>
      </c>
      <c r="F16" s="188">
        <v>-0.93048500012062885</v>
      </c>
      <c r="G16" s="188">
        <v>1.0551509055662045</v>
      </c>
      <c r="H16" s="188">
        <v>2.0020749043676567</v>
      </c>
      <c r="I16" s="188">
        <v>1.8344022524025227</v>
      </c>
      <c r="J16" s="188">
        <v>0.52645707754597204</v>
      </c>
      <c r="K16" s="188">
        <v>10.821059451232662</v>
      </c>
      <c r="L16" s="188">
        <v>-1.9954129715299196</v>
      </c>
      <c r="M16" s="187"/>
      <c r="N16" s="188">
        <v>7.0831250798496503</v>
      </c>
      <c r="O16" s="188">
        <v>8.5291655050889759E-2</v>
      </c>
      <c r="P16" s="188">
        <v>10.938261584934761</v>
      </c>
    </row>
    <row r="17" spans="1:16">
      <c r="A17" s="159" t="s">
        <v>199</v>
      </c>
      <c r="B17" s="188">
        <v>-0.76345351523267047</v>
      </c>
      <c r="C17" s="188">
        <v>-0.67562727377989962</v>
      </c>
      <c r="D17" s="188">
        <v>-0.8747340380150681</v>
      </c>
      <c r="E17" s="188">
        <v>-1.8403553054705757</v>
      </c>
      <c r="F17" s="188">
        <v>-1.1920567453458597</v>
      </c>
      <c r="G17" s="188">
        <v>-2.5126620423192469</v>
      </c>
      <c r="H17" s="188">
        <v>-7.2092999822363719</v>
      </c>
      <c r="I17" s="188">
        <v>-0.42350000962055878</v>
      </c>
      <c r="J17" s="188">
        <v>-1.5162918841116979</v>
      </c>
      <c r="K17" s="188">
        <v>-2.4826745055836041</v>
      </c>
      <c r="L17" s="188">
        <v>-1.3567135436927003</v>
      </c>
      <c r="M17" s="187"/>
      <c r="N17" s="188">
        <v>-0.55354689363213971</v>
      </c>
      <c r="O17" s="188">
        <v>-1.5039353561311364</v>
      </c>
      <c r="P17" s="188">
        <v>9.3976413181606979</v>
      </c>
    </row>
    <row r="18" spans="1:16">
      <c r="A18" s="159" t="s">
        <v>200</v>
      </c>
      <c r="B18" s="188">
        <v>2.185723932322281</v>
      </c>
      <c r="C18" s="188">
        <v>3.9532148862941652</v>
      </c>
      <c r="D18" s="188">
        <v>-1.2387856210131942</v>
      </c>
      <c r="E18" s="188">
        <v>-2.1833570343575026</v>
      </c>
      <c r="F18" s="188">
        <v>-1.6617152181309214</v>
      </c>
      <c r="G18" s="188">
        <v>-3.1096868620308915</v>
      </c>
      <c r="H18" s="188">
        <v>-2.0148474250844428</v>
      </c>
      <c r="I18" s="188">
        <v>-0.82336190611635995</v>
      </c>
      <c r="J18" s="188">
        <v>2.0097568275841082</v>
      </c>
      <c r="K18" s="188">
        <v>1.3309933829568132</v>
      </c>
      <c r="L18" s="188">
        <v>1.392527687097278</v>
      </c>
      <c r="M18" s="187"/>
      <c r="N18" s="188">
        <v>-1.272351017205775</v>
      </c>
      <c r="O18" s="188">
        <v>4.7662280346600694</v>
      </c>
      <c r="P18" s="188">
        <v>1.6520046336385485</v>
      </c>
    </row>
    <row r="19" spans="1:16">
      <c r="A19" s="159" t="s">
        <v>201</v>
      </c>
      <c r="B19" s="188">
        <v>0.61883616092386351</v>
      </c>
      <c r="C19" s="188">
        <v>1.4051365528006121</v>
      </c>
      <c r="D19" s="188">
        <v>-0.2806303435908708</v>
      </c>
      <c r="E19" s="188">
        <v>-1.9329246009902046</v>
      </c>
      <c r="F19" s="188">
        <v>-1.0744708502657185</v>
      </c>
      <c r="G19" s="188">
        <v>-6.1639830444100046</v>
      </c>
      <c r="H19" s="188">
        <v>-3.5813560115963594</v>
      </c>
      <c r="I19" s="188">
        <v>6.2595219789907119E-2</v>
      </c>
      <c r="J19" s="188">
        <v>0.45466075402877948</v>
      </c>
      <c r="K19" s="188">
        <v>0.45824670228284958</v>
      </c>
      <c r="L19" s="188">
        <v>-1.6898676630797471</v>
      </c>
      <c r="M19" s="187"/>
      <c r="N19" s="188">
        <v>4.4192220754120992</v>
      </c>
      <c r="O19" s="188">
        <v>2.4283264724222819</v>
      </c>
      <c r="P19" s="188">
        <v>2.5783738277117774</v>
      </c>
    </row>
    <row r="20" spans="1:16">
      <c r="A20" s="159" t="s">
        <v>202</v>
      </c>
      <c r="B20" s="188">
        <v>1.8219022814392805</v>
      </c>
      <c r="C20" s="188">
        <v>1.8219022814392805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10.860078506760008</v>
      </c>
      <c r="K20" s="188">
        <v>2.7566352576834374</v>
      </c>
      <c r="L20" s="188">
        <v>-16.507091361529845</v>
      </c>
      <c r="M20" s="187"/>
      <c r="N20" s="188">
        <v>-12.860731096108735</v>
      </c>
      <c r="O20" s="188" t="s">
        <v>365</v>
      </c>
      <c r="P20" s="188">
        <v>-8.9808932280088793E-2</v>
      </c>
    </row>
    <row r="21" spans="1:16">
      <c r="A21" s="159" t="s">
        <v>203</v>
      </c>
      <c r="B21" s="188">
        <v>-3.2355903751087989</v>
      </c>
      <c r="C21" s="188">
        <v>-1.0971937850803082</v>
      </c>
      <c r="D21" s="188">
        <v>-3.2853186872179529</v>
      </c>
      <c r="E21" s="188">
        <v>-3.8245767015976706</v>
      </c>
      <c r="F21" s="188">
        <v>-2.3829882065939723</v>
      </c>
      <c r="G21" s="188">
        <v>-4.5647857578376971</v>
      </c>
      <c r="H21" s="188">
        <v>-3.5725089851908365</v>
      </c>
      <c r="I21" s="188">
        <v>2.7831030009339841E-2</v>
      </c>
      <c r="J21" s="188">
        <v>-3.2355903751087989</v>
      </c>
      <c r="K21" s="188">
        <v>0.13380727045020357</v>
      </c>
      <c r="L21" s="188">
        <v>-6.4061902659137022</v>
      </c>
      <c r="M21" s="187"/>
      <c r="N21" s="188">
        <v>1.0346920150849925</v>
      </c>
      <c r="O21" s="188">
        <v>7.4021003642278815</v>
      </c>
      <c r="P21" s="188">
        <v>3.278153094334102</v>
      </c>
    </row>
    <row r="22" spans="1:16">
      <c r="A22" s="159" t="s">
        <v>204</v>
      </c>
      <c r="B22" s="188">
        <v>-1.5955861472083166</v>
      </c>
      <c r="C22" s="188">
        <v>-1.6799245508537952</v>
      </c>
      <c r="D22" s="188">
        <v>2.0778406882124401</v>
      </c>
      <c r="E22" s="188">
        <v>2.2446157872447747</v>
      </c>
      <c r="F22" s="188">
        <v>3.5219768760626824</v>
      </c>
      <c r="G22" s="188">
        <v>-6.7695733780684497</v>
      </c>
      <c r="H22" s="188">
        <v>-1.6741132504996536</v>
      </c>
      <c r="I22" s="188">
        <v>2.0233000768715703</v>
      </c>
      <c r="J22" s="188">
        <v>-1.5955861472083166</v>
      </c>
      <c r="K22" s="188">
        <v>20.701919633280987</v>
      </c>
      <c r="L22" s="188">
        <v>5.2720645035682301</v>
      </c>
      <c r="M22" s="187"/>
      <c r="N22" s="188">
        <v>1.5099313530375857</v>
      </c>
      <c r="O22" s="188">
        <v>9.504315890828007</v>
      </c>
      <c r="P22" s="188">
        <v>23.203535874529436</v>
      </c>
    </row>
    <row r="23" spans="1:16">
      <c r="A23" s="159" t="s">
        <v>206</v>
      </c>
      <c r="B23" s="188">
        <v>-3.9814433157905893</v>
      </c>
      <c r="C23" s="188">
        <v>-2.8602821681267376</v>
      </c>
      <c r="D23" s="188">
        <v>-3.983037165145209</v>
      </c>
      <c r="E23" s="188">
        <v>-4.0756702874922386</v>
      </c>
      <c r="F23" s="188">
        <v>-4.2968327765798957</v>
      </c>
      <c r="G23" s="188">
        <v>-4.0355874145927668</v>
      </c>
      <c r="H23" s="188" t="s">
        <v>365</v>
      </c>
      <c r="I23" s="188">
        <v>-1.1219552222797247</v>
      </c>
      <c r="J23" s="188">
        <v>-3.9814433157905893</v>
      </c>
      <c r="K23" s="188">
        <v>-0.17874430501462202</v>
      </c>
      <c r="L23" s="188">
        <v>-0.40631204446348601</v>
      </c>
      <c r="M23" s="189"/>
      <c r="N23" s="188">
        <v>1.812177156949546</v>
      </c>
      <c r="O23" s="188">
        <v>0.1399062273174323</v>
      </c>
      <c r="P23" s="188">
        <v>1.1244168063119453</v>
      </c>
    </row>
    <row r="24" spans="1:16">
      <c r="A24" s="159" t="s">
        <v>207</v>
      </c>
      <c r="B24" s="188">
        <v>1.5679363005804747</v>
      </c>
      <c r="C24" s="188">
        <v>3.3762348925447272</v>
      </c>
      <c r="D24" s="188">
        <v>-0.26161841385345941</v>
      </c>
      <c r="E24" s="188">
        <v>-2.4258201501705212</v>
      </c>
      <c r="F24" s="188">
        <v>-1.0633527944089782</v>
      </c>
      <c r="G24" s="188">
        <v>-5.6716193004281656</v>
      </c>
      <c r="H24" s="188">
        <v>-9.8370358917470249</v>
      </c>
      <c r="I24" s="188">
        <v>0.71569137354461354</v>
      </c>
      <c r="J24" s="188">
        <v>1.5001951921586043</v>
      </c>
      <c r="K24" s="188">
        <v>2.9029103688468672</v>
      </c>
      <c r="L24" s="188">
        <v>3.1917281532863218</v>
      </c>
      <c r="M24" s="189"/>
      <c r="N24" s="188">
        <v>0.20606096802968654</v>
      </c>
      <c r="O24" s="188">
        <v>-0.32476571439363777</v>
      </c>
      <c r="P24" s="188">
        <v>1.2540123510868861</v>
      </c>
    </row>
    <row r="25" spans="1:16">
      <c r="A25" s="159" t="s">
        <v>208</v>
      </c>
      <c r="B25" s="188">
        <v>-0.62186119064375767</v>
      </c>
      <c r="C25" s="188">
        <v>-0.42774489681356442</v>
      </c>
      <c r="D25" s="188">
        <v>-1.4078495961402759</v>
      </c>
      <c r="E25" s="188">
        <v>-2.571776363181455</v>
      </c>
      <c r="F25" s="188">
        <v>0.10140975401620178</v>
      </c>
      <c r="G25" s="188">
        <v>-6.7240559292023221</v>
      </c>
      <c r="H25" s="188">
        <v>-7.1997676817308847</v>
      </c>
      <c r="I25" s="188">
        <v>-0.57709300449999557</v>
      </c>
      <c r="J25" s="188">
        <v>-0.6229702519297553</v>
      </c>
      <c r="K25" s="188">
        <v>1.936353557017445</v>
      </c>
      <c r="L25" s="188">
        <v>1.5088562000745487</v>
      </c>
      <c r="M25" s="187"/>
      <c r="N25" s="188">
        <v>0.21472055289737391</v>
      </c>
      <c r="O25" s="188">
        <v>9.546084309878843</v>
      </c>
      <c r="P25" s="188">
        <v>4.9229014177883057</v>
      </c>
    </row>
    <row r="26" spans="1:16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>
        <v>-0.26064788798888516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-1.8104801143005389</v>
      </c>
      <c r="C27" s="188">
        <v>-1.8104801143005389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-1.8104801143005389</v>
      </c>
      <c r="K27" s="188">
        <v>18.778327264809214</v>
      </c>
      <c r="L27" s="188">
        <v>4.5744024814675655E-2</v>
      </c>
      <c r="M27" s="187"/>
      <c r="N27" s="188">
        <v>-4.4034524228368515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-3.3925792291645829</v>
      </c>
      <c r="C28" s="188">
        <v>-3.4103207946588276</v>
      </c>
      <c r="D28" s="188">
        <v>18.137050248993127</v>
      </c>
      <c r="E28" s="188">
        <v>18.137050248993127</v>
      </c>
      <c r="F28" s="188">
        <v>18.137050248993127</v>
      </c>
      <c r="G28" s="188" t="s">
        <v>365</v>
      </c>
      <c r="H28" s="188" t="s">
        <v>365</v>
      </c>
      <c r="I28" s="188" t="s">
        <v>365</v>
      </c>
      <c r="J28" s="188">
        <v>-13.096125279661063</v>
      </c>
      <c r="K28" s="188">
        <v>17.218904562360905</v>
      </c>
      <c r="L28" s="188">
        <v>28.697666370078643</v>
      </c>
      <c r="M28" s="187"/>
      <c r="N28" s="188">
        <v>-12.164053435391708</v>
      </c>
      <c r="O28" s="188" t="s">
        <v>365</v>
      </c>
      <c r="P28" s="188" t="s">
        <v>365</v>
      </c>
    </row>
    <row r="29" spans="1:16">
      <c r="A29" s="159" t="s">
        <v>249</v>
      </c>
      <c r="B29" s="188">
        <v>0.47302238433295507</v>
      </c>
      <c r="C29" s="188">
        <v>0.65858444010380435</v>
      </c>
      <c r="D29" s="188">
        <v>8.4448308291307228E-2</v>
      </c>
      <c r="E29" s="188">
        <v>-0.97296497870953402</v>
      </c>
      <c r="F29" s="188">
        <v>0.40375160592462933</v>
      </c>
      <c r="G29" s="188">
        <v>-3.9830033280430888</v>
      </c>
      <c r="H29" s="188">
        <v>-6.2553818259488692</v>
      </c>
      <c r="I29" s="188">
        <v>0.6335327401949753</v>
      </c>
      <c r="J29" s="188">
        <v>0.4868834779688358</v>
      </c>
      <c r="K29" s="188">
        <v>0.52223215831881387</v>
      </c>
      <c r="L29" s="188">
        <v>1.9739272661367879</v>
      </c>
      <c r="M29" s="187"/>
      <c r="N29" s="188">
        <v>-0.50172003649820995</v>
      </c>
      <c r="O29" s="188">
        <v>0.64821538736896667</v>
      </c>
      <c r="P29" s="188">
        <v>2.3199524373225477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-33.833735755442873</v>
      </c>
      <c r="M30" s="187"/>
      <c r="N30" s="188" t="s">
        <v>365</v>
      </c>
      <c r="O30" s="188" t="s">
        <v>365</v>
      </c>
      <c r="P30" s="188" t="s">
        <v>365</v>
      </c>
    </row>
    <row r="31" spans="1:16" ht="13.8" thickBot="1">
      <c r="A31" s="162" t="s">
        <v>213</v>
      </c>
      <c r="B31" s="190">
        <v>0.99643825714799128</v>
      </c>
      <c r="C31" s="190">
        <v>2.2135080969813314</v>
      </c>
      <c r="D31" s="190">
        <v>-0.28894848090806891</v>
      </c>
      <c r="E31" s="190">
        <v>-2.4160625250746359</v>
      </c>
      <c r="F31" s="190">
        <v>-1.6590380452743525</v>
      </c>
      <c r="G31" s="190">
        <v>-3.0370476558418513</v>
      </c>
      <c r="H31" s="190">
        <v>-6.2143398336940159</v>
      </c>
      <c r="I31" s="190">
        <v>0.44677860226529642</v>
      </c>
      <c r="J31" s="190">
        <v>0.99762208254932094</v>
      </c>
      <c r="K31" s="190">
        <v>3.1539921657887993</v>
      </c>
      <c r="L31" s="190">
        <v>1.6534810479636342</v>
      </c>
      <c r="M31" s="187"/>
      <c r="N31" s="190">
        <v>3.7550609158980564</v>
      </c>
      <c r="O31" s="190">
        <v>3.6752346762302768</v>
      </c>
      <c r="P31" s="190">
        <v>8.6439457430880431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214</v>
      </c>
      <c r="B33" s="191">
        <v>0.66675532060203047</v>
      </c>
      <c r="C33" s="191">
        <v>1.5827542944840012</v>
      </c>
      <c r="D33" s="191">
        <v>-0.64387972170355523</v>
      </c>
      <c r="E33" s="191">
        <v>-2.3202903042552347</v>
      </c>
      <c r="F33" s="191">
        <v>-1.1520249289138862</v>
      </c>
      <c r="G33" s="191">
        <v>-3.9907674889603117</v>
      </c>
      <c r="H33" s="191">
        <v>-6.2731718451443204</v>
      </c>
      <c r="I33" s="191">
        <v>0.11868129609240441</v>
      </c>
      <c r="J33" s="191">
        <v>0.47940137480326772</v>
      </c>
      <c r="K33" s="191">
        <v>1.2882355191126571</v>
      </c>
      <c r="L33" s="191">
        <v>0.57438320702731804</v>
      </c>
      <c r="M33" s="192"/>
      <c r="N33" s="191">
        <v>0.44497284694167138</v>
      </c>
      <c r="O33" s="191">
        <v>2.0714982026598827</v>
      </c>
      <c r="P33" s="191">
        <v>4.1209659186930425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9ADD1A6A-B381-4E00-A691-834C5D700233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C74F-95AF-4CE1-9786-0C7D027FA800}">
  <sheetPr codeName="Hoja87">
    <tabColor indexed="44"/>
    <pageSetUpPr fitToPage="1"/>
  </sheetPr>
  <dimension ref="A1:P39"/>
  <sheetViews>
    <sheetView showGridLines="0" zoomScale="75" zoomScaleNormal="90" workbookViewId="0"/>
  </sheetViews>
  <sheetFormatPr baseColWidth="10" defaultColWidth="10.33203125" defaultRowHeight="13.2"/>
  <cols>
    <col min="1" max="1" width="35.44140625" style="11" customWidth="1"/>
    <col min="2" max="2" width="13" style="11" customWidth="1"/>
    <col min="3" max="3" width="14.6640625" style="11" customWidth="1"/>
    <col min="4" max="4" width="14" style="11" customWidth="1"/>
    <col min="5" max="5" width="11.44140625" style="11" customWidth="1"/>
    <col min="6" max="11" width="17.33203125" style="11" customWidth="1"/>
    <col min="12" max="12" width="13.6640625" style="11" customWidth="1"/>
    <col min="13" max="13" width="0.6640625" style="11" customWidth="1"/>
    <col min="14" max="14" width="17.33203125" style="11" customWidth="1"/>
    <col min="15" max="15" width="13.109375" style="11" customWidth="1"/>
    <col min="16" max="16" width="14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8" t="s">
        <v>873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445" t="s">
        <v>334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7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1" t="s">
        <v>186</v>
      </c>
      <c r="B8" s="400" t="s">
        <v>338</v>
      </c>
      <c r="C8" s="401"/>
      <c r="D8" s="401"/>
      <c r="E8" s="401"/>
      <c r="F8" s="401"/>
      <c r="G8" s="401"/>
      <c r="H8" s="401"/>
      <c r="I8" s="402"/>
      <c r="J8" s="439" t="s">
        <v>102</v>
      </c>
      <c r="K8" s="439" t="s">
        <v>335</v>
      </c>
      <c r="L8" s="439" t="s">
        <v>194</v>
      </c>
      <c r="M8" s="184"/>
      <c r="N8" s="439" t="s">
        <v>98</v>
      </c>
      <c r="O8" s="439" t="s">
        <v>336</v>
      </c>
      <c r="P8" s="439" t="s">
        <v>101</v>
      </c>
    </row>
    <row r="9" spans="1:16" ht="13.2" customHeight="1">
      <c r="A9" s="392"/>
      <c r="B9" s="378" t="s">
        <v>217</v>
      </c>
      <c r="C9" s="378" t="s">
        <v>255</v>
      </c>
      <c r="D9" s="442" t="s">
        <v>110</v>
      </c>
      <c r="E9" s="443"/>
      <c r="F9" s="443"/>
      <c r="G9" s="443"/>
      <c r="H9" s="443"/>
      <c r="I9" s="444"/>
      <c r="J9" s="440"/>
      <c r="K9" s="440"/>
      <c r="L9" s="440"/>
      <c r="M9" s="196"/>
      <c r="N9" s="440"/>
      <c r="O9" s="440"/>
      <c r="P9" s="440"/>
    </row>
    <row r="10" spans="1:16" ht="14.25" customHeight="1">
      <c r="A10" s="392"/>
      <c r="B10" s="395"/>
      <c r="C10" s="395"/>
      <c r="D10" s="378" t="s">
        <v>217</v>
      </c>
      <c r="E10" s="442" t="s">
        <v>153</v>
      </c>
      <c r="F10" s="443"/>
      <c r="G10" s="443"/>
      <c r="H10" s="444"/>
      <c r="I10" s="378" t="s">
        <v>154</v>
      </c>
      <c r="J10" s="440"/>
      <c r="K10" s="440"/>
      <c r="L10" s="440"/>
      <c r="M10" s="196"/>
      <c r="N10" s="440"/>
      <c r="O10" s="440"/>
      <c r="P10" s="440"/>
    </row>
    <row r="11" spans="1:16" ht="27" customHeight="1">
      <c r="A11" s="393"/>
      <c r="B11" s="397"/>
      <c r="C11" s="397"/>
      <c r="D11" s="397"/>
      <c r="E11" s="185" t="s">
        <v>217</v>
      </c>
      <c r="F11" s="185" t="s">
        <v>229</v>
      </c>
      <c r="G11" s="185" t="s">
        <v>230</v>
      </c>
      <c r="H11" s="185" t="s">
        <v>231</v>
      </c>
      <c r="I11" s="397"/>
      <c r="J11" s="441"/>
      <c r="K11" s="441"/>
      <c r="L11" s="441"/>
      <c r="M11" s="196"/>
      <c r="N11" s="441"/>
      <c r="O11" s="441"/>
      <c r="P11" s="441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197</v>
      </c>
      <c r="B14" s="186">
        <v>13.067898353264141</v>
      </c>
      <c r="C14" s="186">
        <v>13.64038229605824</v>
      </c>
      <c r="D14" s="186">
        <v>10.890552782643637</v>
      </c>
      <c r="E14" s="186">
        <v>2.0904434544946948</v>
      </c>
      <c r="F14" s="186">
        <v>10.481820822917243</v>
      </c>
      <c r="G14" s="186">
        <v>-12.245478129684628</v>
      </c>
      <c r="H14" s="186">
        <v>-11.435155504037098</v>
      </c>
      <c r="I14" s="186">
        <v>12.18256009241161</v>
      </c>
      <c r="J14" s="186">
        <v>13.067898353264141</v>
      </c>
      <c r="K14" s="186">
        <v>27.515419780035888</v>
      </c>
      <c r="L14" s="186">
        <v>11.115986052902315</v>
      </c>
      <c r="M14" s="187"/>
      <c r="N14" s="186">
        <v>-9.5868968438849294</v>
      </c>
      <c r="O14" s="186">
        <v>8.269560275798348</v>
      </c>
      <c r="P14" s="186">
        <v>-2.4234126736991657</v>
      </c>
    </row>
    <row r="15" spans="1:16">
      <c r="A15" s="159" t="s">
        <v>210</v>
      </c>
      <c r="B15" s="188">
        <v>51.773465812563387</v>
      </c>
      <c r="C15" s="188">
        <v>51.773465812563387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51.773465812563387</v>
      </c>
      <c r="K15" s="188">
        <v>173.68948508607193</v>
      </c>
      <c r="L15" s="188">
        <v>85.606503971085203</v>
      </c>
      <c r="M15" s="187"/>
      <c r="N15" s="188">
        <v>5.4080373918618418</v>
      </c>
      <c r="O15" s="188">
        <v>-100</v>
      </c>
      <c r="P15" s="188">
        <v>181.2574567223345</v>
      </c>
    </row>
    <row r="16" spans="1:16">
      <c r="A16" s="159" t="s">
        <v>198</v>
      </c>
      <c r="B16" s="188">
        <v>27.133311225099142</v>
      </c>
      <c r="C16" s="188">
        <v>19.36272662913796</v>
      </c>
      <c r="D16" s="188">
        <v>85.292457039843512</v>
      </c>
      <c r="E16" s="188">
        <v>1.6084133314148152</v>
      </c>
      <c r="F16" s="188">
        <v>-1.3213023679651603</v>
      </c>
      <c r="G16" s="188">
        <v>155.20973870335609</v>
      </c>
      <c r="H16" s="188">
        <v>193.03878070033403</v>
      </c>
      <c r="I16" s="188">
        <v>115.52773263774409</v>
      </c>
      <c r="J16" s="188">
        <v>27.133311225099142</v>
      </c>
      <c r="K16" s="188">
        <v>42.575982370484432</v>
      </c>
      <c r="L16" s="188">
        <v>31.713637208617239</v>
      </c>
      <c r="M16" s="187"/>
      <c r="N16" s="188">
        <v>38.012888558952596</v>
      </c>
      <c r="O16" s="188">
        <v>385.12294401379677</v>
      </c>
      <c r="P16" s="188">
        <v>120.83632880457809</v>
      </c>
    </row>
    <row r="17" spans="1:16">
      <c r="A17" s="159" t="s">
        <v>199</v>
      </c>
      <c r="B17" s="188">
        <v>2.8782928589998313</v>
      </c>
      <c r="C17" s="188">
        <v>4.3694034084583722</v>
      </c>
      <c r="D17" s="188">
        <v>1.0454728076606079</v>
      </c>
      <c r="E17" s="188">
        <v>-8.3589064106075579</v>
      </c>
      <c r="F17" s="188">
        <v>-4.0253175351544161</v>
      </c>
      <c r="G17" s="188">
        <v>-12.909072115507481</v>
      </c>
      <c r="H17" s="188">
        <v>-33.253157549468234</v>
      </c>
      <c r="I17" s="188">
        <v>6.0591837484448963</v>
      </c>
      <c r="J17" s="188">
        <v>1.2972989440135807</v>
      </c>
      <c r="K17" s="188">
        <v>7.2331110695717848</v>
      </c>
      <c r="L17" s="188">
        <v>20.381296439392969</v>
      </c>
      <c r="M17" s="187"/>
      <c r="N17" s="188">
        <v>-1.3908900374412392</v>
      </c>
      <c r="O17" s="188">
        <v>29.942180627321324</v>
      </c>
      <c r="P17" s="188">
        <v>30.1778884373614</v>
      </c>
    </row>
    <row r="18" spans="1:16">
      <c r="A18" s="159" t="s">
        <v>200</v>
      </c>
      <c r="B18" s="188">
        <v>18.429495650895444</v>
      </c>
      <c r="C18" s="188">
        <v>25.377991462309545</v>
      </c>
      <c r="D18" s="188">
        <v>6.4035734173073511</v>
      </c>
      <c r="E18" s="188">
        <v>-3.0777299472194541</v>
      </c>
      <c r="F18" s="188">
        <v>-2.4048357966696576</v>
      </c>
      <c r="G18" s="188">
        <v>-2.5533716172139398</v>
      </c>
      <c r="H18" s="188">
        <v>-18.101705515799683</v>
      </c>
      <c r="I18" s="188">
        <v>11.118678676994609</v>
      </c>
      <c r="J18" s="188">
        <v>18.557986108731672</v>
      </c>
      <c r="K18" s="188">
        <v>24.250771037756035</v>
      </c>
      <c r="L18" s="188">
        <v>32.75637827341302</v>
      </c>
      <c r="M18" s="187"/>
      <c r="N18" s="188">
        <v>13.945033871891477</v>
      </c>
      <c r="O18" s="188">
        <v>6.9192556525380811</v>
      </c>
      <c r="P18" s="188">
        <v>9.6098686851098023</v>
      </c>
    </row>
    <row r="19" spans="1:16">
      <c r="A19" s="159" t="s">
        <v>201</v>
      </c>
      <c r="B19" s="188">
        <v>6.6118857261932451</v>
      </c>
      <c r="C19" s="188">
        <v>13.227419146302143</v>
      </c>
      <c r="D19" s="188">
        <v>-0.17293672451065278</v>
      </c>
      <c r="E19" s="188">
        <v>-8.4499850511692394</v>
      </c>
      <c r="F19" s="188">
        <v>-5.6532719136171412</v>
      </c>
      <c r="G19" s="188">
        <v>-9.9670016140168229</v>
      </c>
      <c r="H19" s="188">
        <v>-43.222916826199274</v>
      </c>
      <c r="I19" s="188">
        <v>1.6989397708917942</v>
      </c>
      <c r="J19" s="188">
        <v>6.0248269839712654</v>
      </c>
      <c r="K19" s="188">
        <v>25.398118440938422</v>
      </c>
      <c r="L19" s="188">
        <v>12.013442106734452</v>
      </c>
      <c r="M19" s="187"/>
      <c r="N19" s="188">
        <v>-3.5500891040670779</v>
      </c>
      <c r="O19" s="188">
        <v>13.200955360039268</v>
      </c>
      <c r="P19" s="188">
        <v>17.448925640860246</v>
      </c>
    </row>
    <row r="20" spans="1:16">
      <c r="A20" s="159" t="s">
        <v>202</v>
      </c>
      <c r="B20" s="188">
        <v>14.043567494229571</v>
      </c>
      <c r="C20" s="188">
        <v>14.043567494229571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-0.97339397363274127</v>
      </c>
      <c r="K20" s="188">
        <v>-41.977142241522635</v>
      </c>
      <c r="L20" s="188">
        <v>87.527743260695857</v>
      </c>
      <c r="M20" s="187"/>
      <c r="N20" s="188">
        <v>-38.039934823164486</v>
      </c>
      <c r="O20" s="188">
        <v>-100</v>
      </c>
      <c r="P20" s="188">
        <v>20.053166024033843</v>
      </c>
    </row>
    <row r="21" spans="1:16">
      <c r="A21" s="159" t="s">
        <v>203</v>
      </c>
      <c r="B21" s="188">
        <v>-6.7742488101268927</v>
      </c>
      <c r="C21" s="188">
        <v>-10.29896243312789</v>
      </c>
      <c r="D21" s="188">
        <v>-6.6870521291263918</v>
      </c>
      <c r="E21" s="188">
        <v>-8.4956070593019462</v>
      </c>
      <c r="F21" s="188">
        <v>-9.5159791355500563</v>
      </c>
      <c r="G21" s="188">
        <v>-7.8335080564105875</v>
      </c>
      <c r="H21" s="188">
        <v>-12.821929075614269</v>
      </c>
      <c r="I21" s="188">
        <v>5.647927916688178</v>
      </c>
      <c r="J21" s="188">
        <v>-6.7742488101268927</v>
      </c>
      <c r="K21" s="188">
        <v>24.349484921270648</v>
      </c>
      <c r="L21" s="188">
        <v>11.873982389935689</v>
      </c>
      <c r="M21" s="187"/>
      <c r="N21" s="188">
        <v>-9.9890729992217597</v>
      </c>
      <c r="O21" s="188">
        <v>25.334983189227579</v>
      </c>
      <c r="P21" s="188">
        <v>21.108937198298918</v>
      </c>
    </row>
    <row r="22" spans="1:16">
      <c r="A22" s="159" t="s">
        <v>204</v>
      </c>
      <c r="B22" s="188">
        <v>25.991871150122737</v>
      </c>
      <c r="C22" s="188">
        <v>25.980656659057843</v>
      </c>
      <c r="D22" s="188">
        <v>26.464151506713328</v>
      </c>
      <c r="E22" s="188">
        <v>45.209322564617715</v>
      </c>
      <c r="F22" s="188">
        <v>57.500426128326666</v>
      </c>
      <c r="G22" s="188">
        <v>-1.0948884974417261</v>
      </c>
      <c r="H22" s="188">
        <v>4.2358621970340238</v>
      </c>
      <c r="I22" s="188">
        <v>21.330858509317974</v>
      </c>
      <c r="J22" s="188">
        <v>25.991871150122737</v>
      </c>
      <c r="K22" s="188">
        <v>32.846280471432564</v>
      </c>
      <c r="L22" s="188">
        <v>44.9589027520326</v>
      </c>
      <c r="M22" s="187"/>
      <c r="N22" s="188">
        <v>182.29775829515407</v>
      </c>
      <c r="O22" s="188">
        <v>-21.728113441146935</v>
      </c>
      <c r="P22" s="188">
        <v>16.888522051178612</v>
      </c>
    </row>
    <row r="23" spans="1:16">
      <c r="A23" s="159" t="s">
        <v>206</v>
      </c>
      <c r="B23" s="188">
        <v>-15.751195430268684</v>
      </c>
      <c r="C23" s="188">
        <v>-30.287475677006736</v>
      </c>
      <c r="D23" s="188">
        <v>-15.725921976626168</v>
      </c>
      <c r="E23" s="188">
        <v>-15.769526072727801</v>
      </c>
      <c r="F23" s="188">
        <v>-30.324667995248767</v>
      </c>
      <c r="G23" s="188">
        <v>-12.464419342685584</v>
      </c>
      <c r="H23" s="188" t="s">
        <v>365</v>
      </c>
      <c r="I23" s="188">
        <v>-14.398117104108143</v>
      </c>
      <c r="J23" s="188">
        <v>-15.751195430268684</v>
      </c>
      <c r="K23" s="188">
        <v>3.5738008316220204</v>
      </c>
      <c r="L23" s="188">
        <v>4.9504218194079019</v>
      </c>
      <c r="M23" s="189"/>
      <c r="N23" s="188">
        <v>-6.7479173233316203</v>
      </c>
      <c r="O23" s="188">
        <v>18.908705530020885</v>
      </c>
      <c r="P23" s="188">
        <v>6.6896609137656826</v>
      </c>
    </row>
    <row r="24" spans="1:16">
      <c r="A24" s="159" t="s">
        <v>207</v>
      </c>
      <c r="B24" s="188">
        <v>7.8808096598708133</v>
      </c>
      <c r="C24" s="188">
        <v>9.6248377067339028</v>
      </c>
      <c r="D24" s="188">
        <v>6.1105510198460111</v>
      </c>
      <c r="E24" s="188">
        <v>6.2787169520639452E-2</v>
      </c>
      <c r="F24" s="188">
        <v>12.625825529658563</v>
      </c>
      <c r="G24" s="188">
        <v>-22.351268620895269</v>
      </c>
      <c r="H24" s="188">
        <v>-37.236797434208036</v>
      </c>
      <c r="I24" s="188">
        <v>8.9925329454577643</v>
      </c>
      <c r="J24" s="188">
        <v>7.8796239193880568</v>
      </c>
      <c r="K24" s="188">
        <v>13.036467933979857</v>
      </c>
      <c r="L24" s="188">
        <v>39.365496369440066</v>
      </c>
      <c r="M24" s="189"/>
      <c r="N24" s="188">
        <v>-6.8143869134164037</v>
      </c>
      <c r="O24" s="188">
        <v>-7.5628473309469868</v>
      </c>
      <c r="P24" s="188">
        <v>-5.1458518880935671</v>
      </c>
    </row>
    <row r="25" spans="1:16">
      <c r="A25" s="159" t="s">
        <v>208</v>
      </c>
      <c r="B25" s="188">
        <v>10.452070628723265</v>
      </c>
      <c r="C25" s="188">
        <v>12.586925617558652</v>
      </c>
      <c r="D25" s="188">
        <v>2.5038357858544691</v>
      </c>
      <c r="E25" s="188">
        <v>-7.6936606445481948</v>
      </c>
      <c r="F25" s="188">
        <v>-3.2998463669065892</v>
      </c>
      <c r="G25" s="188">
        <v>-16.496020555548295</v>
      </c>
      <c r="H25" s="188">
        <v>-11.360515629885926</v>
      </c>
      <c r="I25" s="188">
        <v>11.087520863041412</v>
      </c>
      <c r="J25" s="188">
        <v>10.392146666541535</v>
      </c>
      <c r="K25" s="188">
        <v>14.730142296713433</v>
      </c>
      <c r="L25" s="188">
        <v>16.084785286509273</v>
      </c>
      <c r="M25" s="187"/>
      <c r="N25" s="188">
        <v>-0.26556238260178056</v>
      </c>
      <c r="O25" s="188">
        <v>15.721513112397378</v>
      </c>
      <c r="P25" s="188">
        <v>30.307581627617687</v>
      </c>
    </row>
    <row r="26" spans="1:16">
      <c r="A26" s="159" t="s">
        <v>205</v>
      </c>
      <c r="B26" s="188">
        <v>-100</v>
      </c>
      <c r="C26" s="188">
        <v>-100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>
        <v>-100</v>
      </c>
      <c r="K26" s="188">
        <v>-100</v>
      </c>
      <c r="L26" s="188">
        <v>-14.654577601119211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90.551716419193284</v>
      </c>
      <c r="C27" s="188">
        <v>90.551716419193284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83.660779441595579</v>
      </c>
      <c r="K27" s="188">
        <v>207.54485168546464</v>
      </c>
      <c r="L27" s="188">
        <v>60.358957749570742</v>
      </c>
      <c r="M27" s="187"/>
      <c r="N27" s="188">
        <v>-44.480421896858047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-25.548038446958245</v>
      </c>
      <c r="C28" s="188">
        <v>-25.569906304586809</v>
      </c>
      <c r="D28" s="188">
        <v>5.0847553345903185</v>
      </c>
      <c r="E28" s="188">
        <v>5.0847553345903185</v>
      </c>
      <c r="F28" s="188">
        <v>5.0847553345903185</v>
      </c>
      <c r="G28" s="188" t="s">
        <v>365</v>
      </c>
      <c r="H28" s="188" t="s">
        <v>365</v>
      </c>
      <c r="I28" s="188" t="s">
        <v>365</v>
      </c>
      <c r="J28" s="188">
        <v>-30.978317836681679</v>
      </c>
      <c r="K28" s="188">
        <v>23.963433738919161</v>
      </c>
      <c r="L28" s="188">
        <v>43.69217899282134</v>
      </c>
      <c r="M28" s="187"/>
      <c r="N28" s="188">
        <v>17.025712507082869</v>
      </c>
      <c r="O28" s="188" t="s">
        <v>365</v>
      </c>
      <c r="P28" s="188" t="s">
        <v>365</v>
      </c>
    </row>
    <row r="29" spans="1:16">
      <c r="A29" s="159" t="s">
        <v>249</v>
      </c>
      <c r="B29" s="188">
        <v>5.3674692705752314</v>
      </c>
      <c r="C29" s="188">
        <v>6.1437644840488304</v>
      </c>
      <c r="D29" s="188">
        <v>3.7691282074621357</v>
      </c>
      <c r="E29" s="188">
        <v>-6.5396463506208535</v>
      </c>
      <c r="F29" s="188">
        <v>-3.929139872815901</v>
      </c>
      <c r="G29" s="188">
        <v>-8.6397875099538339</v>
      </c>
      <c r="H29" s="188">
        <v>-22.374260170954486</v>
      </c>
      <c r="I29" s="188">
        <v>9.967073128135695</v>
      </c>
      <c r="J29" s="188">
        <v>4.908616169657698</v>
      </c>
      <c r="K29" s="188">
        <v>15.801660602108614</v>
      </c>
      <c r="L29" s="188">
        <v>20.936334130281708</v>
      </c>
      <c r="M29" s="187"/>
      <c r="N29" s="188">
        <v>-4.8017428103778741</v>
      </c>
      <c r="O29" s="188">
        <v>38.768079348131998</v>
      </c>
      <c r="P29" s="188">
        <v>14.462101175398212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113.33988843868363</v>
      </c>
      <c r="M30" s="187"/>
      <c r="N30" s="188">
        <v>483.63245838723702</v>
      </c>
      <c r="O30" s="188" t="s">
        <v>365</v>
      </c>
      <c r="P30" s="188" t="s">
        <v>365</v>
      </c>
    </row>
    <row r="31" spans="1:16" ht="13.8" thickBot="1">
      <c r="A31" s="162" t="s">
        <v>213</v>
      </c>
      <c r="B31" s="190">
        <v>9.0216441633711231</v>
      </c>
      <c r="C31" s="190">
        <v>14.063982576570622</v>
      </c>
      <c r="D31" s="190">
        <v>4.0422499923347566</v>
      </c>
      <c r="E31" s="190">
        <v>-8.7281655778938436</v>
      </c>
      <c r="F31" s="190">
        <v>-7.4647007027609629</v>
      </c>
      <c r="G31" s="190">
        <v>-8.8376217369494086</v>
      </c>
      <c r="H31" s="190">
        <v>-26.432400794312183</v>
      </c>
      <c r="I31" s="190">
        <v>9.1751194548177928</v>
      </c>
      <c r="J31" s="190">
        <v>8.9618004728054821</v>
      </c>
      <c r="K31" s="190">
        <v>7.6253650744235957</v>
      </c>
      <c r="L31" s="190">
        <v>28.730589324093447</v>
      </c>
      <c r="M31" s="187"/>
      <c r="N31" s="190">
        <v>-5.8578489187786182</v>
      </c>
      <c r="O31" s="190">
        <v>23.235741333317517</v>
      </c>
      <c r="P31" s="190">
        <v>16.416263935197438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214</v>
      </c>
      <c r="B33" s="191">
        <v>9.0433231321095811</v>
      </c>
      <c r="C33" s="191">
        <v>13.313140909191956</v>
      </c>
      <c r="D33" s="191">
        <v>3.346447190121582</v>
      </c>
      <c r="E33" s="191">
        <v>-6.0120081540907861</v>
      </c>
      <c r="F33" s="191">
        <v>-1.3505330252110204</v>
      </c>
      <c r="G33" s="191">
        <v>-10.773414903083312</v>
      </c>
      <c r="H33" s="191">
        <v>-28.102158551272517</v>
      </c>
      <c r="I33" s="191">
        <v>8.1243666479516428</v>
      </c>
      <c r="J33" s="191">
        <v>8.6266141170111332</v>
      </c>
      <c r="K33" s="191">
        <v>16.826985530426718</v>
      </c>
      <c r="L33" s="191">
        <v>25.940410996813611</v>
      </c>
      <c r="M33" s="192"/>
      <c r="N33" s="191">
        <v>-1.3472349454034305</v>
      </c>
      <c r="O33" s="191">
        <v>15.917253868296122</v>
      </c>
      <c r="P33" s="191">
        <v>13.466716839905901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7A485E2A-52B3-422E-A58D-C07BE522F4C2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3CB7-C301-4D64-B5B0-341349489EF4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1" customWidth="1"/>
    <col min="2" max="2" width="13.5546875" style="11" customWidth="1"/>
    <col min="3" max="3" width="14.5546875" style="11" customWidth="1"/>
    <col min="4" max="4" width="12.44140625" style="11" customWidth="1"/>
    <col min="5" max="5" width="17.6640625" style="11" customWidth="1"/>
    <col min="6" max="6" width="0.6640625" style="11" customWidth="1"/>
    <col min="7" max="10" width="13.44140625" style="11" customWidth="1"/>
    <col min="11" max="11" width="0.6640625" style="11" customWidth="1"/>
    <col min="12" max="12" width="17.6640625" style="11" customWidth="1"/>
    <col min="13" max="13" width="14.6640625" style="11" customWidth="1"/>
    <col min="14" max="14" width="0.6640625" style="11" customWidth="1"/>
    <col min="15" max="15" width="17.44140625" style="11" customWidth="1"/>
    <col min="16" max="16" width="14.33203125" style="11" customWidth="1"/>
    <col min="17" max="16384" width="10.3320312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8" thickBot="1">
      <c r="A3" s="10"/>
      <c r="C3" s="183"/>
    </row>
    <row r="4" spans="1:16" ht="24" customHeight="1">
      <c r="A4" s="358" t="s">
        <v>872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14"/>
    </row>
    <row r="6" spans="1:16">
      <c r="A6" s="67"/>
      <c r="B6" s="67"/>
      <c r="C6" s="67"/>
    </row>
    <row r="7" spans="1:16" ht="15.75" customHeight="1">
      <c r="A7" s="391" t="s">
        <v>186</v>
      </c>
      <c r="B7" s="412" t="s">
        <v>339</v>
      </c>
      <c r="C7" s="448"/>
      <c r="D7" s="412" t="s">
        <v>340</v>
      </c>
      <c r="E7" s="448"/>
      <c r="G7" s="412" t="s">
        <v>341</v>
      </c>
      <c r="H7" s="448"/>
      <c r="I7" s="412" t="s">
        <v>342</v>
      </c>
      <c r="J7" s="448"/>
      <c r="L7" s="451" t="s">
        <v>343</v>
      </c>
      <c r="M7" s="451"/>
      <c r="N7" s="151"/>
      <c r="O7" s="451" t="s">
        <v>250</v>
      </c>
      <c r="P7" s="451"/>
    </row>
    <row r="8" spans="1:16" ht="19.95" customHeight="1">
      <c r="A8" s="392"/>
      <c r="B8" s="449"/>
      <c r="C8" s="450"/>
      <c r="D8" s="449"/>
      <c r="E8" s="450"/>
      <c r="G8" s="449"/>
      <c r="H8" s="450"/>
      <c r="I8" s="449"/>
      <c r="J8" s="450"/>
      <c r="L8" s="400" t="s">
        <v>344</v>
      </c>
      <c r="M8" s="402"/>
      <c r="N8" s="151"/>
      <c r="O8" s="400" t="s">
        <v>345</v>
      </c>
      <c r="P8" s="402"/>
    </row>
    <row r="9" spans="1:16" ht="13.2" customHeight="1">
      <c r="A9" s="392"/>
      <c r="B9" s="378" t="s">
        <v>346</v>
      </c>
      <c r="C9" s="378" t="s">
        <v>347</v>
      </c>
      <c r="D9" s="378" t="s">
        <v>346</v>
      </c>
      <c r="E9" s="378" t="s">
        <v>347</v>
      </c>
      <c r="G9" s="378" t="s">
        <v>346</v>
      </c>
      <c r="H9" s="378" t="s">
        <v>348</v>
      </c>
      <c r="I9" s="378" t="s">
        <v>346</v>
      </c>
      <c r="J9" s="378" t="s">
        <v>349</v>
      </c>
      <c r="L9" s="378" t="s">
        <v>350</v>
      </c>
      <c r="M9" s="378" t="s">
        <v>263</v>
      </c>
      <c r="N9" s="176"/>
      <c r="O9" s="378" t="s">
        <v>351</v>
      </c>
      <c r="P9" s="378" t="s">
        <v>263</v>
      </c>
    </row>
    <row r="10" spans="1:16" ht="14.25" customHeight="1">
      <c r="A10" s="392"/>
      <c r="B10" s="395" t="s">
        <v>262</v>
      </c>
      <c r="C10" s="395" t="s">
        <v>262</v>
      </c>
      <c r="D10" s="395" t="s">
        <v>262</v>
      </c>
      <c r="E10" s="395" t="s">
        <v>262</v>
      </c>
      <c r="G10" s="395" t="s">
        <v>262</v>
      </c>
      <c r="H10" s="395" t="s">
        <v>262</v>
      </c>
      <c r="I10" s="395" t="s">
        <v>262</v>
      </c>
      <c r="J10" s="395" t="s">
        <v>262</v>
      </c>
      <c r="L10" s="395"/>
      <c r="M10" s="395"/>
      <c r="N10" s="176"/>
      <c r="O10" s="395"/>
      <c r="P10" s="395"/>
    </row>
    <row r="11" spans="1:16" ht="27" customHeight="1">
      <c r="A11" s="393"/>
      <c r="B11" s="397"/>
      <c r="C11" s="397"/>
      <c r="D11" s="397"/>
      <c r="E11" s="397"/>
      <c r="G11" s="397"/>
      <c r="H11" s="397"/>
      <c r="I11" s="397"/>
      <c r="J11" s="397"/>
      <c r="L11" s="397"/>
      <c r="M11" s="397"/>
      <c r="N11" s="176"/>
      <c r="O11" s="397"/>
      <c r="P11" s="397"/>
    </row>
    <row r="12" spans="1:16">
      <c r="A12" s="151"/>
      <c r="B12" s="151"/>
      <c r="C12" s="151"/>
      <c r="D12" s="151"/>
      <c r="E12" s="151"/>
    </row>
    <row r="13" spans="1:16" ht="13.8" thickBot="1"/>
    <row r="14" spans="1:16">
      <c r="A14" s="155" t="s">
        <v>197</v>
      </c>
      <c r="B14" s="186">
        <v>12.17724667598374</v>
      </c>
      <c r="C14" s="186">
        <v>10.449399305065839</v>
      </c>
      <c r="D14" s="186">
        <v>0.84531393207289229</v>
      </c>
      <c r="E14" s="186">
        <v>0.72537109983865666</v>
      </c>
      <c r="F14" s="50"/>
      <c r="G14" s="186">
        <v>15.156464040375209</v>
      </c>
      <c r="H14" s="186">
        <v>11.890456394135898</v>
      </c>
      <c r="I14" s="186">
        <v>1.0593304599425557</v>
      </c>
      <c r="J14" s="186">
        <v>0.83105944812541266</v>
      </c>
      <c r="K14" s="50"/>
      <c r="L14" s="186">
        <v>51.097580805434603</v>
      </c>
      <c r="M14" s="186">
        <v>1.5103397957473965</v>
      </c>
      <c r="N14" s="50"/>
      <c r="O14" s="186">
        <v>46.289662482456748</v>
      </c>
      <c r="P14" s="186">
        <v>1.2593730370275433</v>
      </c>
    </row>
    <row r="15" spans="1:16">
      <c r="A15" s="159" t="s">
        <v>210</v>
      </c>
      <c r="B15" s="188">
        <v>8.821751314587992</v>
      </c>
      <c r="C15" s="188">
        <v>7.1507289272332253</v>
      </c>
      <c r="D15" s="188">
        <v>1.0312670814998042</v>
      </c>
      <c r="E15" s="188">
        <v>0.83592373990293567</v>
      </c>
      <c r="F15" s="50"/>
      <c r="G15" s="188">
        <v>19.908443766250123</v>
      </c>
      <c r="H15" s="188">
        <v>15.298705916340122</v>
      </c>
      <c r="I15" s="188">
        <v>2.6937407176586636</v>
      </c>
      <c r="J15" s="188">
        <v>2.0700134846397984</v>
      </c>
      <c r="K15" s="50"/>
      <c r="L15" s="188">
        <v>41.306595644681181</v>
      </c>
      <c r="M15" s="188">
        <v>1.4557440770330781</v>
      </c>
      <c r="N15" s="50"/>
      <c r="O15" s="188">
        <v>42.144254513966843</v>
      </c>
      <c r="P15" s="188">
        <v>1.4511061910256906</v>
      </c>
    </row>
    <row r="16" spans="1:16">
      <c r="A16" s="159" t="s">
        <v>198</v>
      </c>
      <c r="B16" s="188">
        <v>15.898856333458026</v>
      </c>
      <c r="C16" s="188">
        <v>13.526788528869069</v>
      </c>
      <c r="D16" s="188">
        <v>1.1845764923897888</v>
      </c>
      <c r="E16" s="188">
        <v>1.0078407762642516</v>
      </c>
      <c r="F16" s="50"/>
      <c r="G16" s="188">
        <v>16.837458922060847</v>
      </c>
      <c r="H16" s="188">
        <v>14.126182140868437</v>
      </c>
      <c r="I16" s="188">
        <v>1.5426028811642658</v>
      </c>
      <c r="J16" s="188">
        <v>1.2942029656151757</v>
      </c>
      <c r="K16" s="50"/>
      <c r="L16" s="188">
        <v>24.853899281380198</v>
      </c>
      <c r="M16" s="188">
        <v>0.66804822997313851</v>
      </c>
      <c r="N16" s="50"/>
      <c r="O16" s="188">
        <v>24.238594717553394</v>
      </c>
      <c r="P16" s="188">
        <v>0.6486948611012161</v>
      </c>
    </row>
    <row r="17" spans="1:16">
      <c r="A17" s="159" t="s">
        <v>199</v>
      </c>
      <c r="B17" s="188">
        <v>18.014033054224406</v>
      </c>
      <c r="C17" s="188">
        <v>14.513507945308273</v>
      </c>
      <c r="D17" s="188">
        <v>1.375668089399904</v>
      </c>
      <c r="E17" s="188">
        <v>1.1083453486242194</v>
      </c>
      <c r="F17" s="50"/>
      <c r="G17" s="188">
        <v>21.361176488231227</v>
      </c>
      <c r="H17" s="188">
        <v>16.841854984666863</v>
      </c>
      <c r="I17" s="188">
        <v>1.8001985479508291</v>
      </c>
      <c r="J17" s="188">
        <v>1.4193358172430044</v>
      </c>
      <c r="K17" s="50"/>
      <c r="L17" s="188">
        <v>41.445608996046047</v>
      </c>
      <c r="M17" s="188">
        <v>1.8427857601151014</v>
      </c>
      <c r="N17" s="50"/>
      <c r="O17" s="188">
        <v>40.483677050076224</v>
      </c>
      <c r="P17" s="188">
        <v>1.8003698219553901</v>
      </c>
    </row>
    <row r="18" spans="1:16">
      <c r="A18" s="159" t="s">
        <v>200</v>
      </c>
      <c r="B18" s="188">
        <v>11.060134559200177</v>
      </c>
      <c r="C18" s="188">
        <v>8.4979419285738871</v>
      </c>
      <c r="D18" s="188">
        <v>0.71387628307213014</v>
      </c>
      <c r="E18" s="188">
        <v>0.54849958336961124</v>
      </c>
      <c r="F18" s="50"/>
      <c r="G18" s="188">
        <v>12.801232412177994</v>
      </c>
      <c r="H18" s="188">
        <v>9.209639534333288</v>
      </c>
      <c r="I18" s="188">
        <v>0.95260330818251004</v>
      </c>
      <c r="J18" s="188">
        <v>0.68533503690069053</v>
      </c>
      <c r="K18" s="50"/>
      <c r="L18" s="188">
        <v>47.598095240318891</v>
      </c>
      <c r="M18" s="188">
        <v>1.5984532484510514</v>
      </c>
      <c r="N18" s="50"/>
      <c r="O18" s="188">
        <v>44.944445028557276</v>
      </c>
      <c r="P18" s="188">
        <v>1.5082944649823831</v>
      </c>
    </row>
    <row r="19" spans="1:16">
      <c r="A19" s="159" t="s">
        <v>352</v>
      </c>
      <c r="B19" s="188">
        <v>15.098479518032917</v>
      </c>
      <c r="C19" s="188">
        <v>8.7771328068482344</v>
      </c>
      <c r="D19" s="188">
        <v>0.65647008916572802</v>
      </c>
      <c r="E19" s="188">
        <v>0.38162287463776234</v>
      </c>
      <c r="F19" s="50"/>
      <c r="G19" s="188">
        <v>16.347460054522958</v>
      </c>
      <c r="H19" s="188">
        <v>9.4598764817732075</v>
      </c>
      <c r="I19" s="188">
        <v>0.71398646771984853</v>
      </c>
      <c r="J19" s="188">
        <v>0.4131665574811168</v>
      </c>
      <c r="K19" s="50"/>
      <c r="L19" s="188">
        <v>52.118646557346224</v>
      </c>
      <c r="M19" s="188">
        <v>1.8333998295068537</v>
      </c>
      <c r="N19" s="50"/>
      <c r="O19" s="188">
        <v>49.219333761968478</v>
      </c>
      <c r="P19" s="188">
        <v>1.7562103019781699</v>
      </c>
    </row>
    <row r="20" spans="1:16">
      <c r="A20" s="159" t="s">
        <v>202</v>
      </c>
      <c r="B20" s="188">
        <v>-1.9520504194523696</v>
      </c>
      <c r="C20" s="188">
        <v>-1.420602137716646</v>
      </c>
      <c r="D20" s="188">
        <v>-0.58412018808058408</v>
      </c>
      <c r="E20" s="188">
        <v>-0.42509270232042506</v>
      </c>
      <c r="F20" s="50"/>
      <c r="G20" s="188">
        <v>2.9995524540436604</v>
      </c>
      <c r="H20" s="188">
        <v>1.960914319813025</v>
      </c>
      <c r="I20" s="188">
        <v>0.81572745615284603</v>
      </c>
      <c r="J20" s="188">
        <v>0.53327010423785193</v>
      </c>
      <c r="K20" s="50"/>
      <c r="L20" s="188">
        <v>108.47880299251871</v>
      </c>
      <c r="M20" s="188">
        <v>2.6606521656026607</v>
      </c>
      <c r="N20" s="50"/>
      <c r="O20" s="188">
        <v>107.80669144981412</v>
      </c>
      <c r="P20" s="188">
        <v>2.6606521656026607</v>
      </c>
    </row>
    <row r="21" spans="1:16">
      <c r="A21" s="159" t="s">
        <v>203</v>
      </c>
      <c r="B21" s="188">
        <v>19.132905491217635</v>
      </c>
      <c r="C21" s="188">
        <v>15.392342993977143</v>
      </c>
      <c r="D21" s="188">
        <v>2.5471188285493893</v>
      </c>
      <c r="E21" s="188">
        <v>2.0491465174197301</v>
      </c>
      <c r="F21" s="50"/>
      <c r="G21" s="188">
        <v>23.068281966885902</v>
      </c>
      <c r="H21" s="188">
        <v>18.066502061429134</v>
      </c>
      <c r="I21" s="188">
        <v>3.3094511980086678</v>
      </c>
      <c r="J21" s="188">
        <v>2.5918794896321486</v>
      </c>
      <c r="K21" s="50"/>
      <c r="L21" s="188">
        <v>31.094639820787563</v>
      </c>
      <c r="M21" s="188">
        <v>3.8240804865761771</v>
      </c>
      <c r="N21" s="50"/>
      <c r="O21" s="188">
        <v>25.012128307793812</v>
      </c>
      <c r="P21" s="188">
        <v>3.2087307659992756</v>
      </c>
    </row>
    <row r="22" spans="1:16">
      <c r="A22" s="159" t="s">
        <v>204</v>
      </c>
      <c r="B22" s="188">
        <v>11.248330356137048</v>
      </c>
      <c r="C22" s="188">
        <v>9.8952348766475158</v>
      </c>
      <c r="D22" s="188">
        <v>0.53819421273362866</v>
      </c>
      <c r="E22" s="188">
        <v>0.473453212666896</v>
      </c>
      <c r="F22" s="50"/>
      <c r="G22" s="188">
        <v>18.285394055969313</v>
      </c>
      <c r="H22" s="188">
        <v>14.960670903108772</v>
      </c>
      <c r="I22" s="188">
        <v>0.96975788926360851</v>
      </c>
      <c r="J22" s="188">
        <v>0.79343264862427165</v>
      </c>
      <c r="K22" s="50"/>
      <c r="L22" s="188">
        <v>39.723909442297071</v>
      </c>
      <c r="M22" s="188">
        <v>1.1078657337775337</v>
      </c>
      <c r="N22" s="50"/>
      <c r="O22" s="188">
        <v>38.957844123895782</v>
      </c>
      <c r="P22" s="188">
        <v>1.0730620562916116</v>
      </c>
    </row>
    <row r="23" spans="1:16">
      <c r="A23" s="159" t="s">
        <v>206</v>
      </c>
      <c r="B23" s="188">
        <v>3.4987361979513105</v>
      </c>
      <c r="C23" s="188">
        <v>3.6025009977384594</v>
      </c>
      <c r="D23" s="188">
        <v>0.56141000007115471</v>
      </c>
      <c r="E23" s="188">
        <v>0.57806018258277059</v>
      </c>
      <c r="F23" s="50"/>
      <c r="G23" s="188">
        <v>8.0306133276316949</v>
      </c>
      <c r="H23" s="188">
        <v>6.5734246765503919</v>
      </c>
      <c r="I23" s="188">
        <v>1.39497668975783</v>
      </c>
      <c r="J23" s="188">
        <v>1.1418522871865073</v>
      </c>
      <c r="K23" s="50"/>
      <c r="L23" s="188">
        <v>42.032029404043058</v>
      </c>
      <c r="M23" s="188">
        <v>9.2274030696105704</v>
      </c>
      <c r="N23" s="50"/>
      <c r="O23" s="188">
        <v>37.871648054626931</v>
      </c>
      <c r="P23" s="188">
        <v>9.0924938984908099</v>
      </c>
    </row>
    <row r="24" spans="1:16">
      <c r="A24" s="159" t="s">
        <v>207</v>
      </c>
      <c r="B24" s="188">
        <v>16.636257556934925</v>
      </c>
      <c r="C24" s="188">
        <v>13.276760250010506</v>
      </c>
      <c r="D24" s="188">
        <v>1.0014509093125494</v>
      </c>
      <c r="E24" s="188">
        <v>0.79921963095330917</v>
      </c>
      <c r="F24" s="50"/>
      <c r="G24" s="188">
        <v>19.10967078248758</v>
      </c>
      <c r="H24" s="188">
        <v>15.212432418374689</v>
      </c>
      <c r="I24" s="188">
        <v>1.3040000027302245</v>
      </c>
      <c r="J24" s="188">
        <v>1.0380614161743131</v>
      </c>
      <c r="K24" s="50"/>
      <c r="L24" s="188">
        <v>43.529534543936549</v>
      </c>
      <c r="M24" s="188">
        <v>1.3796845358226042</v>
      </c>
      <c r="N24" s="50"/>
      <c r="O24" s="188">
        <v>39.936515400893484</v>
      </c>
      <c r="P24" s="188">
        <v>1.2690755026899492</v>
      </c>
    </row>
    <row r="25" spans="1:16">
      <c r="A25" s="159" t="s">
        <v>208</v>
      </c>
      <c r="B25" s="188">
        <v>11.726634999728844</v>
      </c>
      <c r="C25" s="188">
        <v>9.4956152243748235</v>
      </c>
      <c r="D25" s="188">
        <v>0.84626183478744932</v>
      </c>
      <c r="E25" s="188">
        <v>0.68525853856633956</v>
      </c>
      <c r="F25" s="50"/>
      <c r="G25" s="188">
        <v>14.713914868970212</v>
      </c>
      <c r="H25" s="188">
        <v>11.35071556330292</v>
      </c>
      <c r="I25" s="188">
        <v>1.1255158549526623</v>
      </c>
      <c r="J25" s="188">
        <v>0.86825365277171074</v>
      </c>
      <c r="K25" s="50"/>
      <c r="L25" s="188">
        <v>52.777388132977975</v>
      </c>
      <c r="M25" s="188">
        <v>1.6630745422976674</v>
      </c>
      <c r="N25" s="50"/>
      <c r="O25" s="188">
        <v>51.83307899135238</v>
      </c>
      <c r="P25" s="188">
        <v>1.5763847098436792</v>
      </c>
    </row>
    <row r="26" spans="1:16">
      <c r="A26" s="159" t="s">
        <v>205</v>
      </c>
      <c r="B26" s="188">
        <v>-11.864441072331815</v>
      </c>
      <c r="C26" s="188">
        <v>-11.921092564491653</v>
      </c>
      <c r="D26" s="188">
        <v>-8.9947847428162397</v>
      </c>
      <c r="E26" s="188">
        <v>-9.0377339196236832</v>
      </c>
      <c r="F26" s="50"/>
      <c r="G26" s="188">
        <v>-11.466791284537649</v>
      </c>
      <c r="H26" s="188">
        <v>-11.621833440426817</v>
      </c>
      <c r="I26" s="188">
        <v>-7.9959673929093329</v>
      </c>
      <c r="J26" s="188">
        <v>-8.1040806385640103</v>
      </c>
      <c r="K26" s="50"/>
      <c r="L26" s="188">
        <v>438.33718244803697</v>
      </c>
      <c r="M26" s="188">
        <v>11.645362511504242</v>
      </c>
      <c r="N26" s="50"/>
      <c r="O26" s="188">
        <v>439.35185185185179</v>
      </c>
      <c r="P26" s="188">
        <v>11.645362511504242</v>
      </c>
    </row>
    <row r="27" spans="1:16">
      <c r="A27" s="159" t="s">
        <v>209</v>
      </c>
      <c r="B27" s="188">
        <v>-4.8914230255974767</v>
      </c>
      <c r="C27" s="188">
        <v>-3.1930122528205747</v>
      </c>
      <c r="D27" s="188">
        <v>-1.78141181599147</v>
      </c>
      <c r="E27" s="188">
        <v>-1.1628660465499874</v>
      </c>
      <c r="F27" s="50"/>
      <c r="G27" s="188">
        <v>-2.6174614542653676</v>
      </c>
      <c r="H27" s="188">
        <v>-1.3638267736074583</v>
      </c>
      <c r="I27" s="188">
        <v>-1.1739267815028982</v>
      </c>
      <c r="J27" s="188">
        <v>-0.61167386906862431</v>
      </c>
      <c r="K27" s="50"/>
      <c r="L27" s="188">
        <v>85.130373502466526</v>
      </c>
      <c r="M27" s="188">
        <v>1.7078932331092822</v>
      </c>
      <c r="N27" s="50"/>
      <c r="O27" s="188">
        <v>85.552407932011334</v>
      </c>
      <c r="P27" s="188">
        <v>1.7078932331092822</v>
      </c>
    </row>
    <row r="28" spans="1:16">
      <c r="A28" s="159" t="s">
        <v>211</v>
      </c>
      <c r="B28" s="188">
        <v>19.14522355822378</v>
      </c>
      <c r="C28" s="188">
        <v>16.804367421214646</v>
      </c>
      <c r="D28" s="188">
        <v>1.147957076529452</v>
      </c>
      <c r="E28" s="188">
        <v>1.0075981844306052</v>
      </c>
      <c r="F28" s="50"/>
      <c r="G28" s="188">
        <v>19.110239271529593</v>
      </c>
      <c r="H28" s="188">
        <v>16.724202208073176</v>
      </c>
      <c r="I28" s="188">
        <v>1.3653534746167773</v>
      </c>
      <c r="J28" s="188">
        <v>1.1948802561046432</v>
      </c>
      <c r="K28" s="50"/>
      <c r="L28" s="188">
        <v>28.958073439279708</v>
      </c>
      <c r="M28" s="188">
        <v>0.65333576714537311</v>
      </c>
      <c r="N28" s="50"/>
      <c r="O28" s="188">
        <v>28.156221616712081</v>
      </c>
      <c r="P28" s="188">
        <v>0.64489220694064742</v>
      </c>
    </row>
    <row r="29" spans="1:16">
      <c r="A29" s="159" t="s">
        <v>249</v>
      </c>
      <c r="B29" s="188">
        <v>4.407496057922458</v>
      </c>
      <c r="C29" s="188">
        <v>2.1450863382049166</v>
      </c>
      <c r="D29" s="188">
        <v>0.3723805752446801</v>
      </c>
      <c r="E29" s="188">
        <v>0.18123407805083158</v>
      </c>
      <c r="F29" s="50"/>
      <c r="G29" s="188">
        <v>4.1092643680170919</v>
      </c>
      <c r="H29" s="188">
        <v>2.7484856294045654</v>
      </c>
      <c r="I29" s="188">
        <v>0.41583378558144019</v>
      </c>
      <c r="J29" s="188">
        <v>0.2781308481359635</v>
      </c>
      <c r="K29" s="50"/>
      <c r="L29" s="188">
        <v>56.552900957635366</v>
      </c>
      <c r="M29" s="188">
        <v>1.7607659801745574</v>
      </c>
      <c r="N29" s="50"/>
      <c r="O29" s="188">
        <v>53.517971596739713</v>
      </c>
      <c r="P29" s="188">
        <v>1.7053168745538028</v>
      </c>
    </row>
    <row r="30" spans="1:16">
      <c r="A30" s="159" t="s">
        <v>212</v>
      </c>
      <c r="B30" s="188">
        <v>12.036513007759016</v>
      </c>
      <c r="C30" s="188">
        <v>10.289365586490188</v>
      </c>
      <c r="D30" s="188">
        <v>1.9051139315489647</v>
      </c>
      <c r="E30" s="188">
        <v>1.6285791169740584</v>
      </c>
      <c r="F30" s="50"/>
      <c r="G30" s="188">
        <v>9.4888713596756276</v>
      </c>
      <c r="H30" s="188">
        <v>8.7231529609875889</v>
      </c>
      <c r="I30" s="188">
        <v>2.1532910628396107</v>
      </c>
      <c r="J30" s="188">
        <v>1.979528080705224</v>
      </c>
      <c r="K30" s="50"/>
      <c r="L30" s="188">
        <v>39.433944784139335</v>
      </c>
      <c r="M30" s="188">
        <v>1.2299586606458617</v>
      </c>
      <c r="N30" s="50"/>
      <c r="O30" s="188">
        <v>38.985957269314547</v>
      </c>
      <c r="P30" s="188">
        <v>1.2153661756552321</v>
      </c>
    </row>
    <row r="31" spans="1:16" ht="13.8" thickBot="1">
      <c r="A31" s="162" t="s">
        <v>213</v>
      </c>
      <c r="B31" s="190">
        <v>14.059797741117034</v>
      </c>
      <c r="C31" s="190">
        <v>11.326991785318373</v>
      </c>
      <c r="D31" s="190">
        <v>0.82504684684026985</v>
      </c>
      <c r="E31" s="190">
        <v>0.66468231113544385</v>
      </c>
      <c r="F31" s="50"/>
      <c r="G31" s="190">
        <v>14.398753313576268</v>
      </c>
      <c r="H31" s="190">
        <v>11.460679820672883</v>
      </c>
      <c r="I31" s="190">
        <v>0.89806509797817813</v>
      </c>
      <c r="J31" s="190">
        <v>0.71481442329764844</v>
      </c>
      <c r="K31" s="50"/>
      <c r="L31" s="190">
        <v>44.047889437831493</v>
      </c>
      <c r="M31" s="190">
        <v>1.4064342830032384</v>
      </c>
      <c r="N31" s="50"/>
      <c r="O31" s="190">
        <v>41.144862453958453</v>
      </c>
      <c r="P31" s="190">
        <v>1.3305133570514511</v>
      </c>
    </row>
    <row r="32" spans="1:16" ht="13.8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8" thickBot="1">
      <c r="A33" s="166" t="s">
        <v>214</v>
      </c>
      <c r="B33" s="191">
        <v>13.028016706444756</v>
      </c>
      <c r="C33" s="191">
        <v>9.9569347483277539</v>
      </c>
      <c r="D33" s="191">
        <v>0.87469476423885617</v>
      </c>
      <c r="E33" s="191">
        <v>0.66850380134390497</v>
      </c>
      <c r="G33" s="191">
        <v>14.726303961581259</v>
      </c>
      <c r="H33" s="191">
        <v>11.151784659765267</v>
      </c>
      <c r="I33" s="191">
        <v>1.1049665434474683</v>
      </c>
      <c r="J33" s="191">
        <v>0.83675774864613062</v>
      </c>
      <c r="L33" s="191">
        <v>45.679848909836181</v>
      </c>
      <c r="M33" s="191">
        <v>1.6530818883614555</v>
      </c>
      <c r="O33" s="191">
        <v>42.880657891998816</v>
      </c>
      <c r="P33" s="191">
        <v>1.5635883275757125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353</v>
      </c>
      <c r="M36" s="193"/>
    </row>
    <row r="37" spans="1:16">
      <c r="A37" s="11" t="s">
        <v>354</v>
      </c>
      <c r="B37" s="194"/>
      <c r="C37" s="194"/>
      <c r="L37" s="195"/>
      <c r="M37" s="195"/>
    </row>
    <row r="38" spans="1:16">
      <c r="A38" s="11" t="s">
        <v>355</v>
      </c>
      <c r="L38" s="195"/>
      <c r="M38" s="195"/>
    </row>
    <row r="39" spans="1:16">
      <c r="A39" s="11" t="s">
        <v>356</v>
      </c>
      <c r="L39" s="195"/>
      <c r="M39" s="195"/>
    </row>
    <row r="40" spans="1:16">
      <c r="A40" s="11" t="s">
        <v>357</v>
      </c>
      <c r="L40" s="195"/>
      <c r="M40" s="195"/>
    </row>
    <row r="41" spans="1:16">
      <c r="A41" s="11" t="s">
        <v>358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CE416906-1793-464A-8DB8-555DB096E829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2CE9-9D94-44E4-9F6F-562B37689900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195" customWidth="1"/>
    <col min="2" max="2" width="16.109375" style="195" customWidth="1"/>
    <col min="3" max="3" width="12.109375" style="195" customWidth="1"/>
    <col min="4" max="4" width="15" style="195" customWidth="1"/>
    <col min="5" max="6" width="13.5546875" style="195" customWidth="1"/>
    <col min="7" max="7" width="14.88671875" style="195" bestFit="1" customWidth="1"/>
    <col min="8" max="9" width="15.6640625" style="195" customWidth="1"/>
    <col min="10" max="12" width="13.5546875" style="195" customWidth="1"/>
    <col min="13" max="13" width="14.33203125" style="195" bestFit="1" customWidth="1"/>
    <col min="14" max="14" width="13.5546875" style="195" customWidth="1"/>
    <col min="15" max="15" width="17" style="195" customWidth="1"/>
    <col min="16" max="16384" width="10.3320312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8" thickBot="1"/>
    <row r="4" spans="1:15" ht="25.5" customHeight="1">
      <c r="A4" s="358" t="s">
        <v>871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60"/>
    </row>
    <row r="5" spans="1:15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6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2" customHeight="1">
      <c r="A7" s="391" t="s">
        <v>186</v>
      </c>
      <c r="B7" s="412" t="s">
        <v>360</v>
      </c>
      <c r="C7" s="421"/>
      <c r="D7" s="421"/>
      <c r="E7" s="421"/>
      <c r="F7" s="421"/>
      <c r="G7" s="413"/>
      <c r="H7" s="378" t="s">
        <v>361</v>
      </c>
      <c r="I7" s="412" t="s">
        <v>362</v>
      </c>
      <c r="J7" s="421"/>
      <c r="K7" s="421"/>
      <c r="L7" s="421"/>
      <c r="M7" s="421"/>
      <c r="N7" s="413"/>
      <c r="O7" s="378" t="s">
        <v>363</v>
      </c>
    </row>
    <row r="8" spans="1:15">
      <c r="A8" s="392"/>
      <c r="B8" s="457"/>
      <c r="C8" s="458"/>
      <c r="D8" s="458"/>
      <c r="E8" s="458"/>
      <c r="F8" s="458"/>
      <c r="G8" s="459"/>
      <c r="H8" s="395"/>
      <c r="I8" s="457"/>
      <c r="J8" s="458"/>
      <c r="K8" s="458"/>
      <c r="L8" s="458"/>
      <c r="M8" s="458"/>
      <c r="N8" s="459"/>
      <c r="O8" s="395"/>
    </row>
    <row r="9" spans="1:15" ht="13.95" customHeight="1">
      <c r="A9" s="392"/>
      <c r="B9" s="178"/>
      <c r="C9" s="451" t="s">
        <v>46</v>
      </c>
      <c r="D9" s="451"/>
      <c r="E9" s="451"/>
      <c r="F9" s="451"/>
      <c r="G9" s="451"/>
      <c r="H9" s="395"/>
      <c r="I9" s="179"/>
      <c r="J9" s="453" t="s">
        <v>46</v>
      </c>
      <c r="K9" s="453"/>
      <c r="L9" s="453"/>
      <c r="M9" s="453"/>
      <c r="N9" s="453"/>
      <c r="O9" s="395"/>
    </row>
    <row r="10" spans="1:15">
      <c r="A10" s="392"/>
      <c r="B10" s="179" t="s">
        <v>102</v>
      </c>
      <c r="C10" s="395" t="s">
        <v>217</v>
      </c>
      <c r="D10" s="198" t="s">
        <v>242</v>
      </c>
      <c r="E10" s="452" t="s">
        <v>110</v>
      </c>
      <c r="F10" s="452"/>
      <c r="G10" s="452"/>
      <c r="H10" s="395"/>
      <c r="I10" s="179" t="s">
        <v>102</v>
      </c>
      <c r="J10" s="395" t="s">
        <v>217</v>
      </c>
      <c r="K10" s="198" t="s">
        <v>242</v>
      </c>
      <c r="L10" s="452" t="s">
        <v>110</v>
      </c>
      <c r="M10" s="452"/>
      <c r="N10" s="452"/>
      <c r="O10" s="395"/>
    </row>
    <row r="11" spans="1:15" ht="12.75" customHeight="1">
      <c r="A11" s="393"/>
      <c r="B11" s="180"/>
      <c r="C11" s="397"/>
      <c r="D11" s="199" t="s">
        <v>364</v>
      </c>
      <c r="E11" s="200" t="s">
        <v>217</v>
      </c>
      <c r="F11" s="200" t="s">
        <v>153</v>
      </c>
      <c r="G11" s="200" t="s">
        <v>154</v>
      </c>
      <c r="H11" s="397"/>
      <c r="I11" s="180"/>
      <c r="J11" s="397"/>
      <c r="K11" s="199" t="s">
        <v>364</v>
      </c>
      <c r="L11" s="200" t="s">
        <v>217</v>
      </c>
      <c r="M11" s="200" t="s">
        <v>153</v>
      </c>
      <c r="N11" s="200" t="s">
        <v>154</v>
      </c>
      <c r="O11" s="397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8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197</v>
      </c>
      <c r="B14" s="186">
        <v>1.3831227491395637</v>
      </c>
      <c r="C14" s="186">
        <v>1.3831227491395637</v>
      </c>
      <c r="D14" s="186">
        <v>1.655545737259875</v>
      </c>
      <c r="E14" s="186">
        <v>0.32131487376915674</v>
      </c>
      <c r="F14" s="186">
        <v>1.74124978014523</v>
      </c>
      <c r="G14" s="186">
        <v>0.13159838321986331</v>
      </c>
      <c r="H14" s="186">
        <v>1.3831227491395637</v>
      </c>
      <c r="I14" s="186">
        <v>2.1311219171223814</v>
      </c>
      <c r="J14" s="186">
        <v>2.1311219171223814</v>
      </c>
      <c r="K14" s="186">
        <v>2.4415201456991178</v>
      </c>
      <c r="L14" s="186">
        <v>0.92130006663211672</v>
      </c>
      <c r="M14" s="186">
        <v>2.3411392246036336</v>
      </c>
      <c r="N14" s="186">
        <v>0.73159636895889557</v>
      </c>
      <c r="O14" s="186">
        <v>2.1311219171223814</v>
      </c>
    </row>
    <row r="15" spans="1:15">
      <c r="A15" s="159" t="s">
        <v>210</v>
      </c>
      <c r="B15" s="188">
        <v>2.096907224260137</v>
      </c>
      <c r="C15" s="188">
        <v>2.096907224260137</v>
      </c>
      <c r="D15" s="188">
        <v>2.096907224260137</v>
      </c>
      <c r="E15" s="188" t="s">
        <v>365</v>
      </c>
      <c r="F15" s="188" t="s">
        <v>365</v>
      </c>
      <c r="G15" s="188" t="s">
        <v>365</v>
      </c>
      <c r="H15" s="188">
        <v>2.096907224260137</v>
      </c>
      <c r="I15" s="188">
        <v>2.096907224260137</v>
      </c>
      <c r="J15" s="188">
        <v>2.096907224260137</v>
      </c>
      <c r="K15" s="188">
        <v>2.096907224260137</v>
      </c>
      <c r="L15" s="188" t="s">
        <v>365</v>
      </c>
      <c r="M15" s="188" t="s">
        <v>365</v>
      </c>
      <c r="N15" s="188" t="s">
        <v>365</v>
      </c>
      <c r="O15" s="188">
        <v>2.096907224260137</v>
      </c>
    </row>
    <row r="16" spans="1:15">
      <c r="A16" s="159" t="s">
        <v>198</v>
      </c>
      <c r="B16" s="188">
        <v>1.9837233497021329</v>
      </c>
      <c r="C16" s="188">
        <v>1.9837233497021329</v>
      </c>
      <c r="D16" s="188">
        <v>2.1934902356720052</v>
      </c>
      <c r="E16" s="188">
        <v>0.97234827021208303</v>
      </c>
      <c r="F16" s="188">
        <v>5.4474667116841466</v>
      </c>
      <c r="G16" s="188">
        <v>0.21008969697841057</v>
      </c>
      <c r="H16" s="188">
        <v>1.9837233497021329</v>
      </c>
      <c r="I16" s="188">
        <v>2.1225539125792148</v>
      </c>
      <c r="J16" s="188">
        <v>2.1225539125792148</v>
      </c>
      <c r="K16" s="188">
        <v>2.3527388370711635</v>
      </c>
      <c r="L16" s="188">
        <v>1.0127348139685231</v>
      </c>
      <c r="M16" s="188">
        <v>5.7249572685644345</v>
      </c>
      <c r="N16" s="188">
        <v>0.21008969697841057</v>
      </c>
      <c r="O16" s="188">
        <v>2.1225539125792148</v>
      </c>
    </row>
    <row r="17" spans="1:15">
      <c r="A17" s="159" t="s">
        <v>199</v>
      </c>
      <c r="B17" s="188">
        <v>2.2642216762474519</v>
      </c>
      <c r="C17" s="188">
        <v>2.2800811288026921</v>
      </c>
      <c r="D17" s="188">
        <v>2.2170945468181125</v>
      </c>
      <c r="E17" s="188">
        <v>2.3600487849308771</v>
      </c>
      <c r="F17" s="188">
        <v>6.8582518071171714</v>
      </c>
      <c r="G17" s="188">
        <v>0.28795124882170048</v>
      </c>
      <c r="H17" s="188">
        <v>2.2642216762474519</v>
      </c>
      <c r="I17" s="188">
        <v>3.1166054395885325</v>
      </c>
      <c r="J17" s="188">
        <v>3.1390052302125868</v>
      </c>
      <c r="K17" s="188">
        <v>3.7525508357572361</v>
      </c>
      <c r="L17" s="188">
        <v>2.3600487849308771</v>
      </c>
      <c r="M17" s="188">
        <v>6.8582518071171714</v>
      </c>
      <c r="N17" s="188">
        <v>0.28795124882170048</v>
      </c>
      <c r="O17" s="188">
        <v>3.1166054395885325</v>
      </c>
    </row>
    <row r="18" spans="1:15">
      <c r="A18" s="159" t="s">
        <v>200</v>
      </c>
      <c r="B18" s="188">
        <v>1.9360364420414666</v>
      </c>
      <c r="C18" s="188">
        <v>1.9590616456256031</v>
      </c>
      <c r="D18" s="188">
        <v>1.5417992568176639</v>
      </c>
      <c r="E18" s="188">
        <v>2.810007498264659</v>
      </c>
      <c r="F18" s="188">
        <v>8.0821462841497151</v>
      </c>
      <c r="G18" s="188">
        <v>0.52311003401698086</v>
      </c>
      <c r="H18" s="188">
        <v>1.949001975718833</v>
      </c>
      <c r="I18" s="188">
        <v>2.0738262553866353</v>
      </c>
      <c r="J18" s="188">
        <v>2.0985963759448376</v>
      </c>
      <c r="K18" s="188">
        <v>1.6607944107582575</v>
      </c>
      <c r="L18" s="188">
        <v>2.9914297022771255</v>
      </c>
      <c r="M18" s="188">
        <v>8.6359520950084629</v>
      </c>
      <c r="N18" s="188">
        <v>0.54300327211828081</v>
      </c>
      <c r="O18" s="188">
        <v>2.0867917890640011</v>
      </c>
    </row>
    <row r="19" spans="1:15">
      <c r="A19" s="159" t="s">
        <v>201</v>
      </c>
      <c r="B19" s="188">
        <v>3.411880451944115</v>
      </c>
      <c r="C19" s="188">
        <v>3.4857692997748555</v>
      </c>
      <c r="D19" s="188">
        <v>3.8118956275108098</v>
      </c>
      <c r="E19" s="188">
        <v>3.1063994671981217</v>
      </c>
      <c r="F19" s="188">
        <v>9.8602551080139911</v>
      </c>
      <c r="G19" s="188">
        <v>1.7314223582082524</v>
      </c>
      <c r="H19" s="188">
        <v>3.411880451944115</v>
      </c>
      <c r="I19" s="188">
        <v>5.1551041016066259</v>
      </c>
      <c r="J19" s="188">
        <v>5.2736336145842557</v>
      </c>
      <c r="K19" s="188">
        <v>4.6667218957488128</v>
      </c>
      <c r="L19" s="188">
        <v>5.9796299650226503</v>
      </c>
      <c r="M19" s="188">
        <v>12.083243078757762</v>
      </c>
      <c r="N19" s="188">
        <v>4.7370318462831209</v>
      </c>
      <c r="O19" s="188">
        <v>5.1551041016066259</v>
      </c>
    </row>
    <row r="20" spans="1:15">
      <c r="A20" s="159" t="s">
        <v>202</v>
      </c>
      <c r="B20" s="188">
        <v>3.5674580626034542</v>
      </c>
      <c r="C20" s="188">
        <v>3.881432068214218</v>
      </c>
      <c r="D20" s="188">
        <v>3.881432068214218</v>
      </c>
      <c r="E20" s="188" t="s">
        <v>365</v>
      </c>
      <c r="F20" s="188" t="s">
        <v>365</v>
      </c>
      <c r="G20" s="188" t="s">
        <v>365</v>
      </c>
      <c r="H20" s="188">
        <v>3.5674580626034542</v>
      </c>
      <c r="I20" s="188">
        <v>3.5674580626034542</v>
      </c>
      <c r="J20" s="188">
        <v>3.881432068214218</v>
      </c>
      <c r="K20" s="188">
        <v>3.881432068214218</v>
      </c>
      <c r="L20" s="188" t="s">
        <v>365</v>
      </c>
      <c r="M20" s="188" t="s">
        <v>365</v>
      </c>
      <c r="N20" s="188" t="s">
        <v>365</v>
      </c>
      <c r="O20" s="188">
        <v>3.5674580626034542</v>
      </c>
    </row>
    <row r="21" spans="1:15">
      <c r="A21" s="159" t="s">
        <v>203</v>
      </c>
      <c r="B21" s="188">
        <v>6.8896555960862509</v>
      </c>
      <c r="C21" s="188">
        <v>6.8896555960862509</v>
      </c>
      <c r="D21" s="188">
        <v>3.8455123775940527</v>
      </c>
      <c r="E21" s="188">
        <v>6.9620486262599934</v>
      </c>
      <c r="F21" s="188">
        <v>8.0155176451764749</v>
      </c>
      <c r="G21" s="188">
        <v>0.73890999035268468</v>
      </c>
      <c r="H21" s="188">
        <v>6.8896555960862509</v>
      </c>
      <c r="I21" s="188">
        <v>7.1664339426220387</v>
      </c>
      <c r="J21" s="188">
        <v>7.1664339426220387</v>
      </c>
      <c r="K21" s="188">
        <v>3.8455123775940527</v>
      </c>
      <c r="L21" s="188">
        <v>7.2454090623211647</v>
      </c>
      <c r="M21" s="188">
        <v>8.3468460694252631</v>
      </c>
      <c r="N21" s="188">
        <v>0.73890999035268468</v>
      </c>
      <c r="O21" s="188">
        <v>7.1664339426220387</v>
      </c>
    </row>
    <row r="22" spans="1:15">
      <c r="A22" s="159" t="s">
        <v>204</v>
      </c>
      <c r="B22" s="188">
        <v>2.0854865896539803</v>
      </c>
      <c r="C22" s="188">
        <v>2.0854865896539803</v>
      </c>
      <c r="D22" s="188">
        <v>2.0917323341875038</v>
      </c>
      <c r="E22" s="188">
        <v>1.8234626555617535</v>
      </c>
      <c r="F22" s="188">
        <v>5.532611236655498</v>
      </c>
      <c r="G22" s="188">
        <v>0.60782510981714166</v>
      </c>
      <c r="H22" s="188">
        <v>2.0854865896539803</v>
      </c>
      <c r="I22" s="188">
        <v>2.2458948560087273</v>
      </c>
      <c r="J22" s="188">
        <v>2.2458948560087273</v>
      </c>
      <c r="K22" s="188">
        <v>2.2559641789347671</v>
      </c>
      <c r="L22" s="188">
        <v>1.8234626555617535</v>
      </c>
      <c r="M22" s="188">
        <v>5.532611236655498</v>
      </c>
      <c r="N22" s="188">
        <v>0.60782510981714166</v>
      </c>
      <c r="O22" s="188">
        <v>2.2458948560087273</v>
      </c>
    </row>
    <row r="23" spans="1:15">
      <c r="A23" s="159" t="s">
        <v>206</v>
      </c>
      <c r="B23" s="188">
        <v>13.217441836651103</v>
      </c>
      <c r="C23" s="188">
        <v>13.217441836651103</v>
      </c>
      <c r="D23" s="188">
        <v>19.607843137254903</v>
      </c>
      <c r="E23" s="188">
        <v>13.208250974842525</v>
      </c>
      <c r="F23" s="188">
        <v>13.632769087506011</v>
      </c>
      <c r="G23" s="188">
        <v>0.48819210160746185</v>
      </c>
      <c r="H23" s="188">
        <v>13.217441836651103</v>
      </c>
      <c r="I23" s="188">
        <v>13.217441836651103</v>
      </c>
      <c r="J23" s="188">
        <v>13.217441836651103</v>
      </c>
      <c r="K23" s="188">
        <v>19.607843137254903</v>
      </c>
      <c r="L23" s="188">
        <v>13.208250974842525</v>
      </c>
      <c r="M23" s="188">
        <v>13.632769087506011</v>
      </c>
      <c r="N23" s="188">
        <v>0.48819210160746185</v>
      </c>
      <c r="O23" s="188">
        <v>13.217441836651103</v>
      </c>
    </row>
    <row r="24" spans="1:15">
      <c r="A24" s="159" t="s">
        <v>207</v>
      </c>
      <c r="B24" s="188">
        <v>2.7132390634752563</v>
      </c>
      <c r="C24" s="188">
        <v>2.7136421948510101</v>
      </c>
      <c r="D24" s="188">
        <v>3.2334503805868495</v>
      </c>
      <c r="E24" s="188">
        <v>2.1685414620828656</v>
      </c>
      <c r="F24" s="188">
        <v>5.8058953310149297</v>
      </c>
      <c r="G24" s="188">
        <v>0.57722032039691029</v>
      </c>
      <c r="H24" s="188">
        <v>2.7132390634752563</v>
      </c>
      <c r="I24" s="188">
        <v>2.7589486162918444</v>
      </c>
      <c r="J24" s="188">
        <v>2.7593588761193946</v>
      </c>
      <c r="K24" s="188">
        <v>3.2334503805868495</v>
      </c>
      <c r="L24" s="188">
        <v>2.2621992823001236</v>
      </c>
      <c r="M24" s="188">
        <v>6.1136310176030584</v>
      </c>
      <c r="N24" s="188">
        <v>0.57722032039691029</v>
      </c>
      <c r="O24" s="188">
        <v>2.7589486162918444</v>
      </c>
    </row>
    <row r="25" spans="1:15">
      <c r="A25" s="159" t="s">
        <v>208</v>
      </c>
      <c r="B25" s="188">
        <v>1.6652702542828162</v>
      </c>
      <c r="C25" s="188">
        <v>1.6653496555432701</v>
      </c>
      <c r="D25" s="188">
        <v>1.5712772458585329</v>
      </c>
      <c r="E25" s="188">
        <v>2.0500410057556122</v>
      </c>
      <c r="F25" s="188">
        <v>4.7178201891924845</v>
      </c>
      <c r="G25" s="188">
        <v>0.18410671199671208</v>
      </c>
      <c r="H25" s="188">
        <v>1.6684542038154382</v>
      </c>
      <c r="I25" s="188">
        <v>1.6652702542828162</v>
      </c>
      <c r="J25" s="188">
        <v>1.6653496555432701</v>
      </c>
      <c r="K25" s="188">
        <v>1.5712772458585329</v>
      </c>
      <c r="L25" s="188">
        <v>2.0500410057556122</v>
      </c>
      <c r="M25" s="188">
        <v>4.7178201891924845</v>
      </c>
      <c r="N25" s="188">
        <v>0.18410671199671208</v>
      </c>
      <c r="O25" s="188">
        <v>1.6684542038154382</v>
      </c>
    </row>
    <row r="26" spans="1:15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  <c r="N26" s="188" t="s">
        <v>365</v>
      </c>
      <c r="O26" s="188" t="s">
        <v>365</v>
      </c>
    </row>
    <row r="27" spans="1:15">
      <c r="A27" s="159" t="s">
        <v>209</v>
      </c>
      <c r="B27" s="188">
        <v>1.5084480307174872</v>
      </c>
      <c r="C27" s="188">
        <v>1.5084480307174872</v>
      </c>
      <c r="D27" s="188">
        <v>1.5084480307174872</v>
      </c>
      <c r="E27" s="188" t="s">
        <v>365</v>
      </c>
      <c r="F27" s="188" t="s">
        <v>365</v>
      </c>
      <c r="G27" s="188" t="s">
        <v>365</v>
      </c>
      <c r="H27" s="188">
        <v>1.5084480307174872</v>
      </c>
      <c r="I27" s="188">
        <v>1.5084480307174872</v>
      </c>
      <c r="J27" s="188">
        <v>1.5084480307174872</v>
      </c>
      <c r="K27" s="188">
        <v>1.5084480307174872</v>
      </c>
      <c r="L27" s="188" t="s">
        <v>365</v>
      </c>
      <c r="M27" s="188" t="s">
        <v>365</v>
      </c>
      <c r="N27" s="188" t="s">
        <v>365</v>
      </c>
      <c r="O27" s="188">
        <v>1.5084480307174872</v>
      </c>
    </row>
    <row r="28" spans="1:15">
      <c r="A28" s="159" t="s">
        <v>211</v>
      </c>
      <c r="B28" s="188">
        <v>5.7578487836687557</v>
      </c>
      <c r="C28" s="188">
        <v>6.649367685810617</v>
      </c>
      <c r="D28" s="188">
        <v>6.6554935466592937</v>
      </c>
      <c r="E28" s="188">
        <v>0.5714285714285714</v>
      </c>
      <c r="F28" s="188">
        <v>0.5714285714285714</v>
      </c>
      <c r="G28" s="188" t="s">
        <v>365</v>
      </c>
      <c r="H28" s="188">
        <v>5.7578487836687557</v>
      </c>
      <c r="I28" s="188">
        <v>5.7578487836687557</v>
      </c>
      <c r="J28" s="188">
        <v>6.649367685810617</v>
      </c>
      <c r="K28" s="188">
        <v>6.6554935466592937</v>
      </c>
      <c r="L28" s="188">
        <v>0.5714285714285714</v>
      </c>
      <c r="M28" s="188">
        <v>0.5714285714285714</v>
      </c>
      <c r="N28" s="188" t="s">
        <v>365</v>
      </c>
      <c r="O28" s="188">
        <v>5.7578487836687557</v>
      </c>
    </row>
    <row r="29" spans="1:15">
      <c r="A29" s="159" t="s">
        <v>249</v>
      </c>
      <c r="B29" s="188">
        <v>3.3436227986040588</v>
      </c>
      <c r="C29" s="188">
        <v>3.3519019371431829</v>
      </c>
      <c r="D29" s="188">
        <v>3.4940296002673357</v>
      </c>
      <c r="E29" s="188">
        <v>3.052573841820915</v>
      </c>
      <c r="F29" s="188">
        <v>7.3297869333266092</v>
      </c>
      <c r="G29" s="188">
        <v>0.86699583542186842</v>
      </c>
      <c r="H29" s="188">
        <v>3.3436227986040588</v>
      </c>
      <c r="I29" s="188">
        <v>3.4244909124146075</v>
      </c>
      <c r="J29" s="188">
        <v>3.4330026779880529</v>
      </c>
      <c r="K29" s="188">
        <v>3.4940296002673357</v>
      </c>
      <c r="L29" s="188">
        <v>3.3044768723306355</v>
      </c>
      <c r="M29" s="188">
        <v>7.9409717686084775</v>
      </c>
      <c r="N29" s="188">
        <v>0.93531240582072805</v>
      </c>
      <c r="O29" s="188">
        <v>3.4244909124146075</v>
      </c>
    </row>
    <row r="30" spans="1:15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  <c r="N30" s="188" t="s">
        <v>365</v>
      </c>
      <c r="O30" s="188" t="s">
        <v>365</v>
      </c>
    </row>
    <row r="31" spans="1:15" ht="13.8" thickBot="1">
      <c r="A31" s="162" t="s">
        <v>213</v>
      </c>
      <c r="B31" s="190">
        <v>2.1311240013299657</v>
      </c>
      <c r="C31" s="190">
        <v>2.1312348630238507</v>
      </c>
      <c r="D31" s="190">
        <v>1.9014952725643433</v>
      </c>
      <c r="E31" s="190">
        <v>2.3799596999962702</v>
      </c>
      <c r="F31" s="190">
        <v>8.032063760034184</v>
      </c>
      <c r="G31" s="190">
        <v>0.48072585097177478</v>
      </c>
      <c r="H31" s="190">
        <v>2.1311240013299657</v>
      </c>
      <c r="I31" s="190">
        <v>2.1410641190083011</v>
      </c>
      <c r="J31" s="190">
        <v>2.1411755498865928</v>
      </c>
      <c r="K31" s="190">
        <v>1.9077906896296362</v>
      </c>
      <c r="L31" s="190">
        <v>2.3938468948782767</v>
      </c>
      <c r="M31" s="190">
        <v>8.0706929390300211</v>
      </c>
      <c r="N31" s="190">
        <v>0.48629918375537168</v>
      </c>
      <c r="O31" s="190">
        <v>2.1410641190083011</v>
      </c>
    </row>
    <row r="32" spans="1:15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8" thickBot="1">
      <c r="A33" s="166" t="s">
        <v>214</v>
      </c>
      <c r="B33" s="191">
        <v>2.6097362824632486</v>
      </c>
      <c r="C33" s="191">
        <v>2.6264759252684575</v>
      </c>
      <c r="D33" s="191">
        <v>2.4991624002397002</v>
      </c>
      <c r="E33" s="191">
        <v>2.8127218122822653</v>
      </c>
      <c r="F33" s="191">
        <v>7.5228395131424666</v>
      </c>
      <c r="G33" s="191">
        <v>0.72239011594051072</v>
      </c>
      <c r="H33" s="191">
        <v>2.6122422381459827</v>
      </c>
      <c r="I33" s="191">
        <v>3.0450039115357939</v>
      </c>
      <c r="J33" s="191">
        <v>3.0649405302208135</v>
      </c>
      <c r="K33" s="191">
        <v>2.8812127335773376</v>
      </c>
      <c r="L33" s="191">
        <v>3.3337143816024888</v>
      </c>
      <c r="M33" s="191">
        <v>7.9590793648613465</v>
      </c>
      <c r="N33" s="191">
        <v>1.2809956077405347</v>
      </c>
      <c r="O33" s="191">
        <v>3.0475098672185275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366</v>
      </c>
      <c r="I38" s="202"/>
      <c r="J38" s="202"/>
      <c r="K38" s="202"/>
      <c r="L38" s="202"/>
      <c r="M38" s="202"/>
      <c r="N38" s="202"/>
    </row>
    <row r="39" spans="1:15">
      <c r="A39" s="11" t="s">
        <v>367</v>
      </c>
      <c r="I39" s="202"/>
      <c r="J39" s="202"/>
      <c r="K39" s="202"/>
      <c r="L39" s="202"/>
      <c r="M39" s="202"/>
      <c r="N39" s="202"/>
    </row>
    <row r="40" spans="1:15">
      <c r="A40" s="11" t="s">
        <v>368</v>
      </c>
    </row>
    <row r="41" spans="1:15">
      <c r="A41" s="11" t="s">
        <v>369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4B6F9296-98A5-4272-8BC6-A6BBA1137E9B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9AF1-F4DF-4F3E-A3A3-2954229EB6F2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195" customWidth="1"/>
    <col min="2" max="13" width="16.33203125" style="195" customWidth="1"/>
    <col min="14" max="16384" width="10.3320312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25.5" customHeight="1">
      <c r="A4" s="358" t="s">
        <v>870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</row>
    <row r="7" spans="1:13" ht="15.6">
      <c r="A7" s="391" t="s">
        <v>186</v>
      </c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7"/>
    </row>
    <row r="8" spans="1:13">
      <c r="A8" s="392"/>
      <c r="B8" s="406" t="s">
        <v>370</v>
      </c>
      <c r="C8" s="407"/>
      <c r="D8" s="407"/>
      <c r="E8" s="407"/>
      <c r="F8" s="407"/>
      <c r="G8" s="408"/>
      <c r="H8" s="406" t="s">
        <v>371</v>
      </c>
      <c r="I8" s="407"/>
      <c r="J8" s="407"/>
      <c r="K8" s="407"/>
      <c r="L8" s="407"/>
      <c r="M8" s="408"/>
    </row>
    <row r="9" spans="1:13">
      <c r="A9" s="392"/>
      <c r="B9" s="178"/>
      <c r="C9" s="451" t="s">
        <v>46</v>
      </c>
      <c r="D9" s="451"/>
      <c r="E9" s="451"/>
      <c r="F9" s="451"/>
      <c r="G9" s="451"/>
      <c r="H9" s="178"/>
      <c r="I9" s="451" t="s">
        <v>46</v>
      </c>
      <c r="J9" s="451"/>
      <c r="K9" s="451"/>
      <c r="L9" s="451"/>
      <c r="M9" s="451"/>
    </row>
    <row r="10" spans="1:13">
      <c r="A10" s="392"/>
      <c r="B10" s="179" t="s">
        <v>102</v>
      </c>
      <c r="C10" s="395" t="s">
        <v>217</v>
      </c>
      <c r="D10" s="198" t="s">
        <v>242</v>
      </c>
      <c r="E10" s="452" t="s">
        <v>110</v>
      </c>
      <c r="F10" s="452"/>
      <c r="G10" s="452"/>
      <c r="H10" s="179" t="s">
        <v>102</v>
      </c>
      <c r="I10" s="204" t="s">
        <v>217</v>
      </c>
      <c r="J10" s="198" t="s">
        <v>242</v>
      </c>
      <c r="K10" s="452" t="s">
        <v>110</v>
      </c>
      <c r="L10" s="452"/>
      <c r="M10" s="452"/>
    </row>
    <row r="11" spans="1:13" ht="12.75" customHeight="1">
      <c r="A11" s="393"/>
      <c r="B11" s="180"/>
      <c r="C11" s="397"/>
      <c r="D11" s="199" t="s">
        <v>364</v>
      </c>
      <c r="E11" s="200" t="s">
        <v>217</v>
      </c>
      <c r="F11" s="200" t="s">
        <v>153</v>
      </c>
      <c r="G11" s="200" t="s">
        <v>154</v>
      </c>
      <c r="H11" s="180"/>
      <c r="I11" s="172"/>
      <c r="J11" s="199" t="s">
        <v>364</v>
      </c>
      <c r="K11" s="200" t="s">
        <v>217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8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197</v>
      </c>
      <c r="B14" s="186">
        <v>0.40198039438581895</v>
      </c>
      <c r="C14" s="186">
        <v>0.40198039438581895</v>
      </c>
      <c r="D14" s="186">
        <v>0.40611273750377053</v>
      </c>
      <c r="E14" s="186">
        <v>0.38587399126378913</v>
      </c>
      <c r="F14" s="186">
        <v>0.44159400989974623</v>
      </c>
      <c r="G14" s="186">
        <v>0.37842927929742576</v>
      </c>
      <c r="H14" s="186">
        <v>2.1798426907048687</v>
      </c>
      <c r="I14" s="186">
        <v>2.1798426907048687</v>
      </c>
      <c r="J14" s="186">
        <v>2.5414337565162293</v>
      </c>
      <c r="K14" s="186">
        <v>0.77048937587917377</v>
      </c>
      <c r="L14" s="186">
        <v>1.9724113671197769</v>
      </c>
      <c r="M14" s="186">
        <v>0.60990143549664966</v>
      </c>
    </row>
    <row r="15" spans="1:13">
      <c r="A15" s="159" t="s">
        <v>210</v>
      </c>
      <c r="B15" s="188">
        <v>0</v>
      </c>
      <c r="C15" s="188">
        <v>0</v>
      </c>
      <c r="D15" s="188">
        <v>0</v>
      </c>
      <c r="E15" s="188" t="s">
        <v>365</v>
      </c>
      <c r="F15" s="188" t="s">
        <v>365</v>
      </c>
      <c r="G15" s="188" t="s">
        <v>365</v>
      </c>
      <c r="H15" s="188">
        <v>2.7095683220222808</v>
      </c>
      <c r="I15" s="188">
        <v>2.7095683220222808</v>
      </c>
      <c r="J15" s="188">
        <v>2.7095683220222808</v>
      </c>
      <c r="K15" s="188" t="s">
        <v>365</v>
      </c>
      <c r="L15" s="188" t="s">
        <v>365</v>
      </c>
      <c r="M15" s="188" t="s">
        <v>365</v>
      </c>
    </row>
    <row r="16" spans="1:13">
      <c r="A16" s="159" t="s">
        <v>198</v>
      </c>
      <c r="B16" s="188">
        <v>2.1561074896226597</v>
      </c>
      <c r="C16" s="188">
        <v>2.1561074896226597</v>
      </c>
      <c r="D16" s="188">
        <v>2.4571103704281718</v>
      </c>
      <c r="E16" s="188">
        <v>0.70484500320174692</v>
      </c>
      <c r="F16" s="188">
        <v>1.9761970077444131</v>
      </c>
      <c r="G16" s="188">
        <v>0.4882923068351937</v>
      </c>
      <c r="H16" s="188">
        <v>4.650678774091574</v>
      </c>
      <c r="I16" s="188">
        <v>4.650678774091574</v>
      </c>
      <c r="J16" s="188">
        <v>5.385755849599251</v>
      </c>
      <c r="K16" s="188">
        <v>1.1065605867258799</v>
      </c>
      <c r="L16" s="188">
        <v>3.9566144041866256</v>
      </c>
      <c r="M16" s="188">
        <v>0.62110350107560885</v>
      </c>
    </row>
    <row r="17" spans="1:13">
      <c r="A17" s="159" t="s">
        <v>199</v>
      </c>
      <c r="B17" s="188">
        <v>1.454859895886607</v>
      </c>
      <c r="C17" s="188">
        <v>1.4660230315199747</v>
      </c>
      <c r="D17" s="188">
        <v>1.3357055879860513</v>
      </c>
      <c r="E17" s="188">
        <v>1.6314738336380541</v>
      </c>
      <c r="F17" s="188">
        <v>2.2427389521361962</v>
      </c>
      <c r="G17" s="188">
        <v>1.3498945141404051</v>
      </c>
      <c r="H17" s="188">
        <v>3.5122995371324204</v>
      </c>
      <c r="I17" s="188">
        <v>3.5392494009845206</v>
      </c>
      <c r="J17" s="188">
        <v>2.9406812101415056</v>
      </c>
      <c r="K17" s="188">
        <v>4.2991905463275417</v>
      </c>
      <c r="L17" s="188">
        <v>7.5639579182667642</v>
      </c>
      <c r="M17" s="188">
        <v>2.7952752285887503</v>
      </c>
    </row>
    <row r="18" spans="1:13">
      <c r="A18" s="159" t="s">
        <v>200</v>
      </c>
      <c r="B18" s="188">
        <v>1.3591373991154951</v>
      </c>
      <c r="C18" s="188">
        <v>1.3763489901629677</v>
      </c>
      <c r="D18" s="188">
        <v>1.228997616702967</v>
      </c>
      <c r="E18" s="188">
        <v>1.6768506492860737</v>
      </c>
      <c r="F18" s="188">
        <v>3.072123345649771</v>
      </c>
      <c r="G18" s="188">
        <v>1.0716227293020781</v>
      </c>
      <c r="H18" s="188">
        <v>3.9344863163344659</v>
      </c>
      <c r="I18" s="188">
        <v>3.9843111313257213</v>
      </c>
      <c r="J18" s="188">
        <v>3.3974534498705364</v>
      </c>
      <c r="K18" s="188">
        <v>5.1811218756401862</v>
      </c>
      <c r="L18" s="188">
        <v>10.327163543904888</v>
      </c>
      <c r="M18" s="188">
        <v>2.9489216017068034</v>
      </c>
    </row>
    <row r="19" spans="1:13">
      <c r="A19" s="159" t="s">
        <v>201</v>
      </c>
      <c r="B19" s="188">
        <v>3.7289422283457654</v>
      </c>
      <c r="C19" s="188">
        <v>3.8244333957584544</v>
      </c>
      <c r="D19" s="188">
        <v>2.2781031484436425</v>
      </c>
      <c r="E19" s="188">
        <v>5.6232180909552199</v>
      </c>
      <c r="F19" s="188">
        <v>2.3339003769599858</v>
      </c>
      <c r="G19" s="188">
        <v>6.2928706274420652</v>
      </c>
      <c r="H19" s="188">
        <v>8.7360436951968907</v>
      </c>
      <c r="I19" s="188">
        <v>8.9597572739917766</v>
      </c>
      <c r="J19" s="188">
        <v>5.4416130273734078</v>
      </c>
      <c r="K19" s="188">
        <v>13.052275051032519</v>
      </c>
      <c r="L19" s="188">
        <v>14.468997375547039</v>
      </c>
      <c r="M19" s="188">
        <v>12.763853019292579</v>
      </c>
    </row>
    <row r="20" spans="1:13">
      <c r="A20" s="159" t="s">
        <v>202</v>
      </c>
      <c r="B20" s="188">
        <v>0</v>
      </c>
      <c r="C20" s="188">
        <v>0</v>
      </c>
      <c r="D20" s="188">
        <v>0</v>
      </c>
      <c r="E20" s="188" t="s">
        <v>365</v>
      </c>
      <c r="F20" s="188" t="s">
        <v>365</v>
      </c>
      <c r="G20" s="188" t="s">
        <v>365</v>
      </c>
      <c r="H20" s="188">
        <v>5.2276601526792987</v>
      </c>
      <c r="I20" s="188">
        <v>5.6916910993356105</v>
      </c>
      <c r="J20" s="188">
        <v>5.6916910993356105</v>
      </c>
      <c r="K20" s="188" t="s">
        <v>365</v>
      </c>
      <c r="L20" s="188" t="s">
        <v>365</v>
      </c>
      <c r="M20" s="188" t="s">
        <v>365</v>
      </c>
    </row>
    <row r="21" spans="1:13">
      <c r="A21" s="159" t="s">
        <v>203</v>
      </c>
      <c r="B21" s="188">
        <v>4.1673653922465537</v>
      </c>
      <c r="C21" s="188">
        <v>4.1673653922465537</v>
      </c>
      <c r="D21" s="188">
        <v>6.4937695075170954</v>
      </c>
      <c r="E21" s="188">
        <v>4.1120409770580606</v>
      </c>
      <c r="F21" s="188">
        <v>4.147038002727613</v>
      </c>
      <c r="G21" s="188">
        <v>3.9053036751770471</v>
      </c>
      <c r="H21" s="188">
        <v>7.9179859435783939</v>
      </c>
      <c r="I21" s="188">
        <v>7.9179859435783939</v>
      </c>
      <c r="J21" s="188">
        <v>8.3843606299587812</v>
      </c>
      <c r="K21" s="188">
        <v>7.9068950472834008</v>
      </c>
      <c r="L21" s="188">
        <v>8.1170163746204143</v>
      </c>
      <c r="M21" s="188">
        <v>6.6656490999426641</v>
      </c>
    </row>
    <row r="22" spans="1:13">
      <c r="A22" s="159" t="s">
        <v>204</v>
      </c>
      <c r="B22" s="188">
        <v>2.1140125711358269</v>
      </c>
      <c r="C22" s="188">
        <v>2.1140125711358269</v>
      </c>
      <c r="D22" s="188">
        <v>2.0362547986921973</v>
      </c>
      <c r="E22" s="188">
        <v>5.3761372598049588</v>
      </c>
      <c r="F22" s="188">
        <v>1.9247253175407153</v>
      </c>
      <c r="G22" s="188">
        <v>6.5073041168658694</v>
      </c>
      <c r="H22" s="188">
        <v>7.2855894085762447</v>
      </c>
      <c r="I22" s="188">
        <v>7.2855894085762447</v>
      </c>
      <c r="J22" s="188">
        <v>7.2875015531417482</v>
      </c>
      <c r="K22" s="188">
        <v>7.2053703668083626</v>
      </c>
      <c r="L22" s="188">
        <v>5.127405906646926</v>
      </c>
      <c r="M22" s="188">
        <v>7.8864031055266111</v>
      </c>
    </row>
    <row r="23" spans="1:13">
      <c r="A23" s="159" t="s">
        <v>206</v>
      </c>
      <c r="B23" s="188">
        <v>7.2539065700008187</v>
      </c>
      <c r="C23" s="188">
        <v>7.2539065700008187</v>
      </c>
      <c r="D23" s="188">
        <v>16.042780748663102</v>
      </c>
      <c r="E23" s="188">
        <v>7.2412661544417185</v>
      </c>
      <c r="F23" s="188">
        <v>7.2459602268286769</v>
      </c>
      <c r="G23" s="188">
        <v>7.1006152014288544</v>
      </c>
      <c r="H23" s="188">
        <v>15.404071434422873</v>
      </c>
      <c r="I23" s="188">
        <v>15.404071434422873</v>
      </c>
      <c r="J23" s="188">
        <v>22.014260249554368</v>
      </c>
      <c r="K23" s="188">
        <v>15.394564467791099</v>
      </c>
      <c r="L23" s="188">
        <v>15.664742870540488</v>
      </c>
      <c r="M23" s="188">
        <v>7.2990672752530266</v>
      </c>
    </row>
    <row r="24" spans="1:13">
      <c r="A24" s="159" t="s">
        <v>207</v>
      </c>
      <c r="B24" s="188">
        <v>1.7864207431779064</v>
      </c>
      <c r="C24" s="188">
        <v>1.7866993373309905</v>
      </c>
      <c r="D24" s="188">
        <v>2.1461925517934932</v>
      </c>
      <c r="E24" s="188">
        <v>1.4097140954551137</v>
      </c>
      <c r="F24" s="188">
        <v>1.7088562676238785</v>
      </c>
      <c r="G24" s="188">
        <v>1.2788411366792387</v>
      </c>
      <c r="H24" s="188">
        <v>5.2034126523585096</v>
      </c>
      <c r="I24" s="188">
        <v>5.2042241299158363</v>
      </c>
      <c r="J24" s="188">
        <v>6.1766140458267182</v>
      </c>
      <c r="K24" s="188">
        <v>4.1845201886455818</v>
      </c>
      <c r="L24" s="188">
        <v>5.5279907725454374</v>
      </c>
      <c r="M24" s="188">
        <v>3.5967596296156992</v>
      </c>
    </row>
    <row r="25" spans="1:13">
      <c r="A25" s="159" t="s">
        <v>208</v>
      </c>
      <c r="B25" s="188">
        <v>1.8750715176481314</v>
      </c>
      <c r="C25" s="188">
        <v>1.8751609223808221</v>
      </c>
      <c r="D25" s="188">
        <v>1.961275367076579</v>
      </c>
      <c r="E25" s="188">
        <v>1.5230121668230945</v>
      </c>
      <c r="F25" s="188">
        <v>1.9508851034402812</v>
      </c>
      <c r="G25" s="188">
        <v>1.2237434751854348</v>
      </c>
      <c r="H25" s="188">
        <v>5.1955591500244696</v>
      </c>
      <c r="I25" s="188">
        <v>5.1958068779498392</v>
      </c>
      <c r="J25" s="188">
        <v>5.7636765871986153</v>
      </c>
      <c r="K25" s="188">
        <v>2.873610966016634</v>
      </c>
      <c r="L25" s="188">
        <v>4.6604588507346048</v>
      </c>
      <c r="M25" s="188">
        <v>1.623829587360522</v>
      </c>
    </row>
    <row r="26" spans="1:13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</row>
    <row r="27" spans="1:13">
      <c r="A27" s="159" t="s">
        <v>209</v>
      </c>
      <c r="B27" s="188">
        <v>0</v>
      </c>
      <c r="C27" s="188">
        <v>0</v>
      </c>
      <c r="D27" s="188">
        <v>0</v>
      </c>
      <c r="E27" s="188" t="s">
        <v>365</v>
      </c>
      <c r="F27" s="188" t="s">
        <v>365</v>
      </c>
      <c r="G27" s="188" t="s">
        <v>365</v>
      </c>
      <c r="H27" s="188">
        <v>0</v>
      </c>
      <c r="I27" s="188">
        <v>0</v>
      </c>
      <c r="J27" s="188">
        <v>0</v>
      </c>
      <c r="K27" s="188" t="s">
        <v>365</v>
      </c>
      <c r="L27" s="188" t="s">
        <v>365</v>
      </c>
      <c r="M27" s="188" t="s">
        <v>365</v>
      </c>
    </row>
    <row r="28" spans="1:13">
      <c r="A28" s="159" t="s">
        <v>211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365</v>
      </c>
      <c r="H28" s="188">
        <v>4.8623382829494606</v>
      </c>
      <c r="I28" s="188">
        <v>5.6200591464046123</v>
      </c>
      <c r="J28" s="188">
        <v>5.6257235171138795</v>
      </c>
      <c r="K28" s="188">
        <v>0</v>
      </c>
      <c r="L28" s="188">
        <v>0</v>
      </c>
      <c r="M28" s="188" t="s">
        <v>365</v>
      </c>
    </row>
    <row r="29" spans="1:13">
      <c r="A29" s="159" t="s">
        <v>249</v>
      </c>
      <c r="B29" s="188">
        <v>2.8051738672741093</v>
      </c>
      <c r="C29" s="188">
        <v>2.8132432934886089</v>
      </c>
      <c r="D29" s="188">
        <v>3.1189658700408804</v>
      </c>
      <c r="E29" s="188">
        <v>2.1693759806455799</v>
      </c>
      <c r="F29" s="188">
        <v>2.3566523267424691</v>
      </c>
      <c r="G29" s="188">
        <v>2.0736811778869804</v>
      </c>
      <c r="H29" s="188">
        <v>6.4763291151419278</v>
      </c>
      <c r="I29" s="188">
        <v>6.4949590690799477</v>
      </c>
      <c r="J29" s="188">
        <v>6.9387495479386248</v>
      </c>
      <c r="K29" s="188">
        <v>5.5603137239096281</v>
      </c>
      <c r="L29" s="188">
        <v>7.0058207715750154</v>
      </c>
      <c r="M29" s="188">
        <v>4.8216859436509312</v>
      </c>
    </row>
    <row r="30" spans="1:13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</row>
    <row r="31" spans="1:13" ht="13.8" thickBot="1">
      <c r="A31" s="162" t="s">
        <v>213</v>
      </c>
      <c r="B31" s="190">
        <v>1.8982609224302627</v>
      </c>
      <c r="C31" s="190">
        <v>1.8983696193845032</v>
      </c>
      <c r="D31" s="190">
        <v>1.325425219970753</v>
      </c>
      <c r="E31" s="190">
        <v>2.5186610635079023</v>
      </c>
      <c r="F31" s="190">
        <v>3.4535040950629261</v>
      </c>
      <c r="G31" s="190">
        <v>2.2045328184872215</v>
      </c>
      <c r="H31" s="190">
        <v>4.4301168589272812</v>
      </c>
      <c r="I31" s="190">
        <v>4.430370533331998</v>
      </c>
      <c r="J31" s="190">
        <v>3.3924348137852873</v>
      </c>
      <c r="K31" s="190">
        <v>5.5540793034040377</v>
      </c>
      <c r="L31" s="190">
        <v>10.396089358262358</v>
      </c>
      <c r="M31" s="190">
        <v>3.9270552260302405</v>
      </c>
    </row>
    <row r="32" spans="1:13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8" thickBot="1">
      <c r="A33" s="166" t="s">
        <v>214</v>
      </c>
      <c r="B33" s="191">
        <v>2.0658592938620686</v>
      </c>
      <c r="C33" s="191">
        <v>2.081032722558414</v>
      </c>
      <c r="D33" s="191">
        <v>1.7925042501217348</v>
      </c>
      <c r="E33" s="191">
        <v>2.5031186027943897</v>
      </c>
      <c r="F33" s="191">
        <v>2.7804766399462824</v>
      </c>
      <c r="G33" s="191">
        <v>2.3800281976039095</v>
      </c>
      <c r="H33" s="191">
        <v>5.215367277849853</v>
      </c>
      <c r="I33" s="191">
        <v>5.2536733734057446</v>
      </c>
      <c r="J33" s="191">
        <v>4.624449095131375</v>
      </c>
      <c r="K33" s="191">
        <v>6.1741602879842361</v>
      </c>
      <c r="L33" s="191">
        <v>8.6225551985051752</v>
      </c>
      <c r="M33" s="191">
        <v>5.0875722637212606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374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111361F8-80F7-450F-9F2A-5569446FEE28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179E-CA21-4F49-8B17-DEAF26F887A5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109375" style="11" customWidth="1"/>
    <col min="6" max="6" width="17" style="11" bestFit="1" customWidth="1"/>
    <col min="7" max="7" width="15.44140625" style="11" customWidth="1"/>
    <col min="8" max="8" width="18.33203125" style="11" customWidth="1"/>
    <col min="9" max="16384" width="10.33203125" style="11"/>
  </cols>
  <sheetData>
    <row r="1" spans="1:8">
      <c r="A1" s="10" t="s">
        <v>29</v>
      </c>
      <c r="H1" s="12" t="s">
        <v>30</v>
      </c>
    </row>
    <row r="2" spans="1:8" ht="13.8" thickBot="1">
      <c r="A2" s="13" t="s">
        <v>31</v>
      </c>
    </row>
    <row r="3" spans="1:8" ht="17.399999999999999">
      <c r="A3" s="10"/>
      <c r="B3" s="358" t="s">
        <v>32</v>
      </c>
      <c r="C3" s="359"/>
      <c r="D3" s="359"/>
      <c r="E3" s="359"/>
      <c r="F3" s="359"/>
      <c r="G3" s="359"/>
      <c r="H3" s="360"/>
    </row>
    <row r="4" spans="1:8" ht="17.399999999999999">
      <c r="B4" s="361" t="s">
        <v>885</v>
      </c>
      <c r="C4" s="362"/>
      <c r="D4" s="362"/>
      <c r="E4" s="362"/>
      <c r="F4" s="362"/>
      <c r="G4" s="362"/>
      <c r="H4" s="363"/>
    </row>
    <row r="5" spans="1:8" ht="18" thickBot="1">
      <c r="B5" s="364" t="s">
        <v>886</v>
      </c>
      <c r="C5" s="365"/>
      <c r="D5" s="365"/>
      <c r="E5" s="365"/>
      <c r="F5" s="365"/>
      <c r="G5" s="365"/>
      <c r="H5" s="366"/>
    </row>
    <row r="6" spans="1:8" ht="6" customHeight="1">
      <c r="B6" s="14"/>
      <c r="C6" s="14"/>
      <c r="D6" s="15"/>
      <c r="E6" s="15"/>
      <c r="F6" s="16"/>
      <c r="G6" s="16"/>
      <c r="H6" s="17"/>
    </row>
    <row r="7" spans="1:8" ht="16.95" customHeight="1">
      <c r="B7" s="367" t="s">
        <v>33</v>
      </c>
      <c r="C7" s="368"/>
      <c r="D7" s="368"/>
      <c r="E7" s="368"/>
      <c r="F7" s="368"/>
      <c r="G7" s="368"/>
      <c r="H7" s="369"/>
    </row>
    <row r="8" spans="1:8" ht="4.2" customHeight="1"/>
    <row r="9" spans="1:8" ht="13.8">
      <c r="B9" s="18"/>
      <c r="C9" s="19"/>
      <c r="D9" s="20" t="s">
        <v>34</v>
      </c>
      <c r="E9" s="21"/>
      <c r="F9" s="370" t="s">
        <v>35</v>
      </c>
      <c r="G9" s="371"/>
      <c r="H9" s="372"/>
    </row>
    <row r="10" spans="1:8" ht="13.8">
      <c r="B10" s="22"/>
      <c r="C10" s="19"/>
      <c r="D10" s="23" t="s">
        <v>36</v>
      </c>
      <c r="E10" s="21"/>
      <c r="F10" s="24" t="s">
        <v>152</v>
      </c>
      <c r="G10" s="25">
        <v>43830</v>
      </c>
      <c r="H10" s="24" t="s">
        <v>37</v>
      </c>
    </row>
    <row r="11" spans="1:8" ht="5.25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2757614</v>
      </c>
      <c r="E12" s="32"/>
      <c r="F12" s="33">
        <v>-46.680315251471669</v>
      </c>
      <c r="G12" s="33">
        <v>20.434296267828</v>
      </c>
      <c r="H12" s="33">
        <v>0.75111090440063144</v>
      </c>
    </row>
    <row r="13" spans="1:8">
      <c r="B13" s="34" t="s">
        <v>39</v>
      </c>
      <c r="C13" s="30"/>
      <c r="D13" s="35">
        <v>19757</v>
      </c>
      <c r="E13" s="36"/>
      <c r="F13" s="37">
        <v>-89.154790999758575</v>
      </c>
      <c r="G13" s="37">
        <v>-89.67566419200422</v>
      </c>
      <c r="H13" s="37">
        <v>-95.015912642559854</v>
      </c>
    </row>
    <row r="14" spans="1:8">
      <c r="B14" s="39" t="s">
        <v>40</v>
      </c>
      <c r="C14" s="30"/>
      <c r="D14" s="40">
        <v>19461</v>
      </c>
      <c r="E14" s="41"/>
      <c r="F14" s="42">
        <v>-89.299283840283877</v>
      </c>
      <c r="G14" s="42">
        <v>-89.814903082341047</v>
      </c>
      <c r="H14" s="42">
        <v>-95.069885359198722</v>
      </c>
    </row>
    <row r="15" spans="1:8">
      <c r="B15" s="39" t="s">
        <v>41</v>
      </c>
      <c r="C15" s="30"/>
      <c r="D15" s="40">
        <v>295</v>
      </c>
      <c r="E15" s="41"/>
      <c r="F15" s="42">
        <v>-3.3655529017135311</v>
      </c>
      <c r="G15" s="42">
        <v>1.6864586578117402</v>
      </c>
      <c r="H15" s="42">
        <v>-82.274703171033053</v>
      </c>
    </row>
    <row r="16" spans="1:8" ht="6.75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1497011</v>
      </c>
      <c r="E17" s="36"/>
      <c r="F17" s="37">
        <v>-12.448462712069508</v>
      </c>
      <c r="G17" s="37">
        <v>8.0948480987287361</v>
      </c>
      <c r="H17" s="37">
        <v>-13.287567833372293</v>
      </c>
    </row>
    <row r="18" spans="2:8">
      <c r="B18" s="39" t="s">
        <v>40</v>
      </c>
      <c r="C18" s="30"/>
      <c r="D18" s="40">
        <v>1383760</v>
      </c>
      <c r="E18" s="36"/>
      <c r="F18" s="42">
        <v>-8.8603593382731169</v>
      </c>
      <c r="G18" s="42">
        <v>9.7618181603259977</v>
      </c>
      <c r="H18" s="42">
        <v>-8.8145923802293922</v>
      </c>
    </row>
    <row r="19" spans="2:8">
      <c r="B19" s="39" t="s">
        <v>41</v>
      </c>
      <c r="C19" s="30"/>
      <c r="D19" s="40">
        <v>51516</v>
      </c>
      <c r="E19" s="36"/>
      <c r="F19" s="42">
        <v>-50.78528424542791</v>
      </c>
      <c r="G19" s="42">
        <v>-43.298258503122824</v>
      </c>
      <c r="H19" s="42">
        <v>-58.360818030671233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5015</v>
      </c>
      <c r="E21" s="36"/>
      <c r="F21" s="42">
        <v>-1.5426197279199694</v>
      </c>
      <c r="G21" s="42">
        <v>-10.902944315321573</v>
      </c>
      <c r="H21" s="42">
        <v>-21.774758928245763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1245861</v>
      </c>
      <c r="E23" s="36"/>
      <c r="F23" s="37">
        <v>-62.073186020716719</v>
      </c>
      <c r="G23" s="37">
        <v>73.256407159457964</v>
      </c>
      <c r="H23" s="37">
        <v>100.73281774926816</v>
      </c>
    </row>
    <row r="24" spans="2:8" ht="3" customHeight="1">
      <c r="B24" s="34"/>
      <c r="C24" s="30"/>
      <c r="D24" s="40"/>
      <c r="E24" s="36"/>
      <c r="F24" s="37"/>
      <c r="G24" s="37"/>
      <c r="H24" s="37"/>
    </row>
    <row r="25" spans="2:8" ht="8.2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201083787</v>
      </c>
      <c r="E26" s="36"/>
      <c r="F26" s="33">
        <v>0.65002590226888035</v>
      </c>
      <c r="G26" s="33">
        <v>4.4053324248453762</v>
      </c>
      <c r="H26" s="33">
        <v>8.8464643215562475</v>
      </c>
    </row>
    <row r="27" spans="2:8" ht="16.5" customHeight="1">
      <c r="B27" s="29" t="s">
        <v>47</v>
      </c>
      <c r="C27" s="30"/>
      <c r="D27" s="31">
        <v>122660016</v>
      </c>
      <c r="E27" s="36"/>
      <c r="F27" s="33">
        <v>1.5827542944840012</v>
      </c>
      <c r="G27" s="33">
        <v>8.3767489284242593</v>
      </c>
      <c r="H27" s="33">
        <v>13.313140909191956</v>
      </c>
    </row>
    <row r="28" spans="2:8">
      <c r="B28" s="49" t="s">
        <v>48</v>
      </c>
      <c r="C28" s="50"/>
      <c r="D28" s="40">
        <v>96808404</v>
      </c>
      <c r="E28" s="41"/>
      <c r="F28" s="42">
        <v>3.2387866338427385</v>
      </c>
      <c r="G28" s="42">
        <v>10.670561952277581</v>
      </c>
      <c r="H28" s="42">
        <v>16.380520437958523</v>
      </c>
    </row>
    <row r="29" spans="2:8">
      <c r="B29" s="49" t="s">
        <v>49</v>
      </c>
      <c r="C29" s="50"/>
      <c r="D29" s="40">
        <v>10251767</v>
      </c>
      <c r="E29" s="41"/>
      <c r="F29" s="42">
        <v>-5.6516213316500696</v>
      </c>
      <c r="G29" s="42">
        <v>9.0024563829554936</v>
      </c>
      <c r="H29" s="42">
        <v>11.711487992227454</v>
      </c>
    </row>
    <row r="30" spans="2:8">
      <c r="B30" s="49" t="s">
        <v>50</v>
      </c>
      <c r="C30" s="50"/>
      <c r="D30" s="40">
        <v>2765354</v>
      </c>
      <c r="E30" s="41"/>
      <c r="F30" s="42">
        <v>-11.425508177933263</v>
      </c>
      <c r="G30" s="42">
        <v>-21.585743530389145</v>
      </c>
      <c r="H30" s="42">
        <v>-10.437884916699257</v>
      </c>
    </row>
    <row r="31" spans="2:8" ht="8.2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83847645</v>
      </c>
      <c r="E32" s="36"/>
      <c r="F32" s="37">
        <v>-0.64387972170355523</v>
      </c>
      <c r="G32" s="37">
        <v>-0.79510525173075441</v>
      </c>
      <c r="H32" s="37">
        <v>3.346447190121582</v>
      </c>
    </row>
    <row r="33" spans="2:8">
      <c r="B33" s="49" t="s">
        <v>52</v>
      </c>
      <c r="C33" s="50"/>
      <c r="D33" s="40">
        <v>25773207</v>
      </c>
      <c r="E33" s="41"/>
      <c r="F33" s="42">
        <v>-2.3202903042552347</v>
      </c>
      <c r="G33" s="42">
        <v>-7.7073963572589221</v>
      </c>
      <c r="H33" s="42">
        <v>-6.0120081540907861</v>
      </c>
    </row>
    <row r="34" spans="2:8">
      <c r="B34" s="49" t="s">
        <v>53</v>
      </c>
      <c r="C34" s="50"/>
      <c r="D34" s="40">
        <v>16197442</v>
      </c>
      <c r="E34" s="41"/>
      <c r="F34" s="42">
        <v>-1.1520249289138862</v>
      </c>
      <c r="G34" s="42">
        <v>-4.2998818135615462</v>
      </c>
      <c r="H34" s="42">
        <v>-1.3505330252110204</v>
      </c>
    </row>
    <row r="35" spans="2:8">
      <c r="B35" s="49" t="s">
        <v>54</v>
      </c>
      <c r="C35" s="50"/>
      <c r="D35" s="40">
        <v>8573782</v>
      </c>
      <c r="E35" s="41"/>
      <c r="F35" s="42">
        <v>-3.9907674889603117</v>
      </c>
      <c r="G35" s="42">
        <v>-11.087802225217159</v>
      </c>
      <c r="H35" s="42">
        <v>-10.773414903083312</v>
      </c>
    </row>
    <row r="36" spans="2:8">
      <c r="B36" s="49" t="s">
        <v>55</v>
      </c>
      <c r="C36" s="50"/>
      <c r="D36" s="40">
        <v>1001983</v>
      </c>
      <c r="E36" s="41"/>
      <c r="F36" s="42">
        <v>-6.2731718451443204</v>
      </c>
      <c r="G36" s="42">
        <v>-26.181321739954978</v>
      </c>
      <c r="H36" s="42">
        <v>-28.102158551272517</v>
      </c>
    </row>
    <row r="37" spans="2:8">
      <c r="B37" s="49" t="s">
        <v>56</v>
      </c>
      <c r="C37" s="50"/>
      <c r="D37" s="40">
        <v>58074438</v>
      </c>
      <c r="E37" s="41"/>
      <c r="F37" s="42">
        <v>0.11868129609240441</v>
      </c>
      <c r="G37" s="42">
        <v>2.6156630947830939</v>
      </c>
      <c r="H37" s="42">
        <v>8.1243666479516428</v>
      </c>
    </row>
    <row r="38" spans="2:8" ht="6.75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5423874</v>
      </c>
      <c r="E39" s="41"/>
      <c r="F39" s="53">
        <v>1.2909283016569351</v>
      </c>
      <c r="G39" s="53">
        <v>6.3549795631341111</v>
      </c>
      <c r="H39" s="53">
        <v>16.880314444192734</v>
      </c>
    </row>
    <row r="40" spans="2:8">
      <c r="B40" s="48" t="s">
        <v>58</v>
      </c>
      <c r="C40" s="50"/>
      <c r="D40" s="31">
        <v>206507661</v>
      </c>
      <c r="E40" s="41"/>
      <c r="F40" s="33">
        <v>0.66675532060203047</v>
      </c>
      <c r="G40" s="33">
        <v>4.4556249502817558</v>
      </c>
      <c r="H40" s="33">
        <v>9.0433231321095811</v>
      </c>
    </row>
    <row r="41" spans="2:8" ht="12.75" customHeight="1">
      <c r="B41" s="48" t="s">
        <v>59</v>
      </c>
      <c r="C41" s="50"/>
      <c r="D41" s="54">
        <v>48091919</v>
      </c>
      <c r="E41" s="36"/>
      <c r="F41" s="55">
        <v>9.7014622531091721</v>
      </c>
      <c r="G41" s="55">
        <v>34.620497532980885</v>
      </c>
      <c r="H41" s="55">
        <v>56.333423603745494</v>
      </c>
    </row>
    <row r="42" spans="2:8" ht="12.75" customHeight="1">
      <c r="B42" s="43" t="s">
        <v>60</v>
      </c>
      <c r="C42" s="50"/>
      <c r="D42" s="35">
        <v>11395666</v>
      </c>
      <c r="E42" s="36"/>
      <c r="F42" s="37">
        <v>26.772229439116725</v>
      </c>
      <c r="G42" s="37">
        <v>28.202668000842792</v>
      </c>
      <c r="H42" s="37">
        <v>33.541857923739514</v>
      </c>
    </row>
    <row r="43" spans="2:8" ht="12.75" customHeight="1">
      <c r="B43" s="43" t="s">
        <v>61</v>
      </c>
      <c r="C43" s="50"/>
      <c r="D43" s="35">
        <v>36696253</v>
      </c>
      <c r="E43" s="36"/>
      <c r="F43" s="37">
        <v>5.2982652334922387</v>
      </c>
      <c r="G43" s="37">
        <v>36.746308860954471</v>
      </c>
      <c r="H43" s="37">
        <v>65.082788574210213</v>
      </c>
    </row>
    <row r="44" spans="2:8" ht="12.75" customHeight="1">
      <c r="B44" s="49" t="s">
        <v>62</v>
      </c>
      <c r="C44" s="50"/>
      <c r="D44" s="40">
        <v>36486143</v>
      </c>
      <c r="E44" s="41"/>
      <c r="F44" s="42">
        <v>5.3310892073788141</v>
      </c>
      <c r="G44" s="42">
        <v>37.359594441023148</v>
      </c>
      <c r="H44" s="42">
        <v>66.177131923657441</v>
      </c>
    </row>
    <row r="45" spans="2:8">
      <c r="B45" s="56" t="s">
        <v>63</v>
      </c>
      <c r="C45" s="50"/>
      <c r="D45" s="40">
        <v>210110</v>
      </c>
      <c r="E45" s="41"/>
      <c r="F45" s="42">
        <v>-0.10739984278324011</v>
      </c>
      <c r="G45" s="42">
        <v>-22.974022220314684</v>
      </c>
      <c r="H45" s="42">
        <v>-22.987062879338826</v>
      </c>
    </row>
    <row r="46" spans="2:8">
      <c r="B46" s="48" t="s">
        <v>64</v>
      </c>
      <c r="C46" s="30"/>
      <c r="D46" s="54">
        <v>503000</v>
      </c>
      <c r="E46" s="36"/>
      <c r="F46" s="55">
        <v>-13.521635399099152</v>
      </c>
      <c r="G46" s="55">
        <v>-26.76958000421369</v>
      </c>
      <c r="H46" s="55">
        <v>-34.717908865501137</v>
      </c>
    </row>
    <row r="47" spans="2:8">
      <c r="B47" s="49" t="s">
        <v>65</v>
      </c>
      <c r="C47" s="50"/>
      <c r="D47" s="40">
        <v>502157</v>
      </c>
      <c r="E47" s="41"/>
      <c r="F47" s="42">
        <v>-13.521476622477557</v>
      </c>
      <c r="G47" s="42">
        <v>-20.411943833085356</v>
      </c>
      <c r="H47" s="42">
        <v>-34.766279572287196</v>
      </c>
    </row>
    <row r="48" spans="2:8">
      <c r="B48" s="49" t="s">
        <v>66</v>
      </c>
      <c r="C48" s="50"/>
      <c r="D48" s="40">
        <v>843</v>
      </c>
      <c r="E48" s="41"/>
      <c r="F48" s="42">
        <v>-13.616111722986801</v>
      </c>
      <c r="G48" s="42">
        <v>-98.492700834086619</v>
      </c>
      <c r="H48" s="42">
        <v>16.929028475315434</v>
      </c>
    </row>
    <row r="49" spans="2:8">
      <c r="B49" s="48" t="s">
        <v>67</v>
      </c>
      <c r="C49" s="30"/>
      <c r="D49" s="54">
        <v>38953126</v>
      </c>
      <c r="E49" s="36"/>
      <c r="F49" s="55">
        <v>-4.2801020526855531</v>
      </c>
      <c r="G49" s="55">
        <v>46.374561159006355</v>
      </c>
      <c r="H49" s="55">
        <v>129.58713849499452</v>
      </c>
    </row>
    <row r="50" spans="2:8">
      <c r="B50" s="49" t="s">
        <v>68</v>
      </c>
      <c r="C50" s="50"/>
      <c r="D50" s="40">
        <v>36273512</v>
      </c>
      <c r="E50" s="41"/>
      <c r="F50" s="42">
        <v>-4.0016627993571197</v>
      </c>
      <c r="G50" s="42">
        <v>45.981908573743645</v>
      </c>
      <c r="H50" s="42">
        <v>128.48413550130567</v>
      </c>
    </row>
    <row r="51" spans="2:8">
      <c r="B51" s="56" t="s">
        <v>69</v>
      </c>
      <c r="C51" s="50"/>
      <c r="D51" s="57">
        <v>2679614</v>
      </c>
      <c r="E51" s="41"/>
      <c r="F51" s="58">
        <v>-7.896372104314608</v>
      </c>
      <c r="G51" s="58">
        <v>51.905518953123789</v>
      </c>
      <c r="H51" s="58">
        <v>145.63939248559353</v>
      </c>
    </row>
    <row r="52" spans="2:8" ht="8.25" customHeight="1">
      <c r="B52" s="50"/>
      <c r="C52" s="50"/>
      <c r="D52" s="41"/>
      <c r="E52" s="41"/>
      <c r="F52" s="59"/>
      <c r="G52" s="59"/>
      <c r="H52" s="59"/>
    </row>
    <row r="53" spans="2:8" ht="4.2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338440439</v>
      </c>
      <c r="E54" s="36"/>
      <c r="F54" s="55">
        <v>0.57438320702731804</v>
      </c>
      <c r="G54" s="55">
        <v>14.853138878517447</v>
      </c>
      <c r="H54" s="55">
        <v>25.940410996813611</v>
      </c>
    </row>
    <row r="55" spans="2:8" ht="5.25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163866854</v>
      </c>
      <c r="E56" s="36"/>
      <c r="F56" s="55">
        <v>-0.15693361716153653</v>
      </c>
      <c r="G56" s="55">
        <v>6.1266130799998653</v>
      </c>
      <c r="H56" s="55">
        <v>12.758628808052229</v>
      </c>
    </row>
    <row r="57" spans="2:8">
      <c r="B57" s="49" t="s">
        <v>72</v>
      </c>
      <c r="C57" s="50"/>
      <c r="D57" s="40">
        <v>68912442</v>
      </c>
      <c r="E57" s="41"/>
      <c r="F57" s="42">
        <v>1.6784991405638827</v>
      </c>
      <c r="G57" s="42">
        <v>13.68202288279905</v>
      </c>
      <c r="H57" s="42">
        <v>29.36263101958605</v>
      </c>
    </row>
    <row r="58" spans="2:8">
      <c r="B58" s="65" t="s">
        <v>73</v>
      </c>
      <c r="C58" s="50"/>
      <c r="D58" s="40">
        <v>53794726</v>
      </c>
      <c r="E58" s="41"/>
      <c r="F58" s="42">
        <v>4.8252631171804561</v>
      </c>
      <c r="G58" s="42">
        <v>15.191166177755733</v>
      </c>
      <c r="H58" s="42">
        <v>31.432405487183445</v>
      </c>
    </row>
    <row r="59" spans="2:8">
      <c r="B59" s="66" t="s">
        <v>74</v>
      </c>
      <c r="C59" s="50"/>
      <c r="D59" s="40">
        <v>40099316</v>
      </c>
      <c r="E59" s="41"/>
      <c r="F59" s="42">
        <v>5.0999086457741205</v>
      </c>
      <c r="G59" s="42">
        <v>16.061523170086179</v>
      </c>
      <c r="H59" s="42">
        <v>33.802406030649365</v>
      </c>
    </row>
    <row r="60" spans="2:8">
      <c r="B60" s="66" t="s">
        <v>75</v>
      </c>
      <c r="C60" s="50"/>
      <c r="D60" s="40">
        <v>13631224</v>
      </c>
      <c r="E60" s="41"/>
      <c r="F60" s="42">
        <v>3.9619957925747462</v>
      </c>
      <c r="G60" s="42">
        <v>12.953989866006443</v>
      </c>
      <c r="H60" s="42">
        <v>25.048156707969781</v>
      </c>
    </row>
    <row r="61" spans="2:8">
      <c r="B61" s="49" t="s">
        <v>76</v>
      </c>
      <c r="C61" s="50"/>
      <c r="D61" s="40">
        <v>94954412</v>
      </c>
      <c r="E61" s="41"/>
      <c r="F61" s="42">
        <v>-1.4480255638384176</v>
      </c>
      <c r="G61" s="42">
        <v>1.2432952024580501</v>
      </c>
      <c r="H61" s="42">
        <v>3.150116379543566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4073436</v>
      </c>
      <c r="E63" s="36"/>
      <c r="F63" s="55">
        <v>-13.359950724850943</v>
      </c>
      <c r="G63" s="55">
        <v>-17.00966967974621</v>
      </c>
      <c r="H63" s="55">
        <v>15.468022744781296</v>
      </c>
    </row>
    <row r="64" spans="2:8">
      <c r="B64" s="49" t="s">
        <v>65</v>
      </c>
      <c r="C64" s="50"/>
      <c r="D64" s="40">
        <v>4070867</v>
      </c>
      <c r="E64" s="41"/>
      <c r="F64" s="42">
        <v>-13.36021794062453</v>
      </c>
      <c r="G64" s="42">
        <v>-17.007502328044545</v>
      </c>
      <c r="H64" s="42">
        <v>15.435172856318481</v>
      </c>
    </row>
    <row r="65" spans="2:8">
      <c r="B65" s="49" t="s">
        <v>78</v>
      </c>
      <c r="C65" s="50"/>
      <c r="D65" s="40">
        <v>2569</v>
      </c>
      <c r="E65" s="41"/>
      <c r="F65" s="42">
        <v>-12.934436617037848</v>
      </c>
      <c r="G65" s="42">
        <v>-20.307518303283544</v>
      </c>
      <c r="H65" s="42">
        <v>110.30120028636539</v>
      </c>
    </row>
    <row r="66" spans="2:8">
      <c r="B66" s="48" t="s">
        <v>79</v>
      </c>
      <c r="C66" s="30"/>
      <c r="D66" s="54">
        <v>31175697</v>
      </c>
      <c r="E66" s="41"/>
      <c r="F66" s="55">
        <v>9.4057331273476485</v>
      </c>
      <c r="G66" s="55">
        <v>84.952847450431051</v>
      </c>
      <c r="H66" s="55">
        <v>103.75421483458172</v>
      </c>
    </row>
    <row r="67" spans="2:8">
      <c r="B67" s="49" t="s">
        <v>80</v>
      </c>
      <c r="C67" s="50"/>
      <c r="D67" s="40">
        <v>1916252</v>
      </c>
      <c r="E67" s="41"/>
      <c r="F67" s="42">
        <v>-17.782626089045671</v>
      </c>
      <c r="G67" s="42">
        <v>-27.529535438706741</v>
      </c>
      <c r="H67" s="42">
        <v>-37.347650791572576</v>
      </c>
    </row>
    <row r="68" spans="2:8">
      <c r="B68" s="65" t="s">
        <v>81</v>
      </c>
      <c r="C68" s="50"/>
      <c r="D68" s="40">
        <v>1394578</v>
      </c>
      <c r="E68" s="41"/>
      <c r="F68" s="42">
        <v>-20.591851744440348</v>
      </c>
      <c r="G68" s="42">
        <v>-21.226505847045697</v>
      </c>
      <c r="H68" s="42">
        <v>-40.413827578159392</v>
      </c>
    </row>
    <row r="69" spans="2:8">
      <c r="B69" s="49" t="s">
        <v>82</v>
      </c>
      <c r="C69" s="50"/>
      <c r="D69" s="40">
        <v>13858100</v>
      </c>
      <c r="E69" s="41"/>
      <c r="F69" s="42">
        <v>-15.062630523424481</v>
      </c>
      <c r="G69" s="42">
        <v>-2.4890578339077929</v>
      </c>
      <c r="H69" s="42">
        <v>13.201510437477415</v>
      </c>
    </row>
    <row r="70" spans="2:8">
      <c r="B70" s="49" t="s">
        <v>83</v>
      </c>
      <c r="C70" s="30"/>
      <c r="D70" s="40">
        <v>15401345</v>
      </c>
      <c r="E70" s="41"/>
      <c r="F70" s="42">
        <v>56.3730509176509</v>
      </c>
      <c r="G70" s="42" t="s">
        <v>365</v>
      </c>
      <c r="H70" s="42">
        <v>13176633.145634752</v>
      </c>
    </row>
    <row r="71" spans="2:8" ht="8.2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3075063</v>
      </c>
      <c r="E72" s="36"/>
      <c r="F72" s="55">
        <v>-3.3840469512272597</v>
      </c>
      <c r="G72" s="55">
        <v>7.3054165349516698</v>
      </c>
      <c r="H72" s="55">
        <v>14.49002371667496</v>
      </c>
    </row>
    <row r="73" spans="2:8" ht="3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56561595</v>
      </c>
      <c r="E74" s="36"/>
      <c r="F74" s="55">
        <v>-0.85135632245816328</v>
      </c>
      <c r="G74" s="55">
        <v>4.5280493129972621</v>
      </c>
      <c r="H74" s="55">
        <v>11.005571880478438</v>
      </c>
    </row>
    <row r="75" spans="2:8">
      <c r="B75" s="49" t="s">
        <v>86</v>
      </c>
      <c r="C75" s="50"/>
      <c r="D75" s="40">
        <v>867886</v>
      </c>
      <c r="E75" s="41"/>
      <c r="F75" s="42">
        <v>-4.2703051493986344E-2</v>
      </c>
      <c r="G75" s="42">
        <v>-9.2478969611905484</v>
      </c>
      <c r="H75" s="42">
        <v>-16.803951772385915</v>
      </c>
    </row>
    <row r="76" spans="2:8" ht="15" customHeight="1">
      <c r="B76" s="49" t="s">
        <v>87</v>
      </c>
      <c r="C76" s="50"/>
      <c r="D76" s="40">
        <v>48757538</v>
      </c>
      <c r="E76" s="41"/>
      <c r="F76" s="42">
        <v>-1.0883818744021889</v>
      </c>
      <c r="G76" s="42">
        <v>4.5948239214294695</v>
      </c>
      <c r="H76" s="42">
        <v>11.478364450734023</v>
      </c>
    </row>
    <row r="77" spans="2:8">
      <c r="B77" s="49" t="s">
        <v>88</v>
      </c>
      <c r="C77" s="50"/>
      <c r="D77" s="40">
        <v>6849097</v>
      </c>
      <c r="E77" s="41"/>
      <c r="F77" s="42">
        <v>0.74993851766225195</v>
      </c>
      <c r="G77" s="42">
        <v>6.2166877852467994</v>
      </c>
      <c r="H77" s="42">
        <v>12.675612427668813</v>
      </c>
    </row>
    <row r="78" spans="2:8">
      <c r="B78" s="49" t="s">
        <v>89</v>
      </c>
      <c r="C78" s="50"/>
      <c r="D78" s="40">
        <v>87074</v>
      </c>
      <c r="E78" s="41"/>
      <c r="F78" s="42">
        <v>0.25445090211055899</v>
      </c>
      <c r="G78" s="42">
        <v>-4.540310253151425</v>
      </c>
      <c r="H78" s="42">
        <v>-8.1831291487741815</v>
      </c>
    </row>
    <row r="79" spans="2:8">
      <c r="B79" s="48" t="s">
        <v>90</v>
      </c>
      <c r="C79" s="30"/>
      <c r="D79" s="54">
        <v>39070596</v>
      </c>
      <c r="E79" s="36"/>
      <c r="F79" s="55">
        <v>-0.55821155242313791</v>
      </c>
      <c r="G79" s="55">
        <v>51.266198406395034</v>
      </c>
      <c r="H79" s="55">
        <v>143.57968032897594</v>
      </c>
    </row>
    <row r="80" spans="2:8">
      <c r="B80" s="49" t="s">
        <v>68</v>
      </c>
      <c r="C80" s="50"/>
      <c r="D80" s="40">
        <v>36824453</v>
      </c>
      <c r="E80" s="41"/>
      <c r="F80" s="42">
        <v>-1.6209726693516724</v>
      </c>
      <c r="G80" s="42">
        <v>53.524910687597057</v>
      </c>
      <c r="H80" s="42">
        <v>144.93852019940871</v>
      </c>
    </row>
    <row r="81" spans="2:8">
      <c r="B81" s="49" t="s">
        <v>69</v>
      </c>
      <c r="C81" s="50"/>
      <c r="D81" s="40">
        <v>2246143</v>
      </c>
      <c r="E81" s="41"/>
      <c r="F81" s="42">
        <v>20.843908626566176</v>
      </c>
      <c r="G81" s="42">
        <v>21.870730552073205</v>
      </c>
      <c r="H81" s="42">
        <v>123.27268413829735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905463</v>
      </c>
      <c r="E83" s="36"/>
      <c r="F83" s="55">
        <v>5.8374471891922797</v>
      </c>
      <c r="G83" s="55">
        <v>11.62726994441039</v>
      </c>
      <c r="H83" s="55">
        <v>6.7419538929880174</v>
      </c>
    </row>
    <row r="84" spans="2:8">
      <c r="B84" s="48" t="s">
        <v>92</v>
      </c>
      <c r="C84" s="30"/>
      <c r="D84" s="54">
        <v>325185</v>
      </c>
      <c r="E84" s="36"/>
      <c r="F84" s="55">
        <v>3.9933661815986232</v>
      </c>
      <c r="G84" s="55">
        <v>3.1347299172625798</v>
      </c>
      <c r="H84" s="55">
        <v>-0.62766376371677923</v>
      </c>
    </row>
    <row r="85" spans="2:8">
      <c r="B85" s="48" t="s">
        <v>93</v>
      </c>
      <c r="C85" s="30"/>
      <c r="D85" s="54">
        <v>5230</v>
      </c>
      <c r="E85" s="36"/>
      <c r="F85" s="55">
        <v>-39.169930234671128</v>
      </c>
      <c r="G85" s="55">
        <v>-57.469672822165563</v>
      </c>
      <c r="H85" s="55">
        <v>-28.30036744641027</v>
      </c>
    </row>
    <row r="86" spans="2:8" ht="9.6" customHeight="1">
      <c r="B86" s="50"/>
      <c r="C86" s="50"/>
      <c r="D86" s="41"/>
      <c r="E86" s="41"/>
      <c r="F86" s="59"/>
      <c r="G86" s="59"/>
      <c r="H86" s="59"/>
    </row>
    <row r="87" spans="2:8" ht="15" customHeight="1">
      <c r="B87" s="48" t="s">
        <v>94</v>
      </c>
      <c r="C87" s="30"/>
      <c r="D87" s="54">
        <v>315717711</v>
      </c>
      <c r="E87" s="36"/>
      <c r="F87" s="55">
        <v>0.65339514950022437</v>
      </c>
      <c r="G87" s="55">
        <v>15.849149292032338</v>
      </c>
      <c r="H87" s="55">
        <v>27.881059304957589</v>
      </c>
    </row>
    <row r="88" spans="2:8" ht="4.5" customHeight="1">
      <c r="B88" s="50"/>
      <c r="C88" s="50"/>
      <c r="D88" s="41"/>
      <c r="E88" s="41"/>
      <c r="F88" s="59"/>
      <c r="G88" s="59"/>
      <c r="H88" s="59"/>
    </row>
    <row r="89" spans="2:8" ht="15" customHeight="1">
      <c r="B89" s="48" t="s">
        <v>95</v>
      </c>
      <c r="C89" s="30"/>
      <c r="D89" s="54">
        <v>22722728</v>
      </c>
      <c r="E89" s="36"/>
      <c r="F89" s="55">
        <v>-0.51073983870063566</v>
      </c>
      <c r="G89" s="55">
        <v>2.5972490315501418</v>
      </c>
      <c r="H89" s="55">
        <v>4.0096908075976323</v>
      </c>
    </row>
    <row r="90" spans="2:8" ht="15" customHeight="1">
      <c r="B90" s="30"/>
      <c r="C90" s="30"/>
      <c r="D90" s="68"/>
      <c r="E90" s="69"/>
      <c r="F90" s="70"/>
      <c r="G90" s="70"/>
      <c r="H90" s="70"/>
    </row>
    <row r="91" spans="2:8" ht="12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208024429</v>
      </c>
      <c r="E92" s="41"/>
      <c r="F92" s="76">
        <v>0.47940137480326772</v>
      </c>
      <c r="G92" s="76">
        <v>4.3905224958819211</v>
      </c>
      <c r="H92" s="76">
        <v>8.6266141170111332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58002750</v>
      </c>
      <c r="E94" s="41"/>
      <c r="F94" s="82">
        <v>0.44497284694167138</v>
      </c>
      <c r="G94" s="82">
        <v>-2.1548045006100303</v>
      </c>
      <c r="H94" s="82">
        <v>-1.3472349454034305</v>
      </c>
    </row>
    <row r="95" spans="2:8">
      <c r="B95" s="49" t="s">
        <v>99</v>
      </c>
      <c r="C95" s="50"/>
      <c r="D95" s="83">
        <v>10303578</v>
      </c>
      <c r="E95" s="41"/>
      <c r="F95" s="84">
        <v>-6.0821910331340217</v>
      </c>
      <c r="G95" s="84">
        <v>8.5018500013574805</v>
      </c>
      <c r="H95" s="84">
        <v>10.762724426109704</v>
      </c>
    </row>
    <row r="96" spans="2:8">
      <c r="B96" s="56" t="s">
        <v>100</v>
      </c>
      <c r="C96" s="50"/>
      <c r="D96" s="85">
        <v>8646763</v>
      </c>
      <c r="E96" s="41"/>
      <c r="F96" s="86">
        <v>-1.1196134327092433</v>
      </c>
      <c r="G96" s="86">
        <v>-1.3713207925910131</v>
      </c>
      <c r="H96" s="86">
        <v>-0.31973031967943433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4297492</v>
      </c>
      <c r="E99" s="41"/>
      <c r="F99" s="82">
        <v>2.0714982026598827</v>
      </c>
      <c r="G99" s="82">
        <v>4.2073672368127202</v>
      </c>
      <c r="H99" s="82">
        <v>15.917253868296122</v>
      </c>
    </row>
    <row r="100" spans="2:8">
      <c r="B100" s="89" t="s">
        <v>101</v>
      </c>
      <c r="C100" s="50"/>
      <c r="D100" s="83">
        <v>10849238</v>
      </c>
      <c r="E100" s="41"/>
      <c r="F100" s="84">
        <v>4.1209659186930425</v>
      </c>
      <c r="G100" s="84">
        <v>8.3083469871814586</v>
      </c>
      <c r="H100" s="84">
        <v>13.466716839905901</v>
      </c>
    </row>
    <row r="101" spans="2:8">
      <c r="B101" s="89" t="s">
        <v>890</v>
      </c>
      <c r="C101" s="50"/>
      <c r="D101" s="83">
        <v>193064201</v>
      </c>
      <c r="E101" s="41"/>
      <c r="F101" s="84">
        <v>0.20449813623835134</v>
      </c>
      <c r="G101" s="84">
        <v>3.777111980205361</v>
      </c>
      <c r="H101" s="84">
        <v>8.1391846138564539</v>
      </c>
    </row>
    <row r="102" spans="2:8">
      <c r="B102" s="89" t="s">
        <v>891</v>
      </c>
      <c r="C102" s="50"/>
      <c r="D102" s="83">
        <v>5331436</v>
      </c>
      <c r="E102" s="41"/>
      <c r="F102" s="84">
        <v>5.3889607164866016</v>
      </c>
      <c r="G102" s="84">
        <v>24.76031940039498</v>
      </c>
      <c r="H102" s="84">
        <v>19.65082816670316</v>
      </c>
    </row>
    <row r="103" spans="2:8">
      <c r="B103" s="90" t="s">
        <v>892</v>
      </c>
      <c r="C103" s="50"/>
      <c r="D103" s="85">
        <v>9620979</v>
      </c>
      <c r="E103" s="41"/>
      <c r="F103" s="86">
        <v>3.4188395279008743</v>
      </c>
      <c r="G103" s="86">
        <v>7.3309302724397618</v>
      </c>
      <c r="H103" s="86">
        <v>12.996002758967929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893</v>
      </c>
    </row>
    <row r="113" spans="2:2">
      <c r="B113" s="11" t="s">
        <v>894</v>
      </c>
    </row>
    <row r="115" spans="2:2">
      <c r="B115" s="11" t="s">
        <v>109</v>
      </c>
    </row>
    <row r="116" spans="2:2">
      <c r="B116" s="9" t="s">
        <v>887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5D619E42-4C96-4584-B185-794607230E11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4F1C-7F94-46DA-B3FD-1D1CC582A4DC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358" t="s">
        <v>869</v>
      </c>
      <c r="B4" s="359"/>
      <c r="C4" s="359"/>
      <c r="D4" s="359"/>
      <c r="E4" s="359"/>
      <c r="F4" s="359"/>
      <c r="G4" s="359"/>
      <c r="H4" s="359"/>
      <c r="I4" s="360"/>
    </row>
    <row r="5" spans="1:9" ht="24.6" customHeight="1" thickBot="1">
      <c r="A5" s="454" t="s">
        <v>375</v>
      </c>
      <c r="B5" s="455"/>
      <c r="C5" s="455"/>
      <c r="D5" s="455"/>
      <c r="E5" s="455"/>
      <c r="F5" s="455"/>
      <c r="G5" s="455"/>
      <c r="H5" s="455"/>
      <c r="I5" s="456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6">
      <c r="A7" s="391" t="s">
        <v>186</v>
      </c>
      <c r="B7" s="425" t="s">
        <v>376</v>
      </c>
      <c r="C7" s="426"/>
      <c r="D7" s="426"/>
      <c r="E7" s="426"/>
      <c r="F7" s="426"/>
      <c r="G7" s="426"/>
      <c r="H7" s="426"/>
      <c r="I7" s="427"/>
    </row>
    <row r="8" spans="1:9" ht="13.2" customHeight="1">
      <c r="A8" s="392"/>
      <c r="B8" s="460" t="s">
        <v>217</v>
      </c>
      <c r="C8" s="461" t="s">
        <v>377</v>
      </c>
      <c r="D8" s="462"/>
      <c r="E8" s="463"/>
      <c r="F8" s="460" t="s">
        <v>378</v>
      </c>
      <c r="G8" s="461" t="s">
        <v>379</v>
      </c>
      <c r="H8" s="462"/>
      <c r="I8" s="463"/>
    </row>
    <row r="9" spans="1:9">
      <c r="A9" s="392"/>
      <c r="B9" s="381"/>
      <c r="C9" s="205"/>
      <c r="D9" s="178"/>
      <c r="E9" s="206"/>
      <c r="F9" s="381"/>
      <c r="G9" s="205"/>
      <c r="H9" s="178"/>
      <c r="I9" s="178"/>
    </row>
    <row r="10" spans="1:9">
      <c r="A10" s="392"/>
      <c r="B10" s="381"/>
      <c r="C10" s="179" t="s">
        <v>217</v>
      </c>
      <c r="D10" s="205" t="s">
        <v>380</v>
      </c>
      <c r="E10" s="207" t="s">
        <v>381</v>
      </c>
      <c r="F10" s="381"/>
      <c r="G10" s="179" t="s">
        <v>217</v>
      </c>
      <c r="H10" s="205" t="s">
        <v>380</v>
      </c>
      <c r="I10" s="205" t="s">
        <v>381</v>
      </c>
    </row>
    <row r="11" spans="1:9">
      <c r="A11" s="393"/>
      <c r="B11" s="382"/>
      <c r="C11" s="180"/>
      <c r="D11" s="208"/>
      <c r="E11" s="209"/>
      <c r="F11" s="382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8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197</v>
      </c>
      <c r="B14" s="158">
        <v>6615248</v>
      </c>
      <c r="C14" s="156">
        <v>6339167</v>
      </c>
      <c r="D14" s="156">
        <v>4610649</v>
      </c>
      <c r="E14" s="156">
        <v>1728518</v>
      </c>
      <c r="F14" s="156">
        <v>170074</v>
      </c>
      <c r="G14" s="156">
        <v>106007</v>
      </c>
      <c r="H14" s="156">
        <v>82164</v>
      </c>
      <c r="I14" s="156">
        <v>23843</v>
      </c>
    </row>
    <row r="15" spans="1:9">
      <c r="A15" s="159" t="s">
        <v>210</v>
      </c>
      <c r="B15" s="161">
        <v>1062088</v>
      </c>
      <c r="C15" s="160">
        <v>991024</v>
      </c>
      <c r="D15" s="160">
        <v>991024</v>
      </c>
      <c r="E15" s="160">
        <v>0</v>
      </c>
      <c r="F15" s="160">
        <v>57610</v>
      </c>
      <c r="G15" s="160">
        <v>13454</v>
      </c>
      <c r="H15" s="160">
        <v>13454</v>
      </c>
      <c r="I15" s="160">
        <v>0</v>
      </c>
    </row>
    <row r="16" spans="1:9">
      <c r="A16" s="159" t="s">
        <v>198</v>
      </c>
      <c r="B16" s="161">
        <v>3790953</v>
      </c>
      <c r="C16" s="160">
        <v>3494864</v>
      </c>
      <c r="D16" s="160">
        <v>2810177</v>
      </c>
      <c r="E16" s="160">
        <v>684687</v>
      </c>
      <c r="F16" s="160">
        <v>184462</v>
      </c>
      <c r="G16" s="160">
        <v>111627</v>
      </c>
      <c r="H16" s="160">
        <v>103951</v>
      </c>
      <c r="I16" s="160">
        <v>7676</v>
      </c>
    </row>
    <row r="17" spans="1:9">
      <c r="A17" s="159" t="s">
        <v>199</v>
      </c>
      <c r="B17" s="161">
        <v>30883912</v>
      </c>
      <c r="C17" s="160">
        <v>29639333</v>
      </c>
      <c r="D17" s="160">
        <v>12465267</v>
      </c>
      <c r="E17" s="160">
        <v>17174066</v>
      </c>
      <c r="F17" s="160">
        <v>177709</v>
      </c>
      <c r="G17" s="160">
        <v>1066870</v>
      </c>
      <c r="H17" s="160">
        <v>179658</v>
      </c>
      <c r="I17" s="160">
        <v>887212</v>
      </c>
    </row>
    <row r="18" spans="1:9">
      <c r="A18" s="159" t="s">
        <v>200</v>
      </c>
      <c r="B18" s="161">
        <v>38687080</v>
      </c>
      <c r="C18" s="160">
        <v>36546116</v>
      </c>
      <c r="D18" s="160">
        <v>19483313</v>
      </c>
      <c r="E18" s="160">
        <v>17062803</v>
      </c>
      <c r="F18" s="160">
        <v>844456</v>
      </c>
      <c r="G18" s="160">
        <v>1296508</v>
      </c>
      <c r="H18" s="160">
        <v>295794</v>
      </c>
      <c r="I18" s="160">
        <v>1000714</v>
      </c>
    </row>
    <row r="19" spans="1:9">
      <c r="A19" s="159" t="s">
        <v>201</v>
      </c>
      <c r="B19" s="161">
        <v>27673156</v>
      </c>
      <c r="C19" s="160">
        <v>24735799</v>
      </c>
      <c r="D19" s="160">
        <v>10727928</v>
      </c>
      <c r="E19" s="160">
        <v>14007871</v>
      </c>
      <c r="F19" s="160">
        <v>646222</v>
      </c>
      <c r="G19" s="160">
        <v>2291135</v>
      </c>
      <c r="H19" s="160">
        <v>196466</v>
      </c>
      <c r="I19" s="160">
        <v>2094669</v>
      </c>
    </row>
    <row r="20" spans="1:9">
      <c r="A20" s="159" t="s">
        <v>202</v>
      </c>
      <c r="B20" s="161">
        <v>40477</v>
      </c>
      <c r="C20" s="160">
        <v>38361</v>
      </c>
      <c r="D20" s="160">
        <v>38361</v>
      </c>
      <c r="E20" s="160">
        <v>0</v>
      </c>
      <c r="F20" s="160">
        <v>2116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3613722</v>
      </c>
      <c r="C21" s="160">
        <v>3327589</v>
      </c>
      <c r="D21" s="160">
        <v>4</v>
      </c>
      <c r="E21" s="160">
        <v>3327585</v>
      </c>
      <c r="F21" s="160">
        <v>0</v>
      </c>
      <c r="G21" s="160">
        <v>286133</v>
      </c>
      <c r="H21" s="160">
        <v>0</v>
      </c>
      <c r="I21" s="160">
        <v>286133</v>
      </c>
    </row>
    <row r="22" spans="1:9">
      <c r="A22" s="159" t="s">
        <v>204</v>
      </c>
      <c r="B22" s="161">
        <v>2231548</v>
      </c>
      <c r="C22" s="160">
        <v>1904865</v>
      </c>
      <c r="D22" s="160">
        <v>1672847</v>
      </c>
      <c r="E22" s="160">
        <v>232018</v>
      </c>
      <c r="F22" s="160">
        <v>225689</v>
      </c>
      <c r="G22" s="160">
        <v>100994</v>
      </c>
      <c r="H22" s="160">
        <v>96895</v>
      </c>
      <c r="I22" s="160">
        <v>4099</v>
      </c>
    </row>
    <row r="23" spans="1:9">
      <c r="A23" s="159" t="s">
        <v>206</v>
      </c>
      <c r="B23" s="161">
        <v>781248</v>
      </c>
      <c r="C23" s="160">
        <v>660905</v>
      </c>
      <c r="D23" s="160">
        <v>0</v>
      </c>
      <c r="E23" s="160">
        <v>660905</v>
      </c>
      <c r="F23" s="160">
        <v>0</v>
      </c>
      <c r="G23" s="160">
        <v>120343</v>
      </c>
      <c r="H23" s="160">
        <v>0</v>
      </c>
      <c r="I23" s="160">
        <v>120343</v>
      </c>
    </row>
    <row r="24" spans="1:9">
      <c r="A24" s="159" t="s">
        <v>207</v>
      </c>
      <c r="B24" s="161">
        <v>35003624</v>
      </c>
      <c r="C24" s="160">
        <v>32387952</v>
      </c>
      <c r="D24" s="160">
        <v>11561251</v>
      </c>
      <c r="E24" s="160">
        <v>20826701</v>
      </c>
      <c r="F24" s="160">
        <v>928787</v>
      </c>
      <c r="G24" s="160">
        <v>1686885</v>
      </c>
      <c r="H24" s="160">
        <v>520794</v>
      </c>
      <c r="I24" s="160">
        <v>1166091</v>
      </c>
    </row>
    <row r="25" spans="1:9">
      <c r="A25" s="159" t="s">
        <v>208</v>
      </c>
      <c r="B25" s="161">
        <v>6187284</v>
      </c>
      <c r="C25" s="160">
        <v>5217310</v>
      </c>
      <c r="D25" s="160">
        <v>3807404</v>
      </c>
      <c r="E25" s="160">
        <v>1409906</v>
      </c>
      <c r="F25" s="160">
        <v>681570</v>
      </c>
      <c r="G25" s="160">
        <v>288404</v>
      </c>
      <c r="H25" s="160">
        <v>235567</v>
      </c>
      <c r="I25" s="160">
        <v>52837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277106</v>
      </c>
      <c r="C27" s="160">
        <v>268747</v>
      </c>
      <c r="D27" s="160">
        <v>268747</v>
      </c>
      <c r="E27" s="160">
        <v>0</v>
      </c>
      <c r="F27" s="160">
        <v>8359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200891</v>
      </c>
      <c r="C28" s="160">
        <v>138683</v>
      </c>
      <c r="D28" s="160">
        <v>138508</v>
      </c>
      <c r="E28" s="160">
        <v>175</v>
      </c>
      <c r="F28" s="160">
        <v>62208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24113336</v>
      </c>
      <c r="C29" s="160">
        <v>21855146</v>
      </c>
      <c r="D29" s="160">
        <v>12662147</v>
      </c>
      <c r="E29" s="160">
        <v>9192999</v>
      </c>
      <c r="F29" s="160">
        <v>1044298</v>
      </c>
      <c r="G29" s="160">
        <v>1213892</v>
      </c>
      <c r="H29" s="160">
        <v>549049</v>
      </c>
      <c r="I29" s="160">
        <v>664843</v>
      </c>
    </row>
    <row r="30" spans="1:9">
      <c r="A30" s="159" t="s">
        <v>212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213</v>
      </c>
      <c r="B31" s="164">
        <v>26854943</v>
      </c>
      <c r="C31" s="163">
        <v>25518340</v>
      </c>
      <c r="D31" s="163">
        <v>11507866</v>
      </c>
      <c r="E31" s="163">
        <v>14010474</v>
      </c>
      <c r="F31" s="163">
        <v>297876</v>
      </c>
      <c r="G31" s="163">
        <v>1038727</v>
      </c>
      <c r="H31" s="163">
        <v>88884</v>
      </c>
      <c r="I31" s="163">
        <v>949843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214</v>
      </c>
      <c r="B33" s="167">
        <v>208016616</v>
      </c>
      <c r="C33" s="167">
        <v>193064201</v>
      </c>
      <c r="D33" s="167">
        <v>92745493</v>
      </c>
      <c r="E33" s="167">
        <v>100318708</v>
      </c>
      <c r="F33" s="167">
        <v>5331436</v>
      </c>
      <c r="G33" s="167">
        <v>9620979</v>
      </c>
      <c r="H33" s="167">
        <v>2362676</v>
      </c>
      <c r="I33" s="167">
        <v>7258303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FBB1F715-F04B-412A-85BF-08B67859CF99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3FA9-4CF3-444D-B372-24572C73E724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17.399999999999999">
      <c r="A4" s="358" t="s">
        <v>868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22.95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75" customHeight="1">
      <c r="A7" s="391" t="s">
        <v>186</v>
      </c>
      <c r="B7" s="468" t="s">
        <v>382</v>
      </c>
      <c r="C7" s="469"/>
      <c r="D7" s="469"/>
      <c r="E7" s="470"/>
      <c r="F7" s="425" t="s">
        <v>383</v>
      </c>
      <c r="G7" s="426"/>
      <c r="H7" s="426"/>
      <c r="I7" s="426"/>
      <c r="J7" s="426"/>
      <c r="K7" s="426"/>
      <c r="L7" s="426"/>
      <c r="M7" s="427"/>
    </row>
    <row r="8" spans="1:13" ht="15.75" customHeight="1">
      <c r="A8" s="392"/>
      <c r="B8" s="471"/>
      <c r="C8" s="472"/>
      <c r="D8" s="472"/>
      <c r="E8" s="473"/>
      <c r="F8" s="460" t="s">
        <v>217</v>
      </c>
      <c r="G8" s="461" t="s">
        <v>377</v>
      </c>
      <c r="H8" s="462"/>
      <c r="I8" s="463"/>
      <c r="J8" s="460" t="s">
        <v>378</v>
      </c>
      <c r="K8" s="461" t="s">
        <v>379</v>
      </c>
      <c r="L8" s="462"/>
      <c r="M8" s="463"/>
    </row>
    <row r="9" spans="1:13">
      <c r="A9" s="392"/>
      <c r="B9" s="378" t="s">
        <v>217</v>
      </c>
      <c r="C9" s="465" t="s">
        <v>384</v>
      </c>
      <c r="D9" s="466"/>
      <c r="E9" s="467"/>
      <c r="F9" s="381"/>
      <c r="G9" s="378" t="s">
        <v>217</v>
      </c>
      <c r="H9" s="378" t="s">
        <v>380</v>
      </c>
      <c r="I9" s="378" t="s">
        <v>381</v>
      </c>
      <c r="J9" s="381"/>
      <c r="K9" s="378" t="s">
        <v>217</v>
      </c>
      <c r="L9" s="378" t="s">
        <v>380</v>
      </c>
      <c r="M9" s="378" t="s">
        <v>381</v>
      </c>
    </row>
    <row r="10" spans="1:13">
      <c r="A10" s="392"/>
      <c r="B10" s="381"/>
      <c r="C10" s="460" t="s">
        <v>385</v>
      </c>
      <c r="D10" s="460" t="s">
        <v>386</v>
      </c>
      <c r="E10" s="460" t="s">
        <v>387</v>
      </c>
      <c r="F10" s="381"/>
      <c r="G10" s="381"/>
      <c r="H10" s="381"/>
      <c r="I10" s="381"/>
      <c r="J10" s="381"/>
      <c r="K10" s="381"/>
      <c r="L10" s="381"/>
      <c r="M10" s="381"/>
    </row>
    <row r="11" spans="1:13">
      <c r="A11" s="393"/>
      <c r="B11" s="382"/>
      <c r="C11" s="464"/>
      <c r="D11" s="464"/>
      <c r="E11" s="464"/>
      <c r="F11" s="382"/>
      <c r="G11" s="382"/>
      <c r="H11" s="382"/>
      <c r="I11" s="382"/>
      <c r="J11" s="382"/>
      <c r="K11" s="382"/>
      <c r="L11" s="382"/>
      <c r="M11" s="382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8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5264548</v>
      </c>
      <c r="G14" s="156">
        <v>4998874</v>
      </c>
      <c r="H14" s="156">
        <v>4610649</v>
      </c>
      <c r="I14" s="156">
        <v>388225</v>
      </c>
      <c r="J14" s="156">
        <v>170074</v>
      </c>
      <c r="K14" s="156">
        <v>95600</v>
      </c>
      <c r="L14" s="156">
        <v>82164</v>
      </c>
      <c r="M14" s="156">
        <v>13436</v>
      </c>
    </row>
    <row r="15" spans="1:13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1062088</v>
      </c>
      <c r="G15" s="160">
        <v>991024</v>
      </c>
      <c r="H15" s="160">
        <v>991024</v>
      </c>
      <c r="I15" s="160">
        <v>0</v>
      </c>
      <c r="J15" s="160">
        <v>57610</v>
      </c>
      <c r="K15" s="160">
        <v>13454</v>
      </c>
      <c r="L15" s="160">
        <v>13454</v>
      </c>
      <c r="M15" s="160">
        <v>0</v>
      </c>
    </row>
    <row r="16" spans="1:13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3139746</v>
      </c>
      <c r="G16" s="160">
        <v>2850863</v>
      </c>
      <c r="H16" s="160">
        <v>2810177</v>
      </c>
      <c r="I16" s="160">
        <v>40686</v>
      </c>
      <c r="J16" s="160">
        <v>184462</v>
      </c>
      <c r="K16" s="160">
        <v>104421</v>
      </c>
      <c r="L16" s="160">
        <v>103951</v>
      </c>
      <c r="M16" s="160">
        <v>470</v>
      </c>
    </row>
    <row r="17" spans="1:13">
      <c r="A17" s="159" t="s">
        <v>199</v>
      </c>
      <c r="B17" s="160">
        <v>235170</v>
      </c>
      <c r="C17" s="160">
        <v>235170</v>
      </c>
      <c r="D17" s="160">
        <v>0</v>
      </c>
      <c r="E17" s="160">
        <v>0</v>
      </c>
      <c r="F17" s="160">
        <v>17144572</v>
      </c>
      <c r="G17" s="160">
        <v>16480563</v>
      </c>
      <c r="H17" s="160">
        <v>12230097</v>
      </c>
      <c r="I17" s="160">
        <v>4250466</v>
      </c>
      <c r="J17" s="160">
        <v>177709</v>
      </c>
      <c r="K17" s="160">
        <v>486300</v>
      </c>
      <c r="L17" s="160">
        <v>179658</v>
      </c>
      <c r="M17" s="160">
        <v>306642</v>
      </c>
    </row>
    <row r="18" spans="1:13">
      <c r="A18" s="159" t="s">
        <v>200</v>
      </c>
      <c r="B18" s="160">
        <v>483794</v>
      </c>
      <c r="C18" s="160">
        <v>483794</v>
      </c>
      <c r="D18" s="160">
        <v>0</v>
      </c>
      <c r="E18" s="160">
        <v>0</v>
      </c>
      <c r="F18" s="160">
        <v>25633711</v>
      </c>
      <c r="G18" s="160">
        <v>24143992</v>
      </c>
      <c r="H18" s="160">
        <v>18999519</v>
      </c>
      <c r="I18" s="160">
        <v>5144473</v>
      </c>
      <c r="J18" s="160">
        <v>844456</v>
      </c>
      <c r="K18" s="160">
        <v>645263</v>
      </c>
      <c r="L18" s="160">
        <v>295794</v>
      </c>
      <c r="M18" s="160">
        <v>349469</v>
      </c>
    </row>
    <row r="19" spans="1:13">
      <c r="A19" s="159" t="s">
        <v>201</v>
      </c>
      <c r="B19" s="160">
        <v>690963</v>
      </c>
      <c r="C19" s="160">
        <v>690963</v>
      </c>
      <c r="D19" s="160">
        <v>0</v>
      </c>
      <c r="E19" s="160">
        <v>0</v>
      </c>
      <c r="F19" s="160">
        <v>14509264</v>
      </c>
      <c r="G19" s="160">
        <v>13199908</v>
      </c>
      <c r="H19" s="160">
        <v>10036965</v>
      </c>
      <c r="I19" s="160">
        <v>3162943</v>
      </c>
      <c r="J19" s="160">
        <v>646222</v>
      </c>
      <c r="K19" s="160">
        <v>663134</v>
      </c>
      <c r="L19" s="160">
        <v>196466</v>
      </c>
      <c r="M19" s="160">
        <v>466668</v>
      </c>
    </row>
    <row r="20" spans="1:13">
      <c r="A20" s="159" t="s">
        <v>202</v>
      </c>
      <c r="B20" s="160">
        <v>3300</v>
      </c>
      <c r="C20" s="160">
        <v>3300</v>
      </c>
      <c r="D20" s="160">
        <v>0</v>
      </c>
      <c r="E20" s="160">
        <v>0</v>
      </c>
      <c r="F20" s="160">
        <v>37177</v>
      </c>
      <c r="G20" s="160">
        <v>35061</v>
      </c>
      <c r="H20" s="160">
        <v>35061</v>
      </c>
      <c r="I20" s="160">
        <v>0</v>
      </c>
      <c r="J20" s="160">
        <v>2116</v>
      </c>
      <c r="K20" s="160">
        <v>0</v>
      </c>
      <c r="L20" s="160">
        <v>0</v>
      </c>
      <c r="M20" s="160">
        <v>0</v>
      </c>
    </row>
    <row r="21" spans="1:13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83942</v>
      </c>
      <c r="G21" s="160">
        <v>76904</v>
      </c>
      <c r="H21" s="160">
        <v>4</v>
      </c>
      <c r="I21" s="160">
        <v>76900</v>
      </c>
      <c r="J21" s="160">
        <v>0</v>
      </c>
      <c r="K21" s="160">
        <v>7038</v>
      </c>
      <c r="L21" s="160">
        <v>0</v>
      </c>
      <c r="M21" s="160">
        <v>7038</v>
      </c>
    </row>
    <row r="22" spans="1:13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2179559</v>
      </c>
      <c r="G22" s="160">
        <v>1856622</v>
      </c>
      <c r="H22" s="160">
        <v>1672847</v>
      </c>
      <c r="I22" s="160">
        <v>183775</v>
      </c>
      <c r="J22" s="160">
        <v>225689</v>
      </c>
      <c r="K22" s="160">
        <v>97248</v>
      </c>
      <c r="L22" s="160">
        <v>96895</v>
      </c>
      <c r="M22" s="160">
        <v>353</v>
      </c>
    </row>
    <row r="23" spans="1:13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1122</v>
      </c>
      <c r="G23" s="160">
        <v>876</v>
      </c>
      <c r="H23" s="160">
        <v>0</v>
      </c>
      <c r="I23" s="160">
        <v>876</v>
      </c>
      <c r="J23" s="160">
        <v>0</v>
      </c>
      <c r="K23" s="160">
        <v>246</v>
      </c>
      <c r="L23" s="160">
        <v>0</v>
      </c>
      <c r="M23" s="160">
        <v>246</v>
      </c>
    </row>
    <row r="24" spans="1:13">
      <c r="A24" s="159" t="s">
        <v>207</v>
      </c>
      <c r="B24" s="160">
        <v>5458</v>
      </c>
      <c r="C24" s="160">
        <v>5458</v>
      </c>
      <c r="D24" s="160">
        <v>0</v>
      </c>
      <c r="E24" s="160">
        <v>0</v>
      </c>
      <c r="F24" s="160">
        <v>17914702</v>
      </c>
      <c r="G24" s="160">
        <v>16013891</v>
      </c>
      <c r="H24" s="160">
        <v>11555793</v>
      </c>
      <c r="I24" s="160">
        <v>4458098</v>
      </c>
      <c r="J24" s="160">
        <v>928787</v>
      </c>
      <c r="K24" s="160">
        <v>972024</v>
      </c>
      <c r="L24" s="160">
        <v>520794</v>
      </c>
      <c r="M24" s="160">
        <v>451230</v>
      </c>
    </row>
    <row r="25" spans="1:13">
      <c r="A25" s="159" t="s">
        <v>208</v>
      </c>
      <c r="B25" s="160">
        <v>295</v>
      </c>
      <c r="C25" s="160">
        <v>295</v>
      </c>
      <c r="D25" s="160">
        <v>0</v>
      </c>
      <c r="E25" s="160">
        <v>0</v>
      </c>
      <c r="F25" s="160">
        <v>4969014</v>
      </c>
      <c r="G25" s="160">
        <v>4033974</v>
      </c>
      <c r="H25" s="160">
        <v>3807109</v>
      </c>
      <c r="I25" s="160">
        <v>226865</v>
      </c>
      <c r="J25" s="160">
        <v>681570</v>
      </c>
      <c r="K25" s="160">
        <v>253470</v>
      </c>
      <c r="L25" s="160">
        <v>235567</v>
      </c>
      <c r="M25" s="160">
        <v>17903</v>
      </c>
    </row>
    <row r="26" spans="1:13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277106</v>
      </c>
      <c r="G27" s="160">
        <v>268747</v>
      </c>
      <c r="H27" s="160">
        <v>268747</v>
      </c>
      <c r="I27" s="160">
        <v>0</v>
      </c>
      <c r="J27" s="160">
        <v>8359</v>
      </c>
      <c r="K27" s="160">
        <v>0</v>
      </c>
      <c r="L27" s="160">
        <v>0</v>
      </c>
      <c r="M27" s="160">
        <v>0</v>
      </c>
    </row>
    <row r="28" spans="1:13">
      <c r="A28" s="159" t="s">
        <v>211</v>
      </c>
      <c r="B28" s="160">
        <v>27085</v>
      </c>
      <c r="C28" s="160">
        <v>27085</v>
      </c>
      <c r="D28" s="160">
        <v>0</v>
      </c>
      <c r="E28" s="160">
        <v>0</v>
      </c>
      <c r="F28" s="160">
        <v>173631</v>
      </c>
      <c r="G28" s="160">
        <v>111423</v>
      </c>
      <c r="H28" s="160">
        <v>111423</v>
      </c>
      <c r="I28" s="160">
        <v>0</v>
      </c>
      <c r="J28" s="160">
        <v>62208</v>
      </c>
      <c r="K28" s="160">
        <v>0</v>
      </c>
      <c r="L28" s="160">
        <v>0</v>
      </c>
      <c r="M28" s="160">
        <v>0</v>
      </c>
    </row>
    <row r="29" spans="1:13">
      <c r="A29" s="159" t="s">
        <v>249</v>
      </c>
      <c r="B29" s="160">
        <v>69166</v>
      </c>
      <c r="C29" s="160">
        <v>69166</v>
      </c>
      <c r="D29" s="160">
        <v>0</v>
      </c>
      <c r="E29" s="160">
        <v>0</v>
      </c>
      <c r="F29" s="160">
        <v>16303096</v>
      </c>
      <c r="G29" s="160">
        <v>14475334</v>
      </c>
      <c r="H29" s="160">
        <v>12592981</v>
      </c>
      <c r="I29" s="160">
        <v>1882353</v>
      </c>
      <c r="J29" s="160">
        <v>1044298</v>
      </c>
      <c r="K29" s="160">
        <v>783464</v>
      </c>
      <c r="L29" s="160">
        <v>549049</v>
      </c>
      <c r="M29" s="160">
        <v>234415</v>
      </c>
    </row>
    <row r="30" spans="1:13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8" thickBot="1">
      <c r="A31" s="162" t="s">
        <v>213</v>
      </c>
      <c r="B31" s="163">
        <v>1538</v>
      </c>
      <c r="C31" s="163">
        <v>1538</v>
      </c>
      <c r="D31" s="163">
        <v>0</v>
      </c>
      <c r="E31" s="163">
        <v>0</v>
      </c>
      <c r="F31" s="163">
        <v>13956632</v>
      </c>
      <c r="G31" s="163">
        <v>13336326</v>
      </c>
      <c r="H31" s="163">
        <v>11506328</v>
      </c>
      <c r="I31" s="163">
        <v>1829998</v>
      </c>
      <c r="J31" s="163">
        <v>297876</v>
      </c>
      <c r="K31" s="163">
        <v>322430</v>
      </c>
      <c r="L31" s="163">
        <v>88884</v>
      </c>
      <c r="M31" s="163">
        <v>233546</v>
      </c>
    </row>
    <row r="32" spans="1:13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8" thickBot="1">
      <c r="A33" s="166" t="s">
        <v>214</v>
      </c>
      <c r="B33" s="167">
        <v>1516769</v>
      </c>
      <c r="C33" s="167">
        <v>1516769</v>
      </c>
      <c r="D33" s="167">
        <v>0</v>
      </c>
      <c r="E33" s="167">
        <v>0</v>
      </c>
      <c r="F33" s="167">
        <v>122649910</v>
      </c>
      <c r="G33" s="167">
        <v>112874382</v>
      </c>
      <c r="H33" s="167">
        <v>91228724</v>
      </c>
      <c r="I33" s="167">
        <v>21645658</v>
      </c>
      <c r="J33" s="167">
        <v>5331436</v>
      </c>
      <c r="K33" s="167">
        <v>4444092</v>
      </c>
      <c r="L33" s="167">
        <v>2362676</v>
      </c>
      <c r="M33" s="167">
        <v>2081416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7613AC0B-0DCD-4D80-9A18-00CBDE9E730B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73A1-6A52-4EBC-B9CA-BC2EB514FD8E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8" thickBot="1"/>
    <row r="4" spans="1:10" ht="17.399999999999999">
      <c r="A4" s="358" t="s">
        <v>867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95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6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75" customHeight="1">
      <c r="A7" s="391" t="s">
        <v>186</v>
      </c>
      <c r="B7" s="468" t="s">
        <v>388</v>
      </c>
      <c r="C7" s="469"/>
      <c r="D7" s="470"/>
      <c r="E7" s="468" t="s">
        <v>389</v>
      </c>
      <c r="F7" s="469"/>
      <c r="G7" s="470"/>
      <c r="H7" s="468" t="s">
        <v>390</v>
      </c>
      <c r="I7" s="469"/>
      <c r="J7" s="470"/>
    </row>
    <row r="8" spans="1:10" ht="15.75" customHeight="1">
      <c r="A8" s="392"/>
      <c r="B8" s="471"/>
      <c r="C8" s="472"/>
      <c r="D8" s="473"/>
      <c r="E8" s="471"/>
      <c r="F8" s="472"/>
      <c r="G8" s="473"/>
      <c r="H8" s="471"/>
      <c r="I8" s="472"/>
      <c r="J8" s="473"/>
    </row>
    <row r="9" spans="1:10">
      <c r="A9" s="392"/>
      <c r="B9" s="378" t="s">
        <v>217</v>
      </c>
      <c r="C9" s="461" t="s">
        <v>391</v>
      </c>
      <c r="D9" s="463"/>
      <c r="E9" s="378" t="s">
        <v>217</v>
      </c>
      <c r="F9" s="461" t="s">
        <v>391</v>
      </c>
      <c r="G9" s="463"/>
      <c r="H9" s="378" t="s">
        <v>217</v>
      </c>
      <c r="I9" s="461" t="s">
        <v>391</v>
      </c>
      <c r="J9" s="463"/>
    </row>
    <row r="10" spans="1:10">
      <c r="A10" s="392"/>
      <c r="B10" s="381"/>
      <c r="C10" s="460" t="s">
        <v>385</v>
      </c>
      <c r="D10" s="460" t="s">
        <v>387</v>
      </c>
      <c r="E10" s="381"/>
      <c r="F10" s="460" t="s">
        <v>385</v>
      </c>
      <c r="G10" s="460" t="s">
        <v>387</v>
      </c>
      <c r="H10" s="381"/>
      <c r="I10" s="460" t="s">
        <v>385</v>
      </c>
      <c r="J10" s="460" t="s">
        <v>387</v>
      </c>
    </row>
    <row r="11" spans="1:10">
      <c r="A11" s="393"/>
      <c r="B11" s="382"/>
      <c r="C11" s="464"/>
      <c r="D11" s="464"/>
      <c r="E11" s="382"/>
      <c r="F11" s="464"/>
      <c r="G11" s="464"/>
      <c r="H11" s="382"/>
      <c r="I11" s="464"/>
      <c r="J11" s="464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8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197</v>
      </c>
      <c r="B14" s="156">
        <v>1350700</v>
      </c>
      <c r="C14" s="156">
        <v>1340293</v>
      </c>
      <c r="D14" s="156">
        <v>10407</v>
      </c>
      <c r="E14" s="156">
        <v>159196</v>
      </c>
      <c r="F14" s="156">
        <v>156056</v>
      </c>
      <c r="G14" s="156">
        <v>3140</v>
      </c>
      <c r="H14" s="156">
        <v>1191504</v>
      </c>
      <c r="I14" s="156">
        <v>1184237</v>
      </c>
      <c r="J14" s="156">
        <v>7267</v>
      </c>
    </row>
    <row r="15" spans="1:10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198</v>
      </c>
      <c r="B16" s="160">
        <v>651207</v>
      </c>
      <c r="C16" s="160">
        <v>644001</v>
      </c>
      <c r="D16" s="160">
        <v>7206</v>
      </c>
      <c r="E16" s="160">
        <v>94778</v>
      </c>
      <c r="F16" s="160">
        <v>91028</v>
      </c>
      <c r="G16" s="160">
        <v>3750</v>
      </c>
      <c r="H16" s="160">
        <v>556429</v>
      </c>
      <c r="I16" s="160">
        <v>552973</v>
      </c>
      <c r="J16" s="160">
        <v>3456</v>
      </c>
    </row>
    <row r="17" spans="1:10">
      <c r="A17" s="159" t="s">
        <v>199</v>
      </c>
      <c r="B17" s="160">
        <v>13504170</v>
      </c>
      <c r="C17" s="160">
        <v>12923600</v>
      </c>
      <c r="D17" s="160">
        <v>580570</v>
      </c>
      <c r="E17" s="160">
        <v>4258855</v>
      </c>
      <c r="F17" s="160">
        <v>3936717</v>
      </c>
      <c r="G17" s="160">
        <v>322138</v>
      </c>
      <c r="H17" s="160">
        <v>9245315</v>
      </c>
      <c r="I17" s="160">
        <v>8986883</v>
      </c>
      <c r="J17" s="160">
        <v>258432</v>
      </c>
    </row>
    <row r="18" spans="1:10">
      <c r="A18" s="159" t="s">
        <v>200</v>
      </c>
      <c r="B18" s="160">
        <v>12569575</v>
      </c>
      <c r="C18" s="160">
        <v>11918330</v>
      </c>
      <c r="D18" s="160">
        <v>651245</v>
      </c>
      <c r="E18" s="160">
        <v>3802777</v>
      </c>
      <c r="F18" s="160">
        <v>3410058</v>
      </c>
      <c r="G18" s="160">
        <v>392719</v>
      </c>
      <c r="H18" s="160">
        <v>8766798</v>
      </c>
      <c r="I18" s="160">
        <v>8508272</v>
      </c>
      <c r="J18" s="160">
        <v>258526</v>
      </c>
    </row>
    <row r="19" spans="1:10">
      <c r="A19" s="159" t="s">
        <v>201</v>
      </c>
      <c r="B19" s="160">
        <v>12472929</v>
      </c>
      <c r="C19" s="160">
        <v>10844928</v>
      </c>
      <c r="D19" s="160">
        <v>1628001</v>
      </c>
      <c r="E19" s="160">
        <v>2109773</v>
      </c>
      <c r="F19" s="160">
        <v>1804510</v>
      </c>
      <c r="G19" s="160">
        <v>305263</v>
      </c>
      <c r="H19" s="160">
        <v>10363156</v>
      </c>
      <c r="I19" s="160">
        <v>9040418</v>
      </c>
      <c r="J19" s="160">
        <v>1322738</v>
      </c>
    </row>
    <row r="20" spans="1:10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203</v>
      </c>
      <c r="B21" s="160">
        <v>3529780</v>
      </c>
      <c r="C21" s="160">
        <v>3250685</v>
      </c>
      <c r="D21" s="160">
        <v>279095</v>
      </c>
      <c r="E21" s="160">
        <v>3018757</v>
      </c>
      <c r="F21" s="160">
        <v>2773724</v>
      </c>
      <c r="G21" s="160">
        <v>245033</v>
      </c>
      <c r="H21" s="160">
        <v>511023</v>
      </c>
      <c r="I21" s="160">
        <v>476961</v>
      </c>
      <c r="J21" s="160">
        <v>34062</v>
      </c>
    </row>
    <row r="22" spans="1:10">
      <c r="A22" s="159" t="s">
        <v>204</v>
      </c>
      <c r="B22" s="160">
        <v>51989</v>
      </c>
      <c r="C22" s="160">
        <v>48243</v>
      </c>
      <c r="D22" s="160">
        <v>3746</v>
      </c>
      <c r="E22" s="160">
        <v>12833</v>
      </c>
      <c r="F22" s="160">
        <v>12175</v>
      </c>
      <c r="G22" s="160">
        <v>658</v>
      </c>
      <c r="H22" s="160">
        <v>39156</v>
      </c>
      <c r="I22" s="160">
        <v>36068</v>
      </c>
      <c r="J22" s="160">
        <v>3088</v>
      </c>
    </row>
    <row r="23" spans="1:10">
      <c r="A23" s="159" t="s">
        <v>206</v>
      </c>
      <c r="B23" s="160">
        <v>780126</v>
      </c>
      <c r="C23" s="160">
        <v>660029</v>
      </c>
      <c r="D23" s="160">
        <v>120097</v>
      </c>
      <c r="E23" s="160">
        <v>754931</v>
      </c>
      <c r="F23" s="160">
        <v>636673</v>
      </c>
      <c r="G23" s="160">
        <v>118258</v>
      </c>
      <c r="H23" s="160">
        <v>25195</v>
      </c>
      <c r="I23" s="160">
        <v>23356</v>
      </c>
      <c r="J23" s="160">
        <v>1839</v>
      </c>
    </row>
    <row r="24" spans="1:10">
      <c r="A24" s="159" t="s">
        <v>207</v>
      </c>
      <c r="B24" s="160">
        <v>17083464</v>
      </c>
      <c r="C24" s="160">
        <v>16368603</v>
      </c>
      <c r="D24" s="160">
        <v>714861</v>
      </c>
      <c r="E24" s="160">
        <v>5199267</v>
      </c>
      <c r="F24" s="160">
        <v>4911852</v>
      </c>
      <c r="G24" s="160">
        <v>287415</v>
      </c>
      <c r="H24" s="160">
        <v>11884197</v>
      </c>
      <c r="I24" s="160">
        <v>11456751</v>
      </c>
      <c r="J24" s="160">
        <v>427446</v>
      </c>
    </row>
    <row r="25" spans="1:10">
      <c r="A25" s="159" t="s">
        <v>208</v>
      </c>
      <c r="B25" s="160">
        <v>1217975</v>
      </c>
      <c r="C25" s="160">
        <v>1183041</v>
      </c>
      <c r="D25" s="160">
        <v>34934</v>
      </c>
      <c r="E25" s="160">
        <v>509332</v>
      </c>
      <c r="F25" s="160">
        <v>486014</v>
      </c>
      <c r="G25" s="160">
        <v>23318</v>
      </c>
      <c r="H25" s="160">
        <v>708643</v>
      </c>
      <c r="I25" s="160">
        <v>697027</v>
      </c>
      <c r="J25" s="160">
        <v>11616</v>
      </c>
    </row>
    <row r="26" spans="1:10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211</v>
      </c>
      <c r="B28" s="160">
        <v>175</v>
      </c>
      <c r="C28" s="160">
        <v>175</v>
      </c>
      <c r="D28" s="160">
        <v>0</v>
      </c>
      <c r="E28" s="160">
        <v>175</v>
      </c>
      <c r="F28" s="160">
        <v>175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249</v>
      </c>
      <c r="B29" s="160">
        <v>7741074</v>
      </c>
      <c r="C29" s="160">
        <v>7310646</v>
      </c>
      <c r="D29" s="160">
        <v>430428</v>
      </c>
      <c r="E29" s="160">
        <v>2617866</v>
      </c>
      <c r="F29" s="160">
        <v>2434463</v>
      </c>
      <c r="G29" s="160">
        <v>183403</v>
      </c>
      <c r="H29" s="160">
        <v>5123208</v>
      </c>
      <c r="I29" s="160">
        <v>4876183</v>
      </c>
      <c r="J29" s="160">
        <v>247025</v>
      </c>
    </row>
    <row r="30" spans="1:10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8" thickBot="1">
      <c r="A31" s="162" t="s">
        <v>213</v>
      </c>
      <c r="B31" s="163">
        <v>12896773</v>
      </c>
      <c r="C31" s="163">
        <v>12180476</v>
      </c>
      <c r="D31" s="163">
        <v>716297</v>
      </c>
      <c r="E31" s="163">
        <v>3243662</v>
      </c>
      <c r="F31" s="163">
        <v>2906448</v>
      </c>
      <c r="G31" s="163">
        <v>337214</v>
      </c>
      <c r="H31" s="163">
        <v>9653111</v>
      </c>
      <c r="I31" s="163">
        <v>9274028</v>
      </c>
      <c r="J31" s="163">
        <v>379083</v>
      </c>
    </row>
    <row r="32" spans="1:10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8" thickBot="1">
      <c r="A33" s="166" t="s">
        <v>214</v>
      </c>
      <c r="B33" s="167">
        <v>83849937</v>
      </c>
      <c r="C33" s="167">
        <v>78673050</v>
      </c>
      <c r="D33" s="167">
        <v>5176887</v>
      </c>
      <c r="E33" s="167">
        <v>25782202</v>
      </c>
      <c r="F33" s="167">
        <v>23559893</v>
      </c>
      <c r="G33" s="167">
        <v>2222309</v>
      </c>
      <c r="H33" s="167">
        <v>58067735</v>
      </c>
      <c r="I33" s="167">
        <v>55113157</v>
      </c>
      <c r="J33" s="167">
        <v>2954578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  <mergeCell ref="I10:I11"/>
    <mergeCell ref="J10:J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625FF96D-3283-4784-975F-016E27783F4C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3858-C4AB-4C8E-809D-FB5143C66D50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1" customWidth="1"/>
    <col min="2" max="2" width="17" style="11" customWidth="1"/>
    <col min="3" max="3" width="12.33203125" style="11" customWidth="1"/>
    <col min="4" max="4" width="14.109375" style="11" customWidth="1"/>
    <col min="5" max="5" width="17.33203125" style="11" customWidth="1"/>
    <col min="6" max="6" width="12.88671875" style="11" customWidth="1"/>
    <col min="7" max="7" width="16.33203125" style="11" customWidth="1"/>
    <col min="8" max="8" width="12.6640625" style="11" customWidth="1"/>
    <col min="9" max="9" width="16.5546875" style="11" customWidth="1"/>
    <col min="10" max="10" width="12.33203125" style="11" bestFit="1" customWidth="1"/>
    <col min="11" max="11" width="15.5546875" style="11" customWidth="1"/>
    <col min="12" max="16384" width="11.554687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8" thickBot="1">
      <c r="A3" s="10"/>
    </row>
    <row r="4" spans="1:11" ht="24" customHeight="1">
      <c r="A4" s="358" t="s">
        <v>866</v>
      </c>
      <c r="B4" s="359"/>
      <c r="C4" s="359"/>
      <c r="D4" s="359"/>
      <c r="E4" s="359"/>
      <c r="F4" s="359"/>
      <c r="G4" s="359"/>
      <c r="H4" s="359"/>
      <c r="I4" s="359"/>
      <c r="J4" s="359"/>
      <c r="K4" s="360"/>
    </row>
    <row r="5" spans="1:1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414"/>
    </row>
    <row r="6" spans="1:11" ht="11.4" customHeight="1">
      <c r="A6" s="67"/>
      <c r="B6" s="67"/>
      <c r="C6" s="67"/>
      <c r="D6" s="67"/>
      <c r="E6" s="67"/>
      <c r="F6" s="67"/>
    </row>
    <row r="7" spans="1:11" ht="15.75" customHeight="1">
      <c r="A7" s="378" t="s">
        <v>186</v>
      </c>
      <c r="B7" s="378" t="s">
        <v>217</v>
      </c>
      <c r="C7" s="425" t="s">
        <v>392</v>
      </c>
      <c r="D7" s="426"/>
      <c r="E7" s="426"/>
      <c r="F7" s="426"/>
      <c r="G7" s="426"/>
      <c r="H7" s="426"/>
      <c r="I7" s="426"/>
      <c r="J7" s="426"/>
      <c r="K7" s="427"/>
    </row>
    <row r="8" spans="1:11" ht="13.2" customHeight="1">
      <c r="A8" s="395"/>
      <c r="B8" s="395"/>
      <c r="C8" s="378" t="s">
        <v>393</v>
      </c>
      <c r="D8" s="378" t="s">
        <v>394</v>
      </c>
      <c r="E8" s="378" t="s">
        <v>395</v>
      </c>
      <c r="F8" s="378" t="s">
        <v>396</v>
      </c>
      <c r="G8" s="378" t="s">
        <v>397</v>
      </c>
      <c r="H8" s="412" t="s">
        <v>398</v>
      </c>
      <c r="I8" s="421"/>
      <c r="J8" s="413"/>
      <c r="K8" s="378" t="s">
        <v>400</v>
      </c>
    </row>
    <row r="9" spans="1:11" ht="12.75" customHeight="1">
      <c r="A9" s="395"/>
      <c r="B9" s="395"/>
      <c r="C9" s="395" t="s">
        <v>217</v>
      </c>
      <c r="D9" s="395"/>
      <c r="E9" s="395"/>
      <c r="F9" s="395" t="s">
        <v>217</v>
      </c>
      <c r="G9" s="395"/>
      <c r="H9" s="378" t="s">
        <v>217</v>
      </c>
      <c r="I9" s="378" t="s">
        <v>399</v>
      </c>
      <c r="J9" s="378" t="s">
        <v>231</v>
      </c>
      <c r="K9" s="395" t="s">
        <v>231</v>
      </c>
    </row>
    <row r="10" spans="1:11" ht="14.25" customHeight="1">
      <c r="A10" s="395"/>
      <c r="B10" s="395"/>
      <c r="C10" s="395"/>
      <c r="D10" s="395"/>
      <c r="E10" s="395"/>
      <c r="F10" s="395"/>
      <c r="G10" s="395"/>
      <c r="H10" s="395"/>
      <c r="I10" s="395"/>
      <c r="J10" s="395" t="s">
        <v>401</v>
      </c>
      <c r="K10" s="395" t="s">
        <v>401</v>
      </c>
    </row>
    <row r="11" spans="1:11" ht="27" customHeight="1">
      <c r="A11" s="397"/>
      <c r="B11" s="397"/>
      <c r="C11" s="397"/>
      <c r="D11" s="397"/>
      <c r="E11" s="397"/>
      <c r="F11" s="397"/>
      <c r="G11" s="397"/>
      <c r="H11" s="397"/>
      <c r="I11" s="397"/>
      <c r="J11" s="397"/>
      <c r="K11" s="397"/>
    </row>
    <row r="12" spans="1:11">
      <c r="A12" s="151"/>
      <c r="B12" s="151"/>
      <c r="C12" s="151"/>
      <c r="D12" s="151"/>
      <c r="E12" s="151"/>
      <c r="F12" s="151"/>
    </row>
    <row r="13" spans="1:11" ht="13.8" thickBot="1">
      <c r="A13" s="151"/>
      <c r="B13" s="151"/>
      <c r="C13" s="151"/>
      <c r="D13" s="151"/>
      <c r="E13" s="151"/>
      <c r="F13" s="151"/>
    </row>
    <row r="14" spans="1:11">
      <c r="A14" s="155" t="s">
        <v>197</v>
      </c>
      <c r="B14" s="158">
        <v>1529593</v>
      </c>
      <c r="C14" s="156">
        <v>29107</v>
      </c>
      <c r="D14" s="156">
        <v>7354</v>
      </c>
      <c r="E14" s="156">
        <v>30893</v>
      </c>
      <c r="F14" s="156">
        <v>409623</v>
      </c>
      <c r="G14" s="156">
        <v>913954</v>
      </c>
      <c r="H14" s="156">
        <v>130559</v>
      </c>
      <c r="I14" s="156">
        <v>0</v>
      </c>
      <c r="J14" s="156">
        <v>130559</v>
      </c>
      <c r="K14" s="156">
        <v>8103</v>
      </c>
    </row>
    <row r="15" spans="1:11">
      <c r="A15" s="159" t="s">
        <v>210</v>
      </c>
      <c r="B15" s="161">
        <v>126694</v>
      </c>
      <c r="C15" s="160">
        <v>0</v>
      </c>
      <c r="D15" s="160">
        <v>0</v>
      </c>
      <c r="E15" s="160">
        <v>0</v>
      </c>
      <c r="F15" s="160">
        <v>117018</v>
      </c>
      <c r="G15" s="160">
        <v>3281</v>
      </c>
      <c r="H15" s="160">
        <v>6395</v>
      </c>
      <c r="I15" s="160">
        <v>0</v>
      </c>
      <c r="J15" s="160">
        <v>6395</v>
      </c>
      <c r="K15" s="160">
        <v>0</v>
      </c>
    </row>
    <row r="16" spans="1:11">
      <c r="A16" s="159" t="s">
        <v>198</v>
      </c>
      <c r="B16" s="161">
        <v>119893</v>
      </c>
      <c r="C16" s="160">
        <v>0</v>
      </c>
      <c r="D16" s="160">
        <v>862</v>
      </c>
      <c r="E16" s="160">
        <v>0</v>
      </c>
      <c r="F16" s="160">
        <v>69427</v>
      </c>
      <c r="G16" s="160">
        <v>49604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199</v>
      </c>
      <c r="B17" s="161">
        <v>11137863</v>
      </c>
      <c r="C17" s="160">
        <v>241521</v>
      </c>
      <c r="D17" s="160">
        <v>89128</v>
      </c>
      <c r="E17" s="160">
        <v>321697</v>
      </c>
      <c r="F17" s="160">
        <v>2208592</v>
      </c>
      <c r="G17" s="160">
        <v>8127442</v>
      </c>
      <c r="H17" s="160">
        <v>149483</v>
      </c>
      <c r="I17" s="160">
        <v>0</v>
      </c>
      <c r="J17" s="160">
        <v>149483</v>
      </c>
      <c r="K17" s="160">
        <v>0</v>
      </c>
    </row>
    <row r="18" spans="1:11">
      <c r="A18" s="159" t="s">
        <v>200</v>
      </c>
      <c r="B18" s="161">
        <v>10706956</v>
      </c>
      <c r="C18" s="160">
        <v>227847</v>
      </c>
      <c r="D18" s="160">
        <v>3494</v>
      </c>
      <c r="E18" s="160">
        <v>320320</v>
      </c>
      <c r="F18" s="160">
        <v>2012060</v>
      </c>
      <c r="G18" s="160">
        <v>7796163</v>
      </c>
      <c r="H18" s="160">
        <v>347072</v>
      </c>
      <c r="I18" s="160">
        <v>6839</v>
      </c>
      <c r="J18" s="160">
        <v>340233</v>
      </c>
      <c r="K18" s="160">
        <v>0</v>
      </c>
    </row>
    <row r="19" spans="1:11">
      <c r="A19" s="159" t="s">
        <v>201</v>
      </c>
      <c r="B19" s="161">
        <v>4474781</v>
      </c>
      <c r="C19" s="160">
        <v>574632</v>
      </c>
      <c r="D19" s="160">
        <v>86829</v>
      </c>
      <c r="E19" s="160">
        <v>44548</v>
      </c>
      <c r="F19" s="160">
        <v>1262381</v>
      </c>
      <c r="G19" s="160">
        <v>1600925</v>
      </c>
      <c r="H19" s="160">
        <v>905466</v>
      </c>
      <c r="I19" s="160">
        <v>477284</v>
      </c>
      <c r="J19" s="160">
        <v>428182</v>
      </c>
      <c r="K19" s="160">
        <v>0</v>
      </c>
    </row>
    <row r="20" spans="1:11">
      <c r="A20" s="159" t="s">
        <v>202</v>
      </c>
      <c r="B20" s="161">
        <v>1467</v>
      </c>
      <c r="C20" s="160">
        <v>0</v>
      </c>
      <c r="D20" s="160">
        <v>0</v>
      </c>
      <c r="E20" s="160">
        <v>0</v>
      </c>
      <c r="F20" s="160">
        <v>1467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203</v>
      </c>
      <c r="B21" s="161">
        <v>3207860</v>
      </c>
      <c r="C21" s="160">
        <v>0</v>
      </c>
      <c r="D21" s="160">
        <v>0</v>
      </c>
      <c r="E21" s="160">
        <v>0</v>
      </c>
      <c r="F21" s="160">
        <v>0</v>
      </c>
      <c r="G21" s="160">
        <v>3207816</v>
      </c>
      <c r="H21" s="160">
        <v>44</v>
      </c>
      <c r="I21" s="160">
        <v>44</v>
      </c>
      <c r="J21" s="160">
        <v>0</v>
      </c>
      <c r="K21" s="160">
        <v>0</v>
      </c>
    </row>
    <row r="22" spans="1:11">
      <c r="A22" s="159" t="s">
        <v>204</v>
      </c>
      <c r="B22" s="161">
        <v>503571</v>
      </c>
      <c r="C22" s="160">
        <v>4449</v>
      </c>
      <c r="D22" s="160">
        <v>0</v>
      </c>
      <c r="E22" s="160">
        <v>1903</v>
      </c>
      <c r="F22" s="160">
        <v>91950</v>
      </c>
      <c r="G22" s="160">
        <v>75146</v>
      </c>
      <c r="H22" s="160">
        <v>330123</v>
      </c>
      <c r="I22" s="160">
        <v>330123</v>
      </c>
      <c r="J22" s="160">
        <v>0</v>
      </c>
      <c r="K22" s="160">
        <v>0</v>
      </c>
    </row>
    <row r="23" spans="1:11">
      <c r="A23" s="159" t="s">
        <v>206</v>
      </c>
      <c r="B23" s="161">
        <v>1544805</v>
      </c>
      <c r="C23" s="160">
        <v>0</v>
      </c>
      <c r="D23" s="160">
        <v>0</v>
      </c>
      <c r="E23" s="160">
        <v>0</v>
      </c>
      <c r="F23" s="160">
        <v>0</v>
      </c>
      <c r="G23" s="160">
        <v>1544805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207</v>
      </c>
      <c r="B24" s="161">
        <v>11133860</v>
      </c>
      <c r="C24" s="160">
        <v>394952</v>
      </c>
      <c r="D24" s="160">
        <v>93881</v>
      </c>
      <c r="E24" s="160">
        <v>130690</v>
      </c>
      <c r="F24" s="160">
        <v>1257118</v>
      </c>
      <c r="G24" s="160">
        <v>8935980</v>
      </c>
      <c r="H24" s="160">
        <v>321239</v>
      </c>
      <c r="I24" s="160">
        <v>6621</v>
      </c>
      <c r="J24" s="160">
        <v>314618</v>
      </c>
      <c r="K24" s="160">
        <v>0</v>
      </c>
    </row>
    <row r="25" spans="1:11">
      <c r="A25" s="159" t="s">
        <v>208</v>
      </c>
      <c r="B25" s="161">
        <v>1246557</v>
      </c>
      <c r="C25" s="160">
        <v>21242</v>
      </c>
      <c r="D25" s="160">
        <v>0</v>
      </c>
      <c r="E25" s="160">
        <v>10520</v>
      </c>
      <c r="F25" s="160">
        <v>272618</v>
      </c>
      <c r="G25" s="160">
        <v>942177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209</v>
      </c>
      <c r="B27" s="161">
        <v>24023</v>
      </c>
      <c r="C27" s="160">
        <v>9203</v>
      </c>
      <c r="D27" s="160">
        <v>0</v>
      </c>
      <c r="E27" s="160">
        <v>1036</v>
      </c>
      <c r="F27" s="160">
        <v>0</v>
      </c>
      <c r="G27" s="160">
        <v>0</v>
      </c>
      <c r="H27" s="160">
        <v>13784</v>
      </c>
      <c r="I27" s="160">
        <v>0</v>
      </c>
      <c r="J27" s="160">
        <v>13784</v>
      </c>
      <c r="K27" s="160">
        <v>0</v>
      </c>
    </row>
    <row r="28" spans="1:11">
      <c r="A28" s="159" t="s">
        <v>211</v>
      </c>
      <c r="B28" s="161">
        <v>35704</v>
      </c>
      <c r="C28" s="160">
        <v>8434</v>
      </c>
      <c r="D28" s="160">
        <v>0</v>
      </c>
      <c r="E28" s="160">
        <v>0</v>
      </c>
      <c r="F28" s="160">
        <v>14540</v>
      </c>
      <c r="G28" s="160">
        <v>12730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249</v>
      </c>
      <c r="B29" s="161">
        <v>5597503</v>
      </c>
      <c r="C29" s="160">
        <v>501973</v>
      </c>
      <c r="D29" s="160">
        <v>1555</v>
      </c>
      <c r="E29" s="160">
        <v>42832</v>
      </c>
      <c r="F29" s="160">
        <v>1511097</v>
      </c>
      <c r="G29" s="160">
        <v>2632209</v>
      </c>
      <c r="H29" s="160">
        <v>907837</v>
      </c>
      <c r="I29" s="160">
        <v>653257</v>
      </c>
      <c r="J29" s="160">
        <v>254580</v>
      </c>
      <c r="K29" s="160">
        <v>0</v>
      </c>
    </row>
    <row r="30" spans="1:11">
      <c r="A30" s="159" t="s">
        <v>212</v>
      </c>
      <c r="B30" s="161">
        <v>12116</v>
      </c>
      <c r="C30" s="160">
        <v>0</v>
      </c>
      <c r="D30" s="160">
        <v>0</v>
      </c>
      <c r="E30" s="160">
        <v>0</v>
      </c>
      <c r="F30" s="160">
        <v>12116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8" thickBot="1">
      <c r="A31" s="162" t="s">
        <v>213</v>
      </c>
      <c r="B31" s="164">
        <v>6599504</v>
      </c>
      <c r="C31" s="163">
        <v>183963</v>
      </c>
      <c r="D31" s="163">
        <v>3142</v>
      </c>
      <c r="E31" s="163">
        <v>51482</v>
      </c>
      <c r="F31" s="163">
        <v>865934</v>
      </c>
      <c r="G31" s="163">
        <v>4956951</v>
      </c>
      <c r="H31" s="163">
        <v>538032</v>
      </c>
      <c r="I31" s="163">
        <v>467444</v>
      </c>
      <c r="J31" s="163">
        <v>70588</v>
      </c>
      <c r="K31" s="163">
        <v>0</v>
      </c>
    </row>
    <row r="32" spans="1:11" ht="13.8" thickBot="1">
      <c r="A32" s="165"/>
      <c r="B32" s="124"/>
    </row>
    <row r="33" spans="1:11" ht="13.8" thickBot="1">
      <c r="A33" s="166" t="s">
        <v>214</v>
      </c>
      <c r="B33" s="167">
        <v>58002750</v>
      </c>
      <c r="C33" s="167">
        <v>2197323</v>
      </c>
      <c r="D33" s="167">
        <v>286245</v>
      </c>
      <c r="E33" s="167">
        <v>955921</v>
      </c>
      <c r="F33" s="167">
        <v>10105941</v>
      </c>
      <c r="G33" s="167">
        <v>40799183</v>
      </c>
      <c r="H33" s="167">
        <v>3650034</v>
      </c>
      <c r="I33" s="167">
        <v>1941612</v>
      </c>
      <c r="J33" s="167">
        <v>1708422</v>
      </c>
      <c r="K33" s="167">
        <v>8103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753D908C-5BA2-481C-91CE-F0946C25BF67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69C2-F47B-4CEA-B119-0404FC6BC247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474" t="s">
        <v>402</v>
      </c>
      <c r="B4" s="475"/>
      <c r="C4" s="475"/>
      <c r="D4" s="475"/>
      <c r="E4" s="475"/>
      <c r="F4" s="475"/>
      <c r="G4" s="475"/>
      <c r="H4" s="475"/>
      <c r="I4" s="476"/>
    </row>
    <row r="5" spans="1:9" ht="17.399999999999999">
      <c r="A5" s="477" t="s">
        <v>865</v>
      </c>
      <c r="B5" s="478"/>
      <c r="C5" s="478"/>
      <c r="D5" s="478"/>
      <c r="E5" s="478"/>
      <c r="F5" s="478"/>
      <c r="G5" s="478"/>
      <c r="H5" s="478"/>
      <c r="I5" s="479"/>
    </row>
    <row r="6" spans="1:9" ht="13.8" thickBot="1">
      <c r="A6" s="454" t="s">
        <v>375</v>
      </c>
      <c r="B6" s="455"/>
      <c r="C6" s="455"/>
      <c r="D6" s="455"/>
      <c r="E6" s="455"/>
      <c r="F6" s="455"/>
      <c r="G6" s="455"/>
      <c r="H6" s="455"/>
      <c r="I6" s="456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6">
      <c r="A8" s="391" t="s">
        <v>186</v>
      </c>
      <c r="B8" s="425" t="s">
        <v>403</v>
      </c>
      <c r="C8" s="426"/>
      <c r="D8" s="426"/>
      <c r="E8" s="426"/>
      <c r="F8" s="426"/>
      <c r="G8" s="426"/>
      <c r="H8" s="426"/>
      <c r="I8" s="427"/>
    </row>
    <row r="9" spans="1:9">
      <c r="A9" s="392"/>
      <c r="B9" s="460" t="s">
        <v>217</v>
      </c>
      <c r="C9" s="461" t="s">
        <v>377</v>
      </c>
      <c r="D9" s="462"/>
      <c r="E9" s="463"/>
      <c r="F9" s="460" t="s">
        <v>378</v>
      </c>
      <c r="G9" s="461" t="s">
        <v>379</v>
      </c>
      <c r="H9" s="462"/>
      <c r="I9" s="463"/>
    </row>
    <row r="10" spans="1:9">
      <c r="A10" s="392"/>
      <c r="B10" s="381"/>
      <c r="C10" s="378" t="s">
        <v>217</v>
      </c>
      <c r="D10" s="378" t="s">
        <v>380</v>
      </c>
      <c r="E10" s="378" t="s">
        <v>381</v>
      </c>
      <c r="F10" s="381" t="s">
        <v>404</v>
      </c>
      <c r="G10" s="378" t="s">
        <v>217</v>
      </c>
      <c r="H10" s="378" t="s">
        <v>380</v>
      </c>
      <c r="I10" s="378" t="s">
        <v>381</v>
      </c>
    </row>
    <row r="11" spans="1:9">
      <c r="A11" s="392"/>
      <c r="B11" s="381"/>
      <c r="C11" s="381"/>
      <c r="D11" s="381"/>
      <c r="E11" s="381"/>
      <c r="F11" s="381"/>
      <c r="G11" s="381"/>
      <c r="H11" s="381"/>
      <c r="I11" s="381"/>
    </row>
    <row r="12" spans="1:9">
      <c r="A12" s="393"/>
      <c r="B12" s="382"/>
      <c r="C12" s="382"/>
      <c r="D12" s="382"/>
      <c r="E12" s="382"/>
      <c r="F12" s="382"/>
      <c r="G12" s="382"/>
      <c r="H12" s="382"/>
      <c r="I12" s="382"/>
    </row>
    <row r="13" spans="1:9" ht="13.8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197</v>
      </c>
      <c r="B14" s="158">
        <v>1529593</v>
      </c>
      <c r="C14" s="156">
        <v>1508781</v>
      </c>
      <c r="D14" s="156">
        <v>1102900</v>
      </c>
      <c r="E14" s="156">
        <v>405881</v>
      </c>
      <c r="F14" s="156">
        <v>19425</v>
      </c>
      <c r="G14" s="156">
        <v>1387</v>
      </c>
      <c r="H14" s="156">
        <v>779</v>
      </c>
      <c r="I14" s="156">
        <v>608</v>
      </c>
    </row>
    <row r="15" spans="1:9">
      <c r="A15" s="159" t="s">
        <v>210</v>
      </c>
      <c r="B15" s="161">
        <v>126694</v>
      </c>
      <c r="C15" s="160">
        <v>126694</v>
      </c>
      <c r="D15" s="160">
        <v>126694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198</v>
      </c>
      <c r="B16" s="161">
        <v>119893</v>
      </c>
      <c r="C16" s="160">
        <v>113197</v>
      </c>
      <c r="D16" s="160">
        <v>87070</v>
      </c>
      <c r="E16" s="160">
        <v>26127</v>
      </c>
      <c r="F16" s="160">
        <v>6368</v>
      </c>
      <c r="G16" s="160">
        <v>328</v>
      </c>
      <c r="H16" s="160">
        <v>163</v>
      </c>
      <c r="I16" s="160">
        <v>165</v>
      </c>
    </row>
    <row r="17" spans="1:9">
      <c r="A17" s="159" t="s">
        <v>199</v>
      </c>
      <c r="B17" s="161">
        <v>11137863</v>
      </c>
      <c r="C17" s="160">
        <v>11072303</v>
      </c>
      <c r="D17" s="160">
        <v>4052303</v>
      </c>
      <c r="E17" s="160">
        <v>7020000</v>
      </c>
      <c r="F17" s="160">
        <v>46655</v>
      </c>
      <c r="G17" s="160">
        <v>18905</v>
      </c>
      <c r="H17" s="160">
        <v>5685</v>
      </c>
      <c r="I17" s="160">
        <v>13220</v>
      </c>
    </row>
    <row r="18" spans="1:9">
      <c r="A18" s="159" t="s">
        <v>200</v>
      </c>
      <c r="B18" s="161">
        <v>10706956</v>
      </c>
      <c r="C18" s="160">
        <v>10598695</v>
      </c>
      <c r="D18" s="160">
        <v>4591300</v>
      </c>
      <c r="E18" s="160">
        <v>6007395</v>
      </c>
      <c r="F18" s="160">
        <v>80525</v>
      </c>
      <c r="G18" s="160">
        <v>27736</v>
      </c>
      <c r="H18" s="160">
        <v>4435</v>
      </c>
      <c r="I18" s="160">
        <v>23301</v>
      </c>
    </row>
    <row r="19" spans="1:9">
      <c r="A19" s="159" t="s">
        <v>201</v>
      </c>
      <c r="B19" s="161">
        <v>4474781</v>
      </c>
      <c r="C19" s="160">
        <v>4401077</v>
      </c>
      <c r="D19" s="160">
        <v>2745898</v>
      </c>
      <c r="E19" s="160">
        <v>1655179</v>
      </c>
      <c r="F19" s="160">
        <v>51442</v>
      </c>
      <c r="G19" s="160">
        <v>22262</v>
      </c>
      <c r="H19" s="160">
        <v>2835</v>
      </c>
      <c r="I19" s="160">
        <v>19427</v>
      </c>
    </row>
    <row r="20" spans="1:9">
      <c r="A20" s="159" t="s">
        <v>202</v>
      </c>
      <c r="B20" s="161">
        <v>1467</v>
      </c>
      <c r="C20" s="160">
        <v>1467</v>
      </c>
      <c r="D20" s="160">
        <v>1467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3207860</v>
      </c>
      <c r="C21" s="160">
        <v>3203249</v>
      </c>
      <c r="D21" s="160">
        <v>2500</v>
      </c>
      <c r="E21" s="160">
        <v>3200749</v>
      </c>
      <c r="F21" s="160">
        <v>0</v>
      </c>
      <c r="G21" s="160">
        <v>4611</v>
      </c>
      <c r="H21" s="160">
        <v>0</v>
      </c>
      <c r="I21" s="160">
        <v>4611</v>
      </c>
    </row>
    <row r="22" spans="1:9">
      <c r="A22" s="159" t="s">
        <v>204</v>
      </c>
      <c r="B22" s="161">
        <v>503571</v>
      </c>
      <c r="C22" s="160">
        <v>493909</v>
      </c>
      <c r="D22" s="160">
        <v>152000</v>
      </c>
      <c r="E22" s="160">
        <v>341909</v>
      </c>
      <c r="F22" s="160">
        <v>8902</v>
      </c>
      <c r="G22" s="160">
        <v>760</v>
      </c>
      <c r="H22" s="160">
        <v>664</v>
      </c>
      <c r="I22" s="160">
        <v>96</v>
      </c>
    </row>
    <row r="23" spans="1:9">
      <c r="A23" s="159" t="s">
        <v>206</v>
      </c>
      <c r="B23" s="161">
        <v>1544805</v>
      </c>
      <c r="C23" s="160">
        <v>1541743</v>
      </c>
      <c r="D23" s="160">
        <v>0</v>
      </c>
      <c r="E23" s="160">
        <v>1541743</v>
      </c>
      <c r="F23" s="160">
        <v>0</v>
      </c>
      <c r="G23" s="160">
        <v>3062</v>
      </c>
      <c r="H23" s="160">
        <v>0</v>
      </c>
      <c r="I23" s="160">
        <v>3062</v>
      </c>
    </row>
    <row r="24" spans="1:9">
      <c r="A24" s="159" t="s">
        <v>207</v>
      </c>
      <c r="B24" s="161">
        <v>11133860</v>
      </c>
      <c r="C24" s="160">
        <v>11061556</v>
      </c>
      <c r="D24" s="160">
        <v>3546593</v>
      </c>
      <c r="E24" s="160">
        <v>7514963</v>
      </c>
      <c r="F24" s="160">
        <v>59227</v>
      </c>
      <c r="G24" s="160">
        <v>13077</v>
      </c>
      <c r="H24" s="160">
        <v>8529</v>
      </c>
      <c r="I24" s="160">
        <v>4548</v>
      </c>
    </row>
    <row r="25" spans="1:9">
      <c r="A25" s="159" t="s">
        <v>208</v>
      </c>
      <c r="B25" s="161">
        <v>1246557</v>
      </c>
      <c r="C25" s="160">
        <v>1223557</v>
      </c>
      <c r="D25" s="160">
        <v>436501</v>
      </c>
      <c r="E25" s="160">
        <v>787056</v>
      </c>
      <c r="F25" s="160">
        <v>22356</v>
      </c>
      <c r="G25" s="160">
        <v>644</v>
      </c>
      <c r="H25" s="160">
        <v>427</v>
      </c>
      <c r="I25" s="160">
        <v>217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24023</v>
      </c>
      <c r="C27" s="160">
        <v>16295</v>
      </c>
      <c r="D27" s="160">
        <v>16295</v>
      </c>
      <c r="E27" s="160">
        <v>0</v>
      </c>
      <c r="F27" s="160">
        <v>7728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35704</v>
      </c>
      <c r="C28" s="160">
        <v>19817</v>
      </c>
      <c r="D28" s="160">
        <v>19817</v>
      </c>
      <c r="E28" s="160">
        <v>0</v>
      </c>
      <c r="F28" s="160">
        <v>15887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5597503</v>
      </c>
      <c r="C29" s="160">
        <v>5507412</v>
      </c>
      <c r="D29" s="160">
        <v>2502785</v>
      </c>
      <c r="E29" s="160">
        <v>3004627</v>
      </c>
      <c r="F29" s="160">
        <v>64048</v>
      </c>
      <c r="G29" s="160">
        <v>26043</v>
      </c>
      <c r="H29" s="160">
        <v>17528</v>
      </c>
      <c r="I29" s="160">
        <v>8515</v>
      </c>
    </row>
    <row r="30" spans="1:9">
      <c r="A30" s="159" t="s">
        <v>212</v>
      </c>
      <c r="B30" s="161">
        <v>12116</v>
      </c>
      <c r="C30" s="160">
        <v>12116</v>
      </c>
      <c r="D30" s="160">
        <v>12116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213</v>
      </c>
      <c r="B31" s="164">
        <v>6599504</v>
      </c>
      <c r="C31" s="163">
        <v>6561789</v>
      </c>
      <c r="D31" s="163">
        <v>1858454</v>
      </c>
      <c r="E31" s="163">
        <v>4703335</v>
      </c>
      <c r="F31" s="163">
        <v>7661</v>
      </c>
      <c r="G31" s="163">
        <v>30054</v>
      </c>
      <c r="H31" s="163">
        <v>1726</v>
      </c>
      <c r="I31" s="163">
        <v>28328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214</v>
      </c>
      <c r="B33" s="167">
        <v>58002750</v>
      </c>
      <c r="C33" s="167">
        <v>57463657</v>
      </c>
      <c r="D33" s="167">
        <v>21254693</v>
      </c>
      <c r="E33" s="167">
        <v>36208964</v>
      </c>
      <c r="F33" s="167">
        <v>390224</v>
      </c>
      <c r="G33" s="167">
        <v>148869</v>
      </c>
      <c r="H33" s="167">
        <v>42771</v>
      </c>
      <c r="I33" s="167">
        <v>106098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BA3C8919-DC77-4ABD-9F41-89B2ED6995E9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0F2F-0C92-49BD-AFB4-A95662A28D14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546875" defaultRowHeight="14.4"/>
  <cols>
    <col min="1" max="1" width="36.5546875" style="146" customWidth="1"/>
    <col min="2" max="2" width="1.44140625" style="146" customWidth="1"/>
    <col min="3" max="3" width="12.88671875" style="146" customWidth="1"/>
    <col min="4" max="4" width="11.109375" style="146" customWidth="1"/>
    <col min="5" max="5" width="11.88671875" style="146" customWidth="1"/>
    <col min="6" max="6" width="17.33203125" style="146" customWidth="1"/>
    <col min="7" max="7" width="14" style="146" customWidth="1"/>
    <col min="8" max="8" width="11.5546875" style="146" customWidth="1"/>
    <col min="9" max="9" width="17.109375" style="146" customWidth="1"/>
    <col min="10" max="10" width="14.5546875" style="146" customWidth="1"/>
    <col min="11" max="11" width="1.44140625" style="146" customWidth="1"/>
    <col min="12" max="12" width="12.33203125" style="146" customWidth="1"/>
    <col min="13" max="13" width="10.6640625" style="146" customWidth="1"/>
    <col min="14" max="14" width="10.5546875" style="146" customWidth="1"/>
    <col min="15" max="15" width="13.6640625" style="146" customWidth="1"/>
    <col min="16" max="16" width="16.33203125" style="146" customWidth="1"/>
    <col min="17" max="17" width="12.6640625" style="146" customWidth="1"/>
    <col min="18" max="18" width="16.88671875" style="146" customWidth="1"/>
    <col min="19" max="19" width="14.109375" style="146" customWidth="1"/>
    <col min="20" max="20" width="1.109375" style="146" customWidth="1"/>
    <col min="21" max="21" width="14.33203125" style="146" customWidth="1"/>
    <col min="22" max="16384" width="11.554687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8" t="s">
        <v>864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5.2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414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" customHeight="1">
      <c r="A9" s="391" t="s">
        <v>186</v>
      </c>
      <c r="B9" s="210"/>
      <c r="C9" s="483" t="s">
        <v>405</v>
      </c>
      <c r="D9" s="484"/>
      <c r="E9" s="484"/>
      <c r="F9" s="484"/>
      <c r="G9" s="484"/>
      <c r="H9" s="484"/>
      <c r="I9" s="484"/>
      <c r="J9" s="485"/>
      <c r="K9" s="211"/>
      <c r="L9" s="483" t="s">
        <v>406</v>
      </c>
      <c r="M9" s="484"/>
      <c r="N9" s="484"/>
      <c r="O9" s="484"/>
      <c r="P9" s="484"/>
      <c r="Q9" s="484"/>
      <c r="R9" s="484"/>
      <c r="S9" s="485"/>
      <c r="U9" s="482" t="s">
        <v>407</v>
      </c>
    </row>
    <row r="10" spans="1:21" ht="28.95" customHeight="1">
      <c r="A10" s="392"/>
      <c r="B10" s="212"/>
      <c r="C10" s="482" t="s">
        <v>217</v>
      </c>
      <c r="D10" s="480" t="s">
        <v>408</v>
      </c>
      <c r="E10" s="480" t="s">
        <v>409</v>
      </c>
      <c r="F10" s="480" t="s">
        <v>410</v>
      </c>
      <c r="G10" s="480" t="s">
        <v>411</v>
      </c>
      <c r="H10" s="480" t="s">
        <v>412</v>
      </c>
      <c r="I10" s="480" t="s">
        <v>413</v>
      </c>
      <c r="J10" s="480" t="s">
        <v>414</v>
      </c>
      <c r="K10" s="213"/>
      <c r="L10" s="482" t="s">
        <v>217</v>
      </c>
      <c r="M10" s="480" t="s">
        <v>408</v>
      </c>
      <c r="N10" s="480" t="s">
        <v>409</v>
      </c>
      <c r="O10" s="480" t="s">
        <v>410</v>
      </c>
      <c r="P10" s="480" t="s">
        <v>411</v>
      </c>
      <c r="Q10" s="480" t="s">
        <v>412</v>
      </c>
      <c r="R10" s="480" t="s">
        <v>413</v>
      </c>
      <c r="S10" s="480" t="s">
        <v>414</v>
      </c>
      <c r="U10" s="480"/>
    </row>
    <row r="11" spans="1:21" ht="28.95" customHeight="1">
      <c r="A11" s="393"/>
      <c r="B11" s="212"/>
      <c r="C11" s="481"/>
      <c r="D11" s="481"/>
      <c r="E11" s="481"/>
      <c r="F11" s="481"/>
      <c r="G11" s="481"/>
      <c r="H11" s="481"/>
      <c r="I11" s="481"/>
      <c r="J11" s="481"/>
      <c r="K11" s="213"/>
      <c r="L11" s="481"/>
      <c r="M11" s="481"/>
      <c r="N11" s="481"/>
      <c r="O11" s="481"/>
      <c r="P11" s="481"/>
      <c r="Q11" s="481"/>
      <c r="R11" s="481"/>
      <c r="S11" s="481"/>
      <c r="U11" s="481"/>
    </row>
    <row r="12" spans="1:21" ht="13.2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2" customHeight="1" thickBot="1"/>
    <row r="14" spans="1:21">
      <c r="A14" s="155" t="s">
        <v>197</v>
      </c>
      <c r="B14" s="217"/>
      <c r="C14" s="158">
        <v>324</v>
      </c>
      <c r="D14" s="156">
        <v>0</v>
      </c>
      <c r="E14" s="156">
        <v>126</v>
      </c>
      <c r="F14" s="156">
        <v>0</v>
      </c>
      <c r="G14" s="156">
        <v>3</v>
      </c>
      <c r="H14" s="156">
        <v>0</v>
      </c>
      <c r="I14" s="156">
        <v>23</v>
      </c>
      <c r="J14" s="156">
        <v>172</v>
      </c>
      <c r="K14" s="218"/>
      <c r="L14" s="158">
        <v>97</v>
      </c>
      <c r="M14" s="156">
        <v>0</v>
      </c>
      <c r="N14" s="156">
        <v>92</v>
      </c>
      <c r="O14" s="156">
        <v>0</v>
      </c>
      <c r="P14" s="156">
        <v>0</v>
      </c>
      <c r="Q14" s="156">
        <v>0</v>
      </c>
      <c r="R14" s="156">
        <v>2</v>
      </c>
      <c r="S14" s="156">
        <v>3</v>
      </c>
      <c r="U14" s="158">
        <v>227</v>
      </c>
    </row>
    <row r="15" spans="1:21">
      <c r="A15" s="159" t="s">
        <v>210</v>
      </c>
      <c r="B15" s="217"/>
      <c r="C15" s="161">
        <v>15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15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15</v>
      </c>
    </row>
    <row r="16" spans="1:21">
      <c r="A16" s="159" t="s">
        <v>198</v>
      </c>
      <c r="B16" s="217"/>
      <c r="C16" s="161">
        <v>141</v>
      </c>
      <c r="D16" s="160">
        <v>0</v>
      </c>
      <c r="E16" s="160">
        <v>13</v>
      </c>
      <c r="F16" s="160">
        <v>0</v>
      </c>
      <c r="G16" s="160">
        <v>1</v>
      </c>
      <c r="H16" s="160">
        <v>0</v>
      </c>
      <c r="I16" s="160">
        <v>7</v>
      </c>
      <c r="J16" s="160">
        <v>120</v>
      </c>
      <c r="K16" s="218"/>
      <c r="L16" s="161">
        <v>1764</v>
      </c>
      <c r="M16" s="160">
        <v>0</v>
      </c>
      <c r="N16" s="160">
        <v>1759</v>
      </c>
      <c r="O16" s="160">
        <v>0</v>
      </c>
      <c r="P16" s="160">
        <v>0</v>
      </c>
      <c r="Q16" s="160">
        <v>0</v>
      </c>
      <c r="R16" s="160">
        <v>3</v>
      </c>
      <c r="S16" s="160">
        <v>2</v>
      </c>
      <c r="U16" s="161">
        <v>-1623</v>
      </c>
    </row>
    <row r="17" spans="1:21">
      <c r="A17" s="159" t="s">
        <v>199</v>
      </c>
      <c r="B17" s="217"/>
      <c r="C17" s="161">
        <v>5442</v>
      </c>
      <c r="D17" s="160">
        <v>2</v>
      </c>
      <c r="E17" s="160">
        <v>834</v>
      </c>
      <c r="F17" s="160">
        <v>158</v>
      </c>
      <c r="G17" s="160">
        <v>19</v>
      </c>
      <c r="H17" s="160">
        <v>3068</v>
      </c>
      <c r="I17" s="160">
        <v>161</v>
      </c>
      <c r="J17" s="160">
        <v>1200</v>
      </c>
      <c r="K17" s="218"/>
      <c r="L17" s="161">
        <v>3112</v>
      </c>
      <c r="M17" s="160">
        <v>1</v>
      </c>
      <c r="N17" s="160">
        <v>120</v>
      </c>
      <c r="O17" s="160">
        <v>0</v>
      </c>
      <c r="P17" s="160">
        <v>0</v>
      </c>
      <c r="Q17" s="160">
        <v>2630</v>
      </c>
      <c r="R17" s="160">
        <v>14</v>
      </c>
      <c r="S17" s="160">
        <v>347</v>
      </c>
      <c r="U17" s="161">
        <v>2330</v>
      </c>
    </row>
    <row r="18" spans="1:21">
      <c r="A18" s="159" t="s">
        <v>200</v>
      </c>
      <c r="B18" s="217"/>
      <c r="C18" s="161">
        <v>6050</v>
      </c>
      <c r="D18" s="160">
        <v>13</v>
      </c>
      <c r="E18" s="160">
        <v>1088</v>
      </c>
      <c r="F18" s="160">
        <v>479</v>
      </c>
      <c r="G18" s="160">
        <v>1167</v>
      </c>
      <c r="H18" s="160">
        <v>212</v>
      </c>
      <c r="I18" s="160">
        <v>427</v>
      </c>
      <c r="J18" s="160">
        <v>2664</v>
      </c>
      <c r="K18" s="218"/>
      <c r="L18" s="161">
        <v>907</v>
      </c>
      <c r="M18" s="160">
        <v>10</v>
      </c>
      <c r="N18" s="160">
        <v>143</v>
      </c>
      <c r="O18" s="160">
        <v>0</v>
      </c>
      <c r="P18" s="160">
        <v>1</v>
      </c>
      <c r="Q18" s="160">
        <v>718</v>
      </c>
      <c r="R18" s="160">
        <v>1</v>
      </c>
      <c r="S18" s="160">
        <v>34</v>
      </c>
      <c r="U18" s="161">
        <v>5143</v>
      </c>
    </row>
    <row r="19" spans="1:21">
      <c r="A19" s="159" t="s">
        <v>201</v>
      </c>
      <c r="B19" s="217"/>
      <c r="C19" s="161">
        <v>2805</v>
      </c>
      <c r="D19" s="160">
        <v>41</v>
      </c>
      <c r="E19" s="160">
        <v>1565</v>
      </c>
      <c r="F19" s="160">
        <v>67</v>
      </c>
      <c r="G19" s="160">
        <v>154</v>
      </c>
      <c r="H19" s="160">
        <v>326</v>
      </c>
      <c r="I19" s="160">
        <v>485</v>
      </c>
      <c r="J19" s="160">
        <v>167</v>
      </c>
      <c r="K19" s="218"/>
      <c r="L19" s="161">
        <v>3097</v>
      </c>
      <c r="M19" s="160">
        <v>0</v>
      </c>
      <c r="N19" s="160">
        <v>937</v>
      </c>
      <c r="O19" s="160">
        <v>0</v>
      </c>
      <c r="P19" s="160">
        <v>10</v>
      </c>
      <c r="Q19" s="160">
        <v>1772</v>
      </c>
      <c r="R19" s="160">
        <v>13</v>
      </c>
      <c r="S19" s="160">
        <v>365</v>
      </c>
      <c r="U19" s="161">
        <v>-292</v>
      </c>
    </row>
    <row r="20" spans="1:21">
      <c r="A20" s="159" t="s">
        <v>202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203</v>
      </c>
      <c r="B21" s="217"/>
      <c r="C21" s="161">
        <v>2362</v>
      </c>
      <c r="D21" s="160">
        <v>0</v>
      </c>
      <c r="E21" s="160">
        <v>2052</v>
      </c>
      <c r="F21" s="160">
        <v>83</v>
      </c>
      <c r="G21" s="160">
        <v>48</v>
      </c>
      <c r="H21" s="160">
        <v>0</v>
      </c>
      <c r="I21" s="160">
        <v>53</v>
      </c>
      <c r="J21" s="160">
        <v>126</v>
      </c>
      <c r="K21" s="218"/>
      <c r="L21" s="161">
        <v>497</v>
      </c>
      <c r="M21" s="160">
        <v>0</v>
      </c>
      <c r="N21" s="160">
        <v>396</v>
      </c>
      <c r="O21" s="160">
        <v>68</v>
      </c>
      <c r="P21" s="160">
        <v>0</v>
      </c>
      <c r="Q21" s="160">
        <v>12</v>
      </c>
      <c r="R21" s="160">
        <v>7</v>
      </c>
      <c r="S21" s="160">
        <v>14</v>
      </c>
      <c r="U21" s="161">
        <v>1865</v>
      </c>
    </row>
    <row r="22" spans="1:21">
      <c r="A22" s="159" t="s">
        <v>204</v>
      </c>
      <c r="B22" s="217"/>
      <c r="C22" s="161">
        <v>129</v>
      </c>
      <c r="D22" s="160">
        <v>50</v>
      </c>
      <c r="E22" s="160">
        <v>35</v>
      </c>
      <c r="F22" s="160">
        <v>0</v>
      </c>
      <c r="G22" s="160">
        <v>0</v>
      </c>
      <c r="H22" s="160">
        <v>0</v>
      </c>
      <c r="I22" s="160">
        <v>1</v>
      </c>
      <c r="J22" s="160">
        <v>43</v>
      </c>
      <c r="K22" s="218"/>
      <c r="L22" s="161">
        <v>13</v>
      </c>
      <c r="M22" s="160">
        <v>0</v>
      </c>
      <c r="N22" s="160">
        <v>13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116</v>
      </c>
    </row>
    <row r="23" spans="1:21">
      <c r="A23" s="159" t="s">
        <v>206</v>
      </c>
      <c r="B23" s="217"/>
      <c r="C23" s="161">
        <v>818</v>
      </c>
      <c r="D23" s="160">
        <v>29</v>
      </c>
      <c r="E23" s="160">
        <v>401</v>
      </c>
      <c r="F23" s="160">
        <v>155</v>
      </c>
      <c r="G23" s="160">
        <v>31</v>
      </c>
      <c r="H23" s="160">
        <v>1</v>
      </c>
      <c r="I23" s="160">
        <v>0</v>
      </c>
      <c r="J23" s="160">
        <v>201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817</v>
      </c>
    </row>
    <row r="24" spans="1:21">
      <c r="A24" s="159" t="s">
        <v>207</v>
      </c>
      <c r="B24" s="217"/>
      <c r="C24" s="161">
        <v>2328</v>
      </c>
      <c r="D24" s="160">
        <v>34</v>
      </c>
      <c r="E24" s="160">
        <v>654</v>
      </c>
      <c r="F24" s="160">
        <v>216</v>
      </c>
      <c r="G24" s="160">
        <v>127</v>
      </c>
      <c r="H24" s="160">
        <v>47</v>
      </c>
      <c r="I24" s="160">
        <v>65</v>
      </c>
      <c r="J24" s="160">
        <v>1185</v>
      </c>
      <c r="K24" s="218"/>
      <c r="L24" s="161">
        <v>154</v>
      </c>
      <c r="M24" s="160">
        <v>0</v>
      </c>
      <c r="N24" s="160">
        <v>14</v>
      </c>
      <c r="O24" s="160">
        <v>0</v>
      </c>
      <c r="P24" s="160">
        <v>0</v>
      </c>
      <c r="Q24" s="160">
        <v>0</v>
      </c>
      <c r="R24" s="160">
        <v>0</v>
      </c>
      <c r="S24" s="160">
        <v>140</v>
      </c>
      <c r="U24" s="161">
        <v>2174</v>
      </c>
    </row>
    <row r="25" spans="1:21">
      <c r="A25" s="159" t="s">
        <v>208</v>
      </c>
      <c r="B25" s="217"/>
      <c r="C25" s="161">
        <v>194</v>
      </c>
      <c r="D25" s="160">
        <v>0</v>
      </c>
      <c r="E25" s="160">
        <v>97</v>
      </c>
      <c r="F25" s="160">
        <v>0</v>
      </c>
      <c r="G25" s="160">
        <v>3</v>
      </c>
      <c r="H25" s="160">
        <v>57</v>
      </c>
      <c r="I25" s="160">
        <v>0</v>
      </c>
      <c r="J25" s="160">
        <v>37</v>
      </c>
      <c r="K25" s="218"/>
      <c r="L25" s="161">
        <v>104</v>
      </c>
      <c r="M25" s="160">
        <v>0</v>
      </c>
      <c r="N25" s="160">
        <v>28</v>
      </c>
      <c r="O25" s="160">
        <v>0</v>
      </c>
      <c r="P25" s="160">
        <v>0</v>
      </c>
      <c r="Q25" s="160">
        <v>76</v>
      </c>
      <c r="R25" s="160">
        <v>0</v>
      </c>
      <c r="S25" s="160">
        <v>0</v>
      </c>
      <c r="U25" s="161">
        <v>90</v>
      </c>
    </row>
    <row r="26" spans="1:21">
      <c r="A26" s="159" t="s">
        <v>205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209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211</v>
      </c>
      <c r="B28" s="217"/>
      <c r="C28" s="161">
        <v>241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241</v>
      </c>
      <c r="K28" s="218"/>
      <c r="L28" s="161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U28" s="161">
        <v>241</v>
      </c>
    </row>
    <row r="29" spans="1:21">
      <c r="A29" s="159" t="s">
        <v>249</v>
      </c>
      <c r="B29" s="217"/>
      <c r="C29" s="161">
        <v>2988</v>
      </c>
      <c r="D29" s="160">
        <v>15</v>
      </c>
      <c r="E29" s="160">
        <v>1140</v>
      </c>
      <c r="F29" s="160">
        <v>199</v>
      </c>
      <c r="G29" s="160">
        <v>0</v>
      </c>
      <c r="H29" s="160">
        <v>16</v>
      </c>
      <c r="I29" s="160">
        <v>439</v>
      </c>
      <c r="J29" s="160">
        <v>1179</v>
      </c>
      <c r="K29" s="218"/>
      <c r="L29" s="161">
        <v>1712</v>
      </c>
      <c r="M29" s="160">
        <v>1</v>
      </c>
      <c r="N29" s="160">
        <v>857</v>
      </c>
      <c r="O29" s="160">
        <v>296</v>
      </c>
      <c r="P29" s="160">
        <v>0</v>
      </c>
      <c r="Q29" s="160">
        <v>3</v>
      </c>
      <c r="R29" s="160">
        <v>0</v>
      </c>
      <c r="S29" s="160">
        <v>555</v>
      </c>
      <c r="U29" s="161">
        <v>1276</v>
      </c>
    </row>
    <row r="30" spans="1:21">
      <c r="A30" s="159" t="s">
        <v>212</v>
      </c>
      <c r="B30" s="217"/>
      <c r="C30" s="161">
        <v>393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393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393</v>
      </c>
    </row>
    <row r="31" spans="1:21" ht="15" thickBot="1">
      <c r="A31" s="162" t="s">
        <v>213</v>
      </c>
      <c r="B31" s="217"/>
      <c r="C31" s="164">
        <v>3762</v>
      </c>
      <c r="D31" s="163">
        <v>30</v>
      </c>
      <c r="E31" s="163">
        <v>1312</v>
      </c>
      <c r="F31" s="163">
        <v>47</v>
      </c>
      <c r="G31" s="163">
        <v>527</v>
      </c>
      <c r="H31" s="163">
        <v>844</v>
      </c>
      <c r="I31" s="163">
        <v>660</v>
      </c>
      <c r="J31" s="163">
        <v>342</v>
      </c>
      <c r="K31" s="218"/>
      <c r="L31" s="164">
        <v>283</v>
      </c>
      <c r="M31" s="163">
        <v>0</v>
      </c>
      <c r="N31" s="163">
        <v>33</v>
      </c>
      <c r="O31" s="163">
        <v>0</v>
      </c>
      <c r="P31" s="163">
        <v>0</v>
      </c>
      <c r="Q31" s="163">
        <v>0</v>
      </c>
      <c r="R31" s="163">
        <v>0</v>
      </c>
      <c r="S31" s="163">
        <v>250</v>
      </c>
      <c r="U31" s="164">
        <v>3479</v>
      </c>
    </row>
    <row r="32" spans="1:21" ht="1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1"/>
    </row>
    <row r="33" spans="1:21" ht="15" thickBot="1">
      <c r="A33" s="166" t="s">
        <v>214</v>
      </c>
      <c r="B33" s="219"/>
      <c r="C33" s="167">
        <v>27992</v>
      </c>
      <c r="D33" s="167">
        <v>214</v>
      </c>
      <c r="E33" s="167">
        <v>9317</v>
      </c>
      <c r="F33" s="167">
        <v>1404</v>
      </c>
      <c r="G33" s="167">
        <v>2080</v>
      </c>
      <c r="H33" s="167">
        <v>4571</v>
      </c>
      <c r="I33" s="167">
        <v>2321</v>
      </c>
      <c r="J33" s="167">
        <v>8085</v>
      </c>
      <c r="K33" s="219"/>
      <c r="L33" s="167">
        <v>11741</v>
      </c>
      <c r="M33" s="167">
        <v>12</v>
      </c>
      <c r="N33" s="167">
        <v>4392</v>
      </c>
      <c r="O33" s="167">
        <v>364</v>
      </c>
      <c r="P33" s="167">
        <v>11</v>
      </c>
      <c r="Q33" s="167">
        <v>5212</v>
      </c>
      <c r="R33" s="167">
        <v>40</v>
      </c>
      <c r="S33" s="167">
        <v>1710</v>
      </c>
      <c r="U33" s="167">
        <v>16251</v>
      </c>
    </row>
    <row r="35" spans="1:21">
      <c r="A35" s="11" t="s">
        <v>103</v>
      </c>
    </row>
    <row r="37" spans="1:21">
      <c r="A37" s="147" t="s">
        <v>415</v>
      </c>
    </row>
    <row r="38" spans="1:21">
      <c r="A38" s="147" t="s">
        <v>416</v>
      </c>
    </row>
    <row r="39" spans="1:21">
      <c r="A39" s="147" t="s">
        <v>417</v>
      </c>
    </row>
    <row r="40" spans="1:21" s="220" customFormat="1" ht="19.8" customHeight="1">
      <c r="A40" s="220" t="s">
        <v>418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  <mergeCell ref="M10:M11"/>
    <mergeCell ref="N10:N11"/>
    <mergeCell ref="O10:O11"/>
    <mergeCell ref="P10:P11"/>
    <mergeCell ref="Q10:Q11"/>
    <mergeCell ref="R10:R11"/>
  </mergeCells>
  <conditionalFormatting sqref="A14:A16 A31 A25:A28 A19:A23">
    <cfRule type="cellIs" dxfId="9" priority="13" stopIfTrue="1" operator="equal">
      <formula>"División"</formula>
    </cfRule>
  </conditionalFormatting>
  <conditionalFormatting sqref="A29">
    <cfRule type="cellIs" dxfId="8" priority="12" stopIfTrue="1" operator="equal">
      <formula>"División"</formula>
    </cfRule>
  </conditionalFormatting>
  <conditionalFormatting sqref="A17:A18">
    <cfRule type="cellIs" dxfId="7" priority="11" stopIfTrue="1" operator="equal">
      <formula>"División"</formula>
    </cfRule>
  </conditionalFormatting>
  <conditionalFormatting sqref="A24">
    <cfRule type="cellIs" dxfId="6" priority="10" stopIfTrue="1" operator="equal">
      <formula>"División"</formula>
    </cfRule>
  </conditionalFormatting>
  <conditionalFormatting sqref="A30">
    <cfRule type="cellIs" dxfId="5" priority="6" stopIfTrue="1" operator="equal">
      <formula>"División"</formula>
    </cfRule>
  </conditionalFormatting>
  <hyperlinks>
    <hyperlink ref="U1" location="'Índice '!A1" tooltip="Ir al Índice" display="Volver" xr:uid="{F30DEF38-94E9-43A9-845E-7A1A59D3A50E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C9E-7818-40E7-B1C7-8C751FD96FA5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1" customWidth="1"/>
    <col min="2" max="3" width="27.5546875" style="11" customWidth="1"/>
    <col min="4" max="4" width="2" style="11" customWidth="1"/>
    <col min="5" max="6" width="24.44140625" style="11" customWidth="1"/>
    <col min="7" max="7" width="1.88671875" style="11" customWidth="1"/>
    <col min="8" max="9" width="23.33203125" style="11" customWidth="1"/>
    <col min="10" max="16384" width="10.3320312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8" thickBot="1">
      <c r="A3" s="10"/>
      <c r="C3" s="183"/>
    </row>
    <row r="4" spans="1:9" ht="24" customHeight="1">
      <c r="A4" s="358" t="s">
        <v>863</v>
      </c>
      <c r="B4" s="359"/>
      <c r="C4" s="359"/>
      <c r="D4" s="359"/>
      <c r="E4" s="359"/>
      <c r="F4" s="359"/>
      <c r="G4" s="359"/>
      <c r="H4" s="359"/>
      <c r="I4" s="360"/>
    </row>
    <row r="5" spans="1:9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414"/>
    </row>
    <row r="6" spans="1:9">
      <c r="A6" s="67"/>
      <c r="B6" s="67"/>
      <c r="C6" s="67"/>
    </row>
    <row r="7" spans="1:9" ht="28.95" customHeight="1">
      <c r="A7" s="391" t="s">
        <v>186</v>
      </c>
      <c r="B7" s="412" t="s">
        <v>419</v>
      </c>
      <c r="C7" s="448"/>
      <c r="E7" s="412" t="s">
        <v>420</v>
      </c>
      <c r="F7" s="448"/>
      <c r="H7" s="412" t="s">
        <v>421</v>
      </c>
      <c r="I7" s="448"/>
    </row>
    <row r="8" spans="1:9" ht="22.95" customHeight="1">
      <c r="A8" s="392"/>
      <c r="B8" s="449"/>
      <c r="C8" s="450"/>
      <c r="E8" s="449"/>
      <c r="F8" s="450"/>
      <c r="H8" s="449"/>
      <c r="I8" s="450"/>
    </row>
    <row r="9" spans="1:9" ht="13.2" customHeight="1">
      <c r="A9" s="392"/>
      <c r="B9" s="378" t="s">
        <v>422</v>
      </c>
      <c r="C9" s="378" t="s">
        <v>423</v>
      </c>
      <c r="E9" s="378" t="s">
        <v>422</v>
      </c>
      <c r="F9" s="378" t="s">
        <v>423</v>
      </c>
      <c r="H9" s="378" t="s">
        <v>422</v>
      </c>
      <c r="I9" s="378" t="s">
        <v>423</v>
      </c>
    </row>
    <row r="10" spans="1:9" ht="14.25" customHeight="1">
      <c r="A10" s="392"/>
      <c r="B10" s="395" t="s">
        <v>262</v>
      </c>
      <c r="C10" s="395" t="s">
        <v>262</v>
      </c>
      <c r="E10" s="395" t="s">
        <v>262</v>
      </c>
      <c r="F10" s="395" t="s">
        <v>262</v>
      </c>
      <c r="H10" s="395" t="s">
        <v>262</v>
      </c>
      <c r="I10" s="395" t="s">
        <v>262</v>
      </c>
    </row>
    <row r="11" spans="1:9" ht="6" customHeight="1">
      <c r="A11" s="393"/>
      <c r="B11" s="397"/>
      <c r="C11" s="397"/>
      <c r="E11" s="397"/>
      <c r="F11" s="397"/>
      <c r="H11" s="397"/>
      <c r="I11" s="397"/>
    </row>
    <row r="12" spans="1:9">
      <c r="A12" s="151"/>
      <c r="B12" s="151"/>
      <c r="C12" s="151"/>
    </row>
    <row r="13" spans="1:9" ht="13.8" thickBot="1"/>
    <row r="14" spans="1:9">
      <c r="A14" s="155" t="s">
        <v>197</v>
      </c>
      <c r="B14" s="186">
        <v>0.29268821478256157</v>
      </c>
      <c r="C14" s="186">
        <v>0.20506242208531317</v>
      </c>
      <c r="D14" s="50"/>
      <c r="E14" s="186">
        <v>0.28013591357434103</v>
      </c>
      <c r="F14" s="186">
        <v>0.19612880968395874</v>
      </c>
      <c r="G14" s="221"/>
      <c r="H14" s="222">
        <v>1.9579534209470423E-2</v>
      </c>
      <c r="I14" s="222">
        <v>1.3708027256029473E-2</v>
      </c>
    </row>
    <row r="15" spans="1:9">
      <c r="A15" s="159" t="s">
        <v>210</v>
      </c>
      <c r="B15" s="188">
        <v>4.6999843333855554E-2</v>
      </c>
      <c r="C15" s="188">
        <v>4.6999843333855554E-2</v>
      </c>
      <c r="D15" s="50"/>
      <c r="E15" s="188">
        <v>1.5889006585233966E-2</v>
      </c>
      <c r="F15" s="188">
        <v>1.5889006585233966E-2</v>
      </c>
      <c r="G15" s="221"/>
      <c r="H15" s="223">
        <v>2.1498849686257112E-3</v>
      </c>
      <c r="I15" s="223">
        <v>2.1498849686257112E-3</v>
      </c>
    </row>
    <row r="16" spans="1:9">
      <c r="A16" s="159" t="s">
        <v>198</v>
      </c>
      <c r="B16" s="188">
        <v>0.1971311131616475</v>
      </c>
      <c r="C16" s="188">
        <v>-2.2691049408606658</v>
      </c>
      <c r="D16" s="50"/>
      <c r="E16" s="188">
        <v>0.18763092846121238</v>
      </c>
      <c r="F16" s="188">
        <v>-0.32652911314753574</v>
      </c>
      <c r="G16" s="221"/>
      <c r="H16" s="223">
        <v>1.7190243027738653E-2</v>
      </c>
      <c r="I16" s="223">
        <v>-2.9915722619250757E-2</v>
      </c>
    </row>
    <row r="17" spans="1:9">
      <c r="A17" s="159" t="s">
        <v>199</v>
      </c>
      <c r="B17" s="188">
        <v>0.62623417153430827</v>
      </c>
      <c r="C17" s="188">
        <v>0.26812304661428482</v>
      </c>
      <c r="D17" s="50"/>
      <c r="E17" s="188">
        <v>0.31378888924441145</v>
      </c>
      <c r="F17" s="188">
        <v>0.22089180452603582</v>
      </c>
      <c r="G17" s="221"/>
      <c r="H17" s="223">
        <v>2.6444344162977657E-2</v>
      </c>
      <c r="I17" s="223">
        <v>1.8615505844497362E-2</v>
      </c>
    </row>
    <row r="18" spans="1:9">
      <c r="A18" s="159" t="s">
        <v>200</v>
      </c>
      <c r="B18" s="188">
        <v>0.70628806513260123</v>
      </c>
      <c r="C18" s="188">
        <v>0.60040322627718479</v>
      </c>
      <c r="D18" s="50"/>
      <c r="E18" s="188">
        <v>0.36141666200006389</v>
      </c>
      <c r="F18" s="188">
        <v>0.32702985431031478</v>
      </c>
      <c r="G18" s="221"/>
      <c r="H18" s="223">
        <v>2.6894809559587098E-2</v>
      </c>
      <c r="I18" s="223">
        <v>2.4335916344592534E-2</v>
      </c>
    </row>
    <row r="19" spans="1:9">
      <c r="A19" s="159" t="s">
        <v>201</v>
      </c>
      <c r="B19" s="188">
        <v>0.41200801395980091</v>
      </c>
      <c r="C19" s="188">
        <v>-4.2889960811501558E-2</v>
      </c>
      <c r="D19" s="50"/>
      <c r="E19" s="188">
        <v>1.2748618939289065</v>
      </c>
      <c r="F19" s="188">
        <v>0.94155385628875088</v>
      </c>
      <c r="G19" s="221"/>
      <c r="H19" s="223">
        <v>5.5680462741066347E-2</v>
      </c>
      <c r="I19" s="223">
        <v>4.1123006863296133E-2</v>
      </c>
    </row>
    <row r="20" spans="1:9">
      <c r="A20" s="159" t="s">
        <v>202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1"/>
      <c r="H20" s="223">
        <v>0</v>
      </c>
      <c r="I20" s="223">
        <v>0</v>
      </c>
    </row>
    <row r="21" spans="1:9">
      <c r="A21" s="159" t="s">
        <v>203</v>
      </c>
      <c r="B21" s="188">
        <v>0.79687457828398689</v>
      </c>
      <c r="C21" s="188">
        <v>0.62920029149010825</v>
      </c>
      <c r="D21" s="50"/>
      <c r="E21" s="188">
        <v>0.77090927236443352</v>
      </c>
      <c r="F21" s="188">
        <v>0.65138449533393661</v>
      </c>
      <c r="G21" s="221"/>
      <c r="H21" s="223">
        <v>0.1105971662148395</v>
      </c>
      <c r="I21" s="223">
        <v>9.3449750681115842E-2</v>
      </c>
    </row>
    <row r="22" spans="1:9">
      <c r="A22" s="159" t="s">
        <v>204</v>
      </c>
      <c r="B22" s="188">
        <v>0.28492545554942023</v>
      </c>
      <c r="C22" s="188">
        <v>0.25621203754831584</v>
      </c>
      <c r="D22" s="50"/>
      <c r="E22" s="188">
        <v>0.13590534993272035</v>
      </c>
      <c r="F22" s="188">
        <v>0.12715607847782417</v>
      </c>
      <c r="G22" s="221"/>
      <c r="H22" s="223">
        <v>7.2076808892921878E-3</v>
      </c>
      <c r="I22" s="223">
        <v>6.7436670981360384E-3</v>
      </c>
    </row>
    <row r="23" spans="1:9">
      <c r="A23" s="159" t="s">
        <v>206</v>
      </c>
      <c r="B23" s="188">
        <v>0.7953871435100105</v>
      </c>
      <c r="C23" s="188">
        <v>0.79441478758884909</v>
      </c>
      <c r="D23" s="50"/>
      <c r="E23" s="188">
        <v>1.1138936734956013</v>
      </c>
      <c r="F23" s="188">
        <v>1.1133751010219068</v>
      </c>
      <c r="G23" s="221"/>
      <c r="H23" s="223">
        <v>0.19349153620042739</v>
      </c>
      <c r="I23" s="223">
        <v>0.19340145634186109</v>
      </c>
    </row>
    <row r="24" spans="1:9">
      <c r="A24" s="159" t="s">
        <v>207</v>
      </c>
      <c r="B24" s="188">
        <v>0.28583004898891307</v>
      </c>
      <c r="C24" s="188">
        <v>0.26692204746645054</v>
      </c>
      <c r="D24" s="50"/>
      <c r="E24" s="188">
        <v>0.34577519122240746</v>
      </c>
      <c r="F24" s="188">
        <v>0.32332263200631095</v>
      </c>
      <c r="G24" s="221"/>
      <c r="H24" s="223">
        <v>2.3594904142004745E-2</v>
      </c>
      <c r="I24" s="223">
        <v>2.2062793117574052E-2</v>
      </c>
    </row>
    <row r="25" spans="1:9">
      <c r="A25" s="159" t="s">
        <v>208</v>
      </c>
      <c r="B25" s="188">
        <v>0.17007995511291907</v>
      </c>
      <c r="C25" s="188">
        <v>7.8903071959601626E-2</v>
      </c>
      <c r="D25" s="50"/>
      <c r="E25" s="188">
        <v>0.14957403668535951</v>
      </c>
      <c r="F25" s="188">
        <v>0.10179572200320844</v>
      </c>
      <c r="G25" s="221"/>
      <c r="H25" s="223">
        <v>1.1441411159287582E-2</v>
      </c>
      <c r="I25" s="223">
        <v>7.7866903608762904E-3</v>
      </c>
    </row>
    <row r="26" spans="1:9">
      <c r="A26" s="159" t="s">
        <v>205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1"/>
      <c r="H26" s="223">
        <v>0</v>
      </c>
      <c r="I26" s="223">
        <v>0</v>
      </c>
    </row>
    <row r="27" spans="1:9">
      <c r="A27" s="159" t="s">
        <v>209</v>
      </c>
      <c r="B27" s="188">
        <v>0</v>
      </c>
      <c r="C27" s="188">
        <v>0</v>
      </c>
      <c r="D27" s="50"/>
      <c r="E27" s="188">
        <v>1.596986854341286E-3</v>
      </c>
      <c r="F27" s="188">
        <v>1.596986854341286E-3</v>
      </c>
      <c r="G27" s="221"/>
      <c r="H27" s="223">
        <v>7.1624574832391597E-4</v>
      </c>
      <c r="I27" s="223">
        <v>7.1624574832391597E-4</v>
      </c>
    </row>
    <row r="28" spans="1:9">
      <c r="A28" s="159" t="s">
        <v>211</v>
      </c>
      <c r="B28" s="188">
        <v>1.3071540923143679</v>
      </c>
      <c r="C28" s="188">
        <v>1.3071540923143679</v>
      </c>
      <c r="D28" s="50"/>
      <c r="E28" s="188">
        <v>0.24709460193331162</v>
      </c>
      <c r="F28" s="188">
        <v>0.24709460193331162</v>
      </c>
      <c r="G28" s="221"/>
      <c r="H28" s="223">
        <v>1.7653963852316174E-2</v>
      </c>
      <c r="I28" s="223">
        <v>1.7653963852316174E-2</v>
      </c>
    </row>
    <row r="29" spans="1:9">
      <c r="A29" s="159" t="s">
        <v>249</v>
      </c>
      <c r="B29" s="188">
        <v>0.58005563719732955</v>
      </c>
      <c r="C29" s="188">
        <v>0.24770782900394661</v>
      </c>
      <c r="D29" s="50"/>
      <c r="E29" s="188">
        <v>0.36443710797053025</v>
      </c>
      <c r="F29" s="188">
        <v>0.21585039878631004</v>
      </c>
      <c r="G29" s="221"/>
      <c r="H29" s="223">
        <v>3.6878927380100686E-2</v>
      </c>
      <c r="I29" s="223">
        <v>2.1842811853423561E-2</v>
      </c>
    </row>
    <row r="30" spans="1:9">
      <c r="A30" s="159" t="s">
        <v>212</v>
      </c>
      <c r="B30" s="188">
        <v>1.8204558087826572</v>
      </c>
      <c r="C30" s="188">
        <v>1.8204558087826572</v>
      </c>
      <c r="D30" s="50"/>
      <c r="E30" s="188">
        <v>0.24941449915772199</v>
      </c>
      <c r="F30" s="188">
        <v>0.24941449915772199</v>
      </c>
      <c r="G30" s="221"/>
      <c r="H30" s="223">
        <v>5.6599145632984911E-2</v>
      </c>
      <c r="I30" s="223">
        <v>5.6599145632984911E-2</v>
      </c>
    </row>
    <row r="31" spans="1:9" ht="13.8" thickBot="1">
      <c r="A31" s="162" t="s">
        <v>213</v>
      </c>
      <c r="B31" s="190">
        <v>0.68356376203550095</v>
      </c>
      <c r="C31" s="190">
        <v>0.63214203299348959</v>
      </c>
      <c r="D31" s="50"/>
      <c r="E31" s="190">
        <v>0.38543430256639621</v>
      </c>
      <c r="F31" s="190">
        <v>0.32685875816513377</v>
      </c>
      <c r="G31" s="221"/>
      <c r="H31" s="224">
        <v>2.40399350666053E-2</v>
      </c>
      <c r="I31" s="224">
        <v>2.0386517935537078E-2</v>
      </c>
    </row>
    <row r="32" spans="1:9" ht="13.8" thickBot="1">
      <c r="A32" s="165"/>
      <c r="B32" s="60"/>
      <c r="C32" s="60"/>
      <c r="E32" s="60"/>
      <c r="F32" s="60"/>
      <c r="G32" s="225"/>
      <c r="H32" s="226"/>
      <c r="I32" s="226"/>
    </row>
    <row r="33" spans="1:9" ht="13.8" thickBot="1">
      <c r="A33" s="166" t="s">
        <v>214</v>
      </c>
      <c r="B33" s="191">
        <v>0.54852094126444351</v>
      </c>
      <c r="C33" s="191">
        <v>0.31844862162362353</v>
      </c>
      <c r="E33" s="191">
        <v>0.43151240486582787</v>
      </c>
      <c r="F33" s="191">
        <v>0.329284075333589</v>
      </c>
      <c r="G33" s="225"/>
      <c r="H33" s="227">
        <v>3.2377898195176225E-2</v>
      </c>
      <c r="I33" s="227">
        <v>2.4707345949321481E-2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2" customHeight="1">
      <c r="A37" s="147" t="s">
        <v>415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416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417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358</v>
      </c>
    </row>
    <row r="41" spans="1:9" ht="4.2" customHeight="1"/>
    <row r="42" spans="1:9">
      <c r="A42" s="11" t="s">
        <v>424</v>
      </c>
    </row>
    <row r="43" spans="1:9" ht="4.2" customHeight="1"/>
    <row r="44" spans="1:9">
      <c r="A44" s="11" t="s">
        <v>425</v>
      </c>
    </row>
    <row r="45" spans="1:9">
      <c r="A45" s="11" t="s">
        <v>426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EA5D3BAA-BB07-4BB5-8DF4-2641D7FDBF28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F095-CFEF-496D-AEAB-7ED6D841F45F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1" customWidth="1"/>
    <col min="2" max="2" width="63.88671875" style="11" customWidth="1"/>
    <col min="3" max="3" width="35.5546875" style="11" customWidth="1"/>
    <col min="4" max="4" width="37.44140625" style="11" customWidth="1"/>
    <col min="5" max="15" width="11.44140625" style="11" customWidth="1"/>
    <col min="16" max="16" width="2" style="11" customWidth="1"/>
    <col min="17" max="16384" width="11.44140625" style="11"/>
  </cols>
  <sheetData>
    <row r="1" spans="1:4">
      <c r="A1" s="10" t="s">
        <v>29</v>
      </c>
      <c r="C1" s="228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1">
      <c r="B7" s="486" t="s">
        <v>427</v>
      </c>
      <c r="C7" s="487"/>
      <c r="D7" s="229"/>
    </row>
    <row r="8" spans="1:4" ht="10.199999999999999" customHeight="1">
      <c r="B8" s="230"/>
      <c r="C8" s="230"/>
      <c r="D8" s="229"/>
    </row>
    <row r="9" spans="1:4" ht="15.6">
      <c r="B9" s="425" t="s">
        <v>428</v>
      </c>
      <c r="C9" s="427"/>
      <c r="D9" s="229"/>
    </row>
    <row r="10" spans="1:4" ht="15.6">
      <c r="B10" s="231"/>
      <c r="C10" s="231"/>
      <c r="D10" s="229"/>
    </row>
    <row r="11" spans="1:4">
      <c r="B11" s="232" t="s">
        <v>429</v>
      </c>
      <c r="C11" s="232" t="s">
        <v>430</v>
      </c>
      <c r="D11" s="229"/>
    </row>
    <row r="12" spans="1:4">
      <c r="B12" s="142" t="s">
        <v>431</v>
      </c>
      <c r="C12" s="233" t="s">
        <v>432</v>
      </c>
      <c r="D12" s="229"/>
    </row>
    <row r="13" spans="1:4">
      <c r="B13" s="234" t="s">
        <v>433</v>
      </c>
      <c r="C13" s="233" t="s">
        <v>434</v>
      </c>
      <c r="D13" s="229"/>
    </row>
    <row r="14" spans="1:4">
      <c r="B14" s="235"/>
      <c r="C14" s="236" t="s">
        <v>435</v>
      </c>
      <c r="D14" s="229"/>
    </row>
    <row r="15" spans="1:4">
      <c r="B15" s="39" t="s">
        <v>40</v>
      </c>
      <c r="C15" s="237" t="s">
        <v>436</v>
      </c>
      <c r="D15" s="229"/>
    </row>
    <row r="16" spans="1:4">
      <c r="B16" s="238"/>
      <c r="C16" s="239" t="s">
        <v>437</v>
      </c>
    </row>
    <row r="17" spans="2:3">
      <c r="B17" s="240" t="s">
        <v>41</v>
      </c>
      <c r="C17" s="241" t="s">
        <v>438</v>
      </c>
    </row>
    <row r="18" spans="2:3">
      <c r="B18" s="43"/>
      <c r="C18" s="237" t="s">
        <v>439</v>
      </c>
    </row>
    <row r="19" spans="2:3">
      <c r="B19" s="51"/>
      <c r="C19" s="239" t="s">
        <v>440</v>
      </c>
    </row>
    <row r="20" spans="2:3">
      <c r="B20" s="234" t="s">
        <v>441</v>
      </c>
      <c r="C20" s="233" t="s">
        <v>442</v>
      </c>
    </row>
    <row r="21" spans="2:3">
      <c r="B21" s="235"/>
      <c r="C21" s="236" t="s">
        <v>443</v>
      </c>
    </row>
    <row r="22" spans="2:3">
      <c r="B22" s="240" t="s">
        <v>40</v>
      </c>
      <c r="C22" s="241" t="s">
        <v>444</v>
      </c>
    </row>
    <row r="23" spans="2:3">
      <c r="B23" s="238"/>
      <c r="C23" s="237" t="s">
        <v>445</v>
      </c>
    </row>
    <row r="24" spans="2:3">
      <c r="B24" s="242" t="s">
        <v>41</v>
      </c>
      <c r="C24" s="241" t="s">
        <v>446</v>
      </c>
    </row>
    <row r="25" spans="2:3">
      <c r="B25" s="243"/>
      <c r="C25" s="237" t="s">
        <v>447</v>
      </c>
    </row>
    <row r="26" spans="2:3">
      <c r="B26" s="243"/>
      <c r="C26" s="237" t="s">
        <v>448</v>
      </c>
    </row>
    <row r="27" spans="2:3">
      <c r="B27" s="234" t="s">
        <v>449</v>
      </c>
      <c r="C27" s="233" t="s">
        <v>450</v>
      </c>
    </row>
    <row r="28" spans="2:3">
      <c r="B28" s="235"/>
      <c r="C28" s="236" t="s">
        <v>451</v>
      </c>
    </row>
    <row r="29" spans="2:3">
      <c r="B29" s="244" t="s">
        <v>44</v>
      </c>
      <c r="C29" s="236" t="s">
        <v>452</v>
      </c>
    </row>
    <row r="30" spans="2:3">
      <c r="B30" s="245"/>
      <c r="C30" s="246"/>
    </row>
    <row r="31" spans="2:3">
      <c r="B31" s="247" t="s">
        <v>188</v>
      </c>
      <c r="C31" s="248" t="s">
        <v>453</v>
      </c>
    </row>
    <row r="32" spans="2:3">
      <c r="B32" s="245"/>
      <c r="C32" s="246"/>
    </row>
    <row r="33" spans="2:3">
      <c r="B33" s="247" t="s">
        <v>191</v>
      </c>
      <c r="C33" s="248" t="s">
        <v>454</v>
      </c>
    </row>
    <row r="34" spans="2:3">
      <c r="B34" s="245"/>
      <c r="C34" s="246"/>
    </row>
    <row r="35" spans="2:3">
      <c r="B35" s="249" t="s">
        <v>455</v>
      </c>
      <c r="C35" s="250" t="s">
        <v>456</v>
      </c>
    </row>
    <row r="36" spans="2:3">
      <c r="B36" s="247" t="s">
        <v>457</v>
      </c>
      <c r="C36" s="248" t="s">
        <v>458</v>
      </c>
    </row>
    <row r="37" spans="2:3">
      <c r="B37" s="251" t="s">
        <v>48</v>
      </c>
      <c r="C37" s="239" t="s">
        <v>459</v>
      </c>
    </row>
    <row r="38" spans="2:3">
      <c r="B38" s="252" t="s">
        <v>49</v>
      </c>
      <c r="C38" s="253" t="s">
        <v>460</v>
      </c>
    </row>
    <row r="39" spans="2:3">
      <c r="B39" s="252" t="s">
        <v>50</v>
      </c>
      <c r="C39" s="253" t="s">
        <v>461</v>
      </c>
    </row>
    <row r="40" spans="2:3">
      <c r="B40" s="249" t="s">
        <v>462</v>
      </c>
      <c r="C40" s="249" t="s">
        <v>463</v>
      </c>
    </row>
    <row r="41" spans="2:3">
      <c r="B41" s="254"/>
      <c r="C41" s="254" t="s">
        <v>464</v>
      </c>
    </row>
    <row r="42" spans="2:3">
      <c r="B42" s="251" t="s">
        <v>465</v>
      </c>
      <c r="C42" s="255" t="s">
        <v>466</v>
      </c>
    </row>
    <row r="43" spans="2:3">
      <c r="B43" s="252" t="s">
        <v>53</v>
      </c>
      <c r="C43" s="256" t="s">
        <v>467</v>
      </c>
    </row>
    <row r="44" spans="2:3">
      <c r="B44" s="257" t="s">
        <v>54</v>
      </c>
      <c r="C44" s="258" t="s">
        <v>468</v>
      </c>
    </row>
    <row r="45" spans="2:3">
      <c r="B45" s="259" t="s">
        <v>55</v>
      </c>
      <c r="C45" s="260" t="s">
        <v>469</v>
      </c>
    </row>
    <row r="46" spans="2:3">
      <c r="B46" s="257"/>
      <c r="C46" s="261" t="s">
        <v>470</v>
      </c>
    </row>
    <row r="47" spans="2:3">
      <c r="B47" s="251"/>
      <c r="C47" s="262" t="s">
        <v>471</v>
      </c>
    </row>
    <row r="48" spans="2:3">
      <c r="B48" s="252" t="s">
        <v>472</v>
      </c>
      <c r="C48" s="253" t="s">
        <v>464</v>
      </c>
    </row>
    <row r="49" spans="2:3" ht="26.4">
      <c r="B49" s="263" t="s">
        <v>473</v>
      </c>
      <c r="C49" s="264" t="s">
        <v>474</v>
      </c>
    </row>
    <row r="50" spans="2:3">
      <c r="B50" s="249" t="s">
        <v>475</v>
      </c>
      <c r="C50" s="264" t="s">
        <v>476</v>
      </c>
    </row>
    <row r="51" spans="2:3">
      <c r="B51" s="254"/>
      <c r="C51" s="265" t="s">
        <v>474</v>
      </c>
    </row>
    <row r="52" spans="2:3">
      <c r="B52" s="266"/>
      <c r="C52" s="267"/>
    </row>
    <row r="53" spans="2:3">
      <c r="B53" s="249" t="s">
        <v>59</v>
      </c>
      <c r="C53" s="250" t="s">
        <v>477</v>
      </c>
    </row>
    <row r="54" spans="2:3">
      <c r="B54" s="268"/>
      <c r="C54" s="269" t="s">
        <v>478</v>
      </c>
    </row>
    <row r="55" spans="2:3">
      <c r="B55" s="254"/>
      <c r="C55" s="270" t="s">
        <v>479</v>
      </c>
    </row>
    <row r="56" spans="2:3">
      <c r="B56" s="263" t="s">
        <v>60</v>
      </c>
      <c r="C56" s="269" t="s">
        <v>480</v>
      </c>
    </row>
    <row r="57" spans="2:3">
      <c r="B57" s="249" t="s">
        <v>61</v>
      </c>
      <c r="C57" s="250" t="s">
        <v>481</v>
      </c>
    </row>
    <row r="58" spans="2:3">
      <c r="B58" s="254"/>
      <c r="C58" s="271" t="s">
        <v>482</v>
      </c>
    </row>
    <row r="59" spans="2:3">
      <c r="B59" s="259" t="s">
        <v>62</v>
      </c>
      <c r="C59" s="260" t="s">
        <v>483</v>
      </c>
    </row>
    <row r="60" spans="2:3">
      <c r="B60" s="251" t="s">
        <v>63</v>
      </c>
      <c r="C60" s="255" t="s">
        <v>482</v>
      </c>
    </row>
    <row r="61" spans="2:3">
      <c r="B61" s="272"/>
      <c r="C61" s="273"/>
    </row>
    <row r="62" spans="2:3">
      <c r="B62" s="263" t="s">
        <v>64</v>
      </c>
      <c r="C62" s="274" t="s">
        <v>484</v>
      </c>
    </row>
    <row r="63" spans="2:3">
      <c r="B63" s="259" t="s">
        <v>485</v>
      </c>
      <c r="C63" s="260" t="s">
        <v>486</v>
      </c>
    </row>
    <row r="64" spans="2:3">
      <c r="B64" s="251"/>
      <c r="C64" s="255" t="s">
        <v>487</v>
      </c>
    </row>
    <row r="65" spans="2:3">
      <c r="B65" s="257" t="s">
        <v>488</v>
      </c>
      <c r="C65" s="258" t="s">
        <v>489</v>
      </c>
    </row>
    <row r="66" spans="2:3">
      <c r="B66" s="251" t="s">
        <v>243</v>
      </c>
      <c r="C66" s="255" t="s">
        <v>490</v>
      </c>
    </row>
    <row r="67" spans="2:3">
      <c r="B67" s="272"/>
      <c r="C67" s="273"/>
    </row>
    <row r="68" spans="2:3">
      <c r="B68" s="263" t="s">
        <v>67</v>
      </c>
      <c r="C68" s="274" t="s">
        <v>491</v>
      </c>
    </row>
    <row r="69" spans="2:3">
      <c r="B69" s="257" t="s">
        <v>68</v>
      </c>
      <c r="C69" s="258" t="s">
        <v>492</v>
      </c>
    </row>
    <row r="70" spans="2:3">
      <c r="B70" s="251" t="s">
        <v>69</v>
      </c>
      <c r="C70" s="255" t="s">
        <v>493</v>
      </c>
    </row>
    <row r="71" spans="2:3">
      <c r="B71" s="272"/>
      <c r="C71" s="275"/>
    </row>
    <row r="72" spans="2:3">
      <c r="B72" s="263" t="s">
        <v>192</v>
      </c>
      <c r="C72" s="274" t="s">
        <v>494</v>
      </c>
    </row>
    <row r="73" spans="2:3">
      <c r="B73" s="266"/>
      <c r="C73" s="267"/>
    </row>
    <row r="74" spans="2:3">
      <c r="B74" s="263" t="s">
        <v>495</v>
      </c>
      <c r="C74" s="274" t="s">
        <v>496</v>
      </c>
    </row>
    <row r="75" spans="2:3">
      <c r="B75" s="266"/>
      <c r="C75" s="267"/>
    </row>
    <row r="76" spans="2:3">
      <c r="B76" s="263" t="s">
        <v>70</v>
      </c>
      <c r="C76" s="274" t="s">
        <v>497</v>
      </c>
    </row>
    <row r="77" spans="2:3">
      <c r="B77" s="266"/>
      <c r="C77" s="275"/>
    </row>
    <row r="78" spans="2:3">
      <c r="B78" s="249" t="s">
        <v>71</v>
      </c>
      <c r="C78" s="250" t="s">
        <v>498</v>
      </c>
    </row>
    <row r="79" spans="2:3">
      <c r="B79" s="254"/>
      <c r="C79" s="276" t="s">
        <v>499</v>
      </c>
    </row>
    <row r="80" spans="2:3">
      <c r="B80" s="277" t="s">
        <v>72</v>
      </c>
      <c r="C80" s="253" t="s">
        <v>500</v>
      </c>
    </row>
    <row r="81" spans="2:3">
      <c r="B81" s="278" t="s">
        <v>73</v>
      </c>
      <c r="C81" s="237" t="s">
        <v>501</v>
      </c>
    </row>
    <row r="82" spans="2:3">
      <c r="B82" s="279" t="s">
        <v>74</v>
      </c>
      <c r="C82" s="237" t="s">
        <v>502</v>
      </c>
    </row>
    <row r="83" spans="2:3">
      <c r="B83" s="280" t="s">
        <v>75</v>
      </c>
      <c r="C83" s="239" t="s">
        <v>503</v>
      </c>
    </row>
    <row r="84" spans="2:3">
      <c r="B84" s="281" t="s">
        <v>76</v>
      </c>
      <c r="C84" s="239" t="s">
        <v>499</v>
      </c>
    </row>
    <row r="85" spans="2:3">
      <c r="B85" s="272"/>
      <c r="C85" s="273"/>
    </row>
    <row r="86" spans="2:3">
      <c r="B86" s="263" t="s">
        <v>77</v>
      </c>
      <c r="C86" s="274" t="s">
        <v>504</v>
      </c>
    </row>
    <row r="87" spans="2:3">
      <c r="B87" s="259" t="s">
        <v>485</v>
      </c>
      <c r="C87" s="260" t="s">
        <v>505</v>
      </c>
    </row>
    <row r="88" spans="2:3">
      <c r="B88" s="257"/>
      <c r="C88" s="258" t="s">
        <v>506</v>
      </c>
    </row>
    <row r="89" spans="2:3">
      <c r="B89" s="251"/>
      <c r="C89" s="255" t="s">
        <v>507</v>
      </c>
    </row>
    <row r="90" spans="2:3">
      <c r="B90" s="257" t="s">
        <v>508</v>
      </c>
      <c r="C90" s="258" t="s">
        <v>509</v>
      </c>
    </row>
    <row r="91" spans="2:3">
      <c r="B91" s="251" t="s">
        <v>243</v>
      </c>
      <c r="C91" s="255" t="s">
        <v>510</v>
      </c>
    </row>
    <row r="92" spans="2:3">
      <c r="B92" s="272"/>
      <c r="C92" s="275"/>
    </row>
    <row r="93" spans="2:3">
      <c r="B93" s="263" t="s">
        <v>511</v>
      </c>
      <c r="C93" s="264" t="s">
        <v>512</v>
      </c>
    </row>
    <row r="94" spans="2:3">
      <c r="B94" s="282" t="s">
        <v>80</v>
      </c>
      <c r="C94" s="241" t="s">
        <v>513</v>
      </c>
    </row>
    <row r="95" spans="2:3">
      <c r="B95" s="278" t="s">
        <v>81</v>
      </c>
      <c r="C95" s="237" t="s">
        <v>514</v>
      </c>
    </row>
    <row r="96" spans="2:3">
      <c r="B96" s="283" t="s">
        <v>82</v>
      </c>
      <c r="C96" s="237" t="s">
        <v>515</v>
      </c>
    </row>
    <row r="97" spans="2:3">
      <c r="B97" s="281" t="s">
        <v>83</v>
      </c>
      <c r="C97" s="239" t="s">
        <v>516</v>
      </c>
    </row>
    <row r="98" spans="2:3">
      <c r="B98" s="272"/>
      <c r="C98" s="273"/>
    </row>
    <row r="99" spans="2:3">
      <c r="B99" s="263" t="s">
        <v>84</v>
      </c>
      <c r="C99" s="248" t="s">
        <v>517</v>
      </c>
    </row>
    <row r="100" spans="2:3">
      <c r="B100" s="266"/>
      <c r="C100" s="246"/>
    </row>
    <row r="101" spans="2:3">
      <c r="B101" s="263" t="s">
        <v>85</v>
      </c>
      <c r="C101" s="248" t="s">
        <v>518</v>
      </c>
    </row>
    <row r="102" spans="2:3">
      <c r="B102" s="259" t="s">
        <v>86</v>
      </c>
      <c r="C102" s="241" t="s">
        <v>519</v>
      </c>
    </row>
    <row r="103" spans="2:3">
      <c r="B103" s="257" t="s">
        <v>87</v>
      </c>
      <c r="C103" s="237" t="s">
        <v>520</v>
      </c>
    </row>
    <row r="104" spans="2:3">
      <c r="B104" s="257" t="s">
        <v>88</v>
      </c>
      <c r="C104" s="237" t="s">
        <v>521</v>
      </c>
    </row>
    <row r="105" spans="2:3">
      <c r="B105" s="251" t="s">
        <v>89</v>
      </c>
      <c r="C105" s="239" t="s">
        <v>522</v>
      </c>
    </row>
    <row r="106" spans="2:3">
      <c r="B106" s="272"/>
      <c r="C106" s="275"/>
    </row>
    <row r="107" spans="2:3">
      <c r="B107" s="263" t="s">
        <v>90</v>
      </c>
      <c r="C107" s="248" t="s">
        <v>523</v>
      </c>
    </row>
    <row r="108" spans="2:3">
      <c r="B108" s="259" t="s">
        <v>68</v>
      </c>
      <c r="C108" s="260" t="s">
        <v>524</v>
      </c>
    </row>
    <row r="109" spans="2:3">
      <c r="B109" s="251" t="s">
        <v>69</v>
      </c>
      <c r="C109" s="255" t="s">
        <v>525</v>
      </c>
    </row>
    <row r="110" spans="2:3">
      <c r="B110" s="272"/>
      <c r="C110" s="273"/>
    </row>
    <row r="111" spans="2:3">
      <c r="B111" s="284" t="s">
        <v>91</v>
      </c>
      <c r="C111" s="264" t="s">
        <v>526</v>
      </c>
    </row>
    <row r="112" spans="2:3">
      <c r="B112" s="285"/>
      <c r="C112" s="286" t="s">
        <v>527</v>
      </c>
    </row>
    <row r="113" spans="2:3">
      <c r="B113" s="287"/>
      <c r="C113" s="265" t="s">
        <v>528</v>
      </c>
    </row>
    <row r="114" spans="2:3">
      <c r="B114" s="268" t="s">
        <v>92</v>
      </c>
      <c r="C114" s="264" t="s">
        <v>529</v>
      </c>
    </row>
    <row r="115" spans="2:3">
      <c r="B115" s="284" t="s">
        <v>135</v>
      </c>
      <c r="C115" s="250" t="s">
        <v>530</v>
      </c>
    </row>
    <row r="116" spans="2:3">
      <c r="B116" s="285"/>
      <c r="C116" s="269" t="s">
        <v>531</v>
      </c>
    </row>
    <row r="117" spans="2:3">
      <c r="B117" s="287"/>
      <c r="C117" s="271" t="s">
        <v>532</v>
      </c>
    </row>
    <row r="118" spans="2:3">
      <c r="B118" s="266"/>
      <c r="C118" s="267"/>
    </row>
    <row r="119" spans="2:3">
      <c r="B119" s="284" t="s">
        <v>95</v>
      </c>
      <c r="C119" s="250" t="s">
        <v>533</v>
      </c>
    </row>
    <row r="120" spans="2:3">
      <c r="B120" s="285" t="s">
        <v>114</v>
      </c>
      <c r="C120" s="269" t="s">
        <v>534</v>
      </c>
    </row>
    <row r="121" spans="2:3">
      <c r="B121" s="287" t="s">
        <v>115</v>
      </c>
      <c r="C121" s="271" t="s">
        <v>535</v>
      </c>
    </row>
    <row r="122" spans="2:3">
      <c r="B122" s="266"/>
      <c r="C122" s="267"/>
    </row>
    <row r="123" spans="2:3">
      <c r="B123" s="266" t="s">
        <v>96</v>
      </c>
      <c r="C123" s="246"/>
    </row>
    <row r="124" spans="2:3">
      <c r="B124" s="288" t="s">
        <v>102</v>
      </c>
      <c r="C124" s="289" t="s">
        <v>434</v>
      </c>
    </row>
    <row r="125" spans="2:3">
      <c r="B125" s="290"/>
      <c r="C125" s="291" t="s">
        <v>435</v>
      </c>
    </row>
    <row r="126" spans="2:3">
      <c r="B126" s="290"/>
      <c r="C126" s="291" t="s">
        <v>442</v>
      </c>
    </row>
    <row r="127" spans="2:3">
      <c r="B127" s="290"/>
      <c r="C127" s="291" t="s">
        <v>443</v>
      </c>
    </row>
    <row r="128" spans="2:3">
      <c r="B128" s="290"/>
      <c r="C128" s="292" t="s">
        <v>536</v>
      </c>
    </row>
    <row r="129" spans="2:3">
      <c r="B129" s="293"/>
      <c r="C129" s="294" t="s">
        <v>537</v>
      </c>
    </row>
    <row r="130" spans="2:3">
      <c r="B130" s="77"/>
      <c r="C130" s="295"/>
    </row>
    <row r="131" spans="2:3">
      <c r="B131" s="252" t="s">
        <v>98</v>
      </c>
      <c r="C131" s="296" t="s">
        <v>538</v>
      </c>
    </row>
    <row r="132" spans="2:3">
      <c r="B132" s="282" t="s">
        <v>99</v>
      </c>
      <c r="C132" s="241" t="s">
        <v>438</v>
      </c>
    </row>
    <row r="133" spans="2:3">
      <c r="B133" s="290"/>
      <c r="C133" s="237" t="s">
        <v>439</v>
      </c>
    </row>
    <row r="134" spans="2:3">
      <c r="B134" s="290"/>
      <c r="C134" s="237" t="s">
        <v>440</v>
      </c>
    </row>
    <row r="135" spans="2:3">
      <c r="B135" s="290"/>
      <c r="C135" s="237" t="s">
        <v>446</v>
      </c>
    </row>
    <row r="136" spans="2:3">
      <c r="B136" s="290"/>
      <c r="C136" s="237" t="s">
        <v>447</v>
      </c>
    </row>
    <row r="137" spans="2:3">
      <c r="B137" s="290"/>
      <c r="C137" s="237" t="s">
        <v>448</v>
      </c>
    </row>
    <row r="138" spans="2:3">
      <c r="B138" s="293"/>
      <c r="C138" s="239" t="s">
        <v>460</v>
      </c>
    </row>
    <row r="139" spans="2:3">
      <c r="B139" s="282" t="s">
        <v>100</v>
      </c>
      <c r="C139" s="289" t="s">
        <v>539</v>
      </c>
    </row>
    <row r="140" spans="2:3">
      <c r="B140" s="290"/>
      <c r="C140" s="291" t="s">
        <v>540</v>
      </c>
    </row>
    <row r="141" spans="2:3">
      <c r="B141" s="293"/>
      <c r="C141" s="294" t="s">
        <v>541</v>
      </c>
    </row>
    <row r="142" spans="2:3">
      <c r="B142" s="77"/>
      <c r="C142" s="295"/>
    </row>
    <row r="143" spans="2:3">
      <c r="B143" s="74" t="s">
        <v>172</v>
      </c>
      <c r="C143" s="297" t="s">
        <v>542</v>
      </c>
    </row>
    <row r="144" spans="2:3">
      <c r="B144" s="74" t="s">
        <v>101</v>
      </c>
      <c r="C144" s="297" t="s">
        <v>543</v>
      </c>
    </row>
    <row r="145" spans="2:3">
      <c r="B145" s="298" t="s">
        <v>544</v>
      </c>
      <c r="C145" s="241" t="s">
        <v>545</v>
      </c>
    </row>
    <row r="146" spans="2:3">
      <c r="B146" s="299"/>
      <c r="C146" s="239" t="s">
        <v>546</v>
      </c>
    </row>
    <row r="147" spans="2:3">
      <c r="B147" s="298" t="s">
        <v>547</v>
      </c>
      <c r="C147" s="241" t="s">
        <v>548</v>
      </c>
    </row>
    <row r="148" spans="2:3">
      <c r="B148" s="298" t="s">
        <v>549</v>
      </c>
      <c r="C148" s="241" t="s">
        <v>550</v>
      </c>
    </row>
    <row r="149" spans="2:3">
      <c r="B149" s="299"/>
      <c r="C149" s="239" t="s">
        <v>551</v>
      </c>
    </row>
    <row r="150" spans="2:3">
      <c r="B150" s="50"/>
      <c r="C150" s="273"/>
    </row>
    <row r="151" spans="2:3">
      <c r="B151" s="50"/>
      <c r="C151" s="273"/>
    </row>
    <row r="152" spans="2:3">
      <c r="B152" s="282" t="s">
        <v>121</v>
      </c>
      <c r="C152" s="300" t="s">
        <v>552</v>
      </c>
    </row>
    <row r="153" spans="2:3">
      <c r="B153" s="277" t="s">
        <v>122</v>
      </c>
      <c r="C153" s="301" t="s">
        <v>553</v>
      </c>
    </row>
    <row r="154" spans="2:3">
      <c r="B154" s="249" t="s">
        <v>554</v>
      </c>
      <c r="C154" s="302" t="s">
        <v>555</v>
      </c>
    </row>
    <row r="155" spans="2:3">
      <c r="B155" s="254"/>
      <c r="C155" s="270" t="s">
        <v>553</v>
      </c>
    </row>
    <row r="156" spans="2:3">
      <c r="B156" s="249" t="s">
        <v>124</v>
      </c>
      <c r="C156" s="250" t="s">
        <v>556</v>
      </c>
    </row>
    <row r="157" spans="2:3">
      <c r="B157" s="303"/>
      <c r="C157" s="304" t="s">
        <v>557</v>
      </c>
    </row>
    <row r="158" spans="2:3">
      <c r="B158" s="263" t="s">
        <v>125</v>
      </c>
      <c r="C158" s="305" t="s">
        <v>558</v>
      </c>
    </row>
    <row r="159" spans="2:3">
      <c r="B159" s="306" t="s">
        <v>559</v>
      </c>
      <c r="C159" s="305" t="s">
        <v>560</v>
      </c>
    </row>
    <row r="160" spans="2:3">
      <c r="B160" s="263" t="s">
        <v>127</v>
      </c>
      <c r="C160" s="274" t="s">
        <v>561</v>
      </c>
    </row>
    <row r="161" spans="2:4">
      <c r="B161" s="249" t="s">
        <v>128</v>
      </c>
      <c r="C161" s="302" t="s">
        <v>562</v>
      </c>
    </row>
    <row r="162" spans="2:4">
      <c r="B162" s="268"/>
      <c r="C162" s="276" t="s">
        <v>563</v>
      </c>
    </row>
    <row r="163" spans="2:4">
      <c r="B163" s="254"/>
      <c r="C163" s="270" t="s">
        <v>564</v>
      </c>
    </row>
    <row r="164" spans="2:4">
      <c r="B164" s="307" t="s">
        <v>565</v>
      </c>
      <c r="C164" s="308" t="s">
        <v>566</v>
      </c>
    </row>
    <row r="165" spans="2:4" ht="26.4">
      <c r="B165" s="307" t="s">
        <v>567</v>
      </c>
      <c r="C165" s="308" t="s">
        <v>568</v>
      </c>
    </row>
    <row r="166" spans="2:4">
      <c r="B166" s="307" t="s">
        <v>569</v>
      </c>
      <c r="C166" s="308" t="s">
        <v>570</v>
      </c>
    </row>
    <row r="167" spans="2:4">
      <c r="B167" s="307" t="s">
        <v>571</v>
      </c>
      <c r="C167" s="309" t="s">
        <v>572</v>
      </c>
    </row>
    <row r="168" spans="2:4">
      <c r="B168" s="310"/>
      <c r="C168" s="311" t="s">
        <v>564</v>
      </c>
    </row>
    <row r="169" spans="2:4">
      <c r="B169" s="272"/>
      <c r="C169" s="275"/>
    </row>
    <row r="170" spans="2:4">
      <c r="B170" s="249" t="s">
        <v>129</v>
      </c>
      <c r="C170" s="302" t="s">
        <v>555</v>
      </c>
    </row>
    <row r="171" spans="2:4">
      <c r="B171" s="268"/>
      <c r="C171" s="276" t="s">
        <v>573</v>
      </c>
    </row>
    <row r="172" spans="2:4">
      <c r="B172" s="268"/>
      <c r="C172" s="276" t="s">
        <v>556</v>
      </c>
      <c r="D172" s="246"/>
    </row>
    <row r="173" spans="2:4">
      <c r="B173" s="268"/>
      <c r="C173" s="276" t="s">
        <v>574</v>
      </c>
      <c r="D173" s="246"/>
    </row>
    <row r="174" spans="2:4">
      <c r="B174" s="268"/>
      <c r="C174" s="276" t="s">
        <v>575</v>
      </c>
      <c r="D174" s="246"/>
    </row>
    <row r="175" spans="2:4">
      <c r="B175" s="268"/>
      <c r="C175" s="276" t="s">
        <v>576</v>
      </c>
      <c r="D175" s="267"/>
    </row>
    <row r="176" spans="2:4">
      <c r="B176" s="268"/>
      <c r="C176" s="276" t="s">
        <v>577</v>
      </c>
      <c r="D176" s="312"/>
    </row>
    <row r="177" spans="2:4">
      <c r="B177" s="268"/>
      <c r="C177" s="276" t="s">
        <v>562</v>
      </c>
      <c r="D177" s="267"/>
    </row>
    <row r="178" spans="2:4">
      <c r="B178" s="268"/>
      <c r="C178" s="276" t="s">
        <v>563</v>
      </c>
      <c r="D178" s="246"/>
    </row>
    <row r="179" spans="2:4">
      <c r="B179" s="254"/>
      <c r="C179" s="270" t="s">
        <v>564</v>
      </c>
      <c r="D179" s="246"/>
    </row>
    <row r="180" spans="2:4">
      <c r="B180" s="266"/>
      <c r="C180" s="246"/>
      <c r="D180" s="246"/>
    </row>
    <row r="181" spans="2:4">
      <c r="B181" s="284" t="s">
        <v>578</v>
      </c>
      <c r="C181" s="264" t="s">
        <v>579</v>
      </c>
      <c r="D181" s="246"/>
    </row>
    <row r="182" spans="2:4">
      <c r="B182" s="285"/>
      <c r="C182" s="286" t="s">
        <v>580</v>
      </c>
      <c r="D182" s="267"/>
    </row>
    <row r="183" spans="2:4">
      <c r="B183" s="285"/>
      <c r="C183" s="286" t="s">
        <v>581</v>
      </c>
      <c r="D183" s="246"/>
    </row>
    <row r="184" spans="2:4">
      <c r="B184" s="287"/>
      <c r="C184" s="265" t="s">
        <v>582</v>
      </c>
      <c r="D184" s="246"/>
    </row>
    <row r="185" spans="2:4">
      <c r="B185" s="247" t="s">
        <v>131</v>
      </c>
      <c r="C185" s="248" t="s">
        <v>583</v>
      </c>
    </row>
    <row r="186" spans="2:4">
      <c r="B186" s="247" t="s">
        <v>132</v>
      </c>
      <c r="C186" s="248" t="s">
        <v>584</v>
      </c>
    </row>
    <row r="187" spans="2:4">
      <c r="B187" s="247" t="s">
        <v>133</v>
      </c>
      <c r="C187" s="248" t="s">
        <v>585</v>
      </c>
    </row>
    <row r="188" spans="2:4">
      <c r="B188" s="247" t="s">
        <v>134</v>
      </c>
      <c r="C188" s="248" t="s">
        <v>586</v>
      </c>
    </row>
    <row r="189" spans="2:4">
      <c r="B189" s="249" t="s">
        <v>136</v>
      </c>
      <c r="C189" s="269" t="s">
        <v>587</v>
      </c>
    </row>
    <row r="190" spans="2:4">
      <c r="B190" s="268"/>
      <c r="C190" s="276" t="s">
        <v>588</v>
      </c>
    </row>
    <row r="191" spans="2:4">
      <c r="B191" s="254"/>
      <c r="C191" s="276" t="s">
        <v>589</v>
      </c>
      <c r="D191" s="246"/>
    </row>
    <row r="192" spans="2:4">
      <c r="B192" s="313" t="s">
        <v>344</v>
      </c>
      <c r="C192" s="314" t="s">
        <v>587</v>
      </c>
      <c r="D192" s="246"/>
    </row>
    <row r="193" spans="2:4">
      <c r="B193" s="315"/>
      <c r="C193" s="316" t="s">
        <v>588</v>
      </c>
      <c r="D193" s="246"/>
    </row>
    <row r="194" spans="2:4">
      <c r="B194" s="315"/>
      <c r="C194" s="316" t="s">
        <v>590</v>
      </c>
      <c r="D194" s="246"/>
    </row>
    <row r="195" spans="2:4">
      <c r="B195" s="315"/>
      <c r="C195" s="316" t="s">
        <v>572</v>
      </c>
      <c r="D195" s="246"/>
    </row>
    <row r="196" spans="2:4">
      <c r="B196" s="315"/>
      <c r="C196" s="316" t="s">
        <v>591</v>
      </c>
      <c r="D196" s="246"/>
    </row>
    <row r="197" spans="2:4">
      <c r="B197" s="310"/>
      <c r="C197" s="317" t="s">
        <v>592</v>
      </c>
      <c r="D197" s="246"/>
    </row>
    <row r="198" spans="2:4">
      <c r="B198" s="266"/>
      <c r="C198" s="246"/>
      <c r="D198" s="246"/>
    </row>
    <row r="199" spans="2:4">
      <c r="B199" s="284" t="s">
        <v>137</v>
      </c>
      <c r="C199" s="233" t="s">
        <v>555</v>
      </c>
      <c r="D199" s="246"/>
    </row>
    <row r="200" spans="2:4">
      <c r="B200" s="285"/>
      <c r="C200" s="318" t="s">
        <v>573</v>
      </c>
      <c r="D200" s="246"/>
    </row>
    <row r="201" spans="2:4">
      <c r="B201" s="285"/>
      <c r="C201" s="318" t="s">
        <v>556</v>
      </c>
      <c r="D201" s="246"/>
    </row>
    <row r="202" spans="2:4">
      <c r="B202" s="285"/>
      <c r="C202" s="318" t="s">
        <v>574</v>
      </c>
      <c r="D202" s="246"/>
    </row>
    <row r="203" spans="2:4">
      <c r="B203" s="285"/>
      <c r="C203" s="318" t="s">
        <v>575</v>
      </c>
      <c r="D203" s="246"/>
    </row>
    <row r="204" spans="2:4">
      <c r="B204" s="285"/>
      <c r="C204" s="318" t="s">
        <v>576</v>
      </c>
      <c r="D204" s="246"/>
    </row>
    <row r="205" spans="2:4">
      <c r="B205" s="285"/>
      <c r="C205" s="318" t="s">
        <v>577</v>
      </c>
      <c r="D205" s="246"/>
    </row>
    <row r="206" spans="2:4">
      <c r="B206" s="285"/>
      <c r="C206" s="318" t="s">
        <v>562</v>
      </c>
      <c r="D206" s="246"/>
    </row>
    <row r="207" spans="2:4">
      <c r="B207" s="285"/>
      <c r="C207" s="318" t="s">
        <v>563</v>
      </c>
      <c r="D207" s="267"/>
    </row>
    <row r="208" spans="2:4">
      <c r="B208" s="285"/>
      <c r="C208" s="318" t="s">
        <v>593</v>
      </c>
      <c r="D208" s="246"/>
    </row>
    <row r="209" spans="2:4">
      <c r="B209" s="285"/>
      <c r="C209" s="286" t="s">
        <v>594</v>
      </c>
      <c r="D209" s="246"/>
    </row>
    <row r="210" spans="2:4">
      <c r="B210" s="283"/>
      <c r="C210" s="286" t="s">
        <v>595</v>
      </c>
      <c r="D210" s="267"/>
    </row>
    <row r="211" spans="2:4">
      <c r="B211" s="283"/>
      <c r="C211" s="286" t="s">
        <v>596</v>
      </c>
      <c r="D211" s="246"/>
    </row>
    <row r="212" spans="2:4">
      <c r="B212" s="283"/>
      <c r="C212" s="286" t="s">
        <v>597</v>
      </c>
      <c r="D212" s="246"/>
    </row>
    <row r="213" spans="2:4">
      <c r="B213" s="283"/>
      <c r="C213" s="286" t="s">
        <v>598</v>
      </c>
    </row>
    <row r="214" spans="2:4">
      <c r="B214" s="283"/>
      <c r="C214" s="318" t="s">
        <v>599</v>
      </c>
    </row>
    <row r="215" spans="2:4">
      <c r="B215" s="281"/>
      <c r="C215" s="236" t="s">
        <v>589</v>
      </c>
    </row>
    <row r="216" spans="2:4">
      <c r="B216" s="272"/>
      <c r="C216" s="273"/>
    </row>
    <row r="217" spans="2:4">
      <c r="B217" s="263" t="s">
        <v>600</v>
      </c>
      <c r="C217" s="274" t="s">
        <v>601</v>
      </c>
      <c r="D217" s="246"/>
    </row>
    <row r="218" spans="2:4">
      <c r="B218" s="272"/>
      <c r="C218" s="273"/>
      <c r="D218" s="246"/>
    </row>
    <row r="219" spans="2:4">
      <c r="B219" s="284" t="s">
        <v>602</v>
      </c>
      <c r="C219" s="233" t="s">
        <v>555</v>
      </c>
      <c r="D219" s="246"/>
    </row>
    <row r="220" spans="2:4">
      <c r="B220" s="283"/>
      <c r="C220" s="318" t="s">
        <v>573</v>
      </c>
      <c r="D220" s="246"/>
    </row>
    <row r="221" spans="2:4">
      <c r="B221" s="283"/>
      <c r="C221" s="318" t="s">
        <v>556</v>
      </c>
      <c r="D221" s="246"/>
    </row>
    <row r="222" spans="2:4">
      <c r="B222" s="283"/>
      <c r="C222" s="318" t="s">
        <v>574</v>
      </c>
      <c r="D222" s="246"/>
    </row>
    <row r="223" spans="2:4">
      <c r="B223" s="283"/>
      <c r="C223" s="318" t="s">
        <v>575</v>
      </c>
      <c r="D223" s="246"/>
    </row>
    <row r="224" spans="2:4">
      <c r="B224" s="283"/>
      <c r="C224" s="318" t="s">
        <v>576</v>
      </c>
      <c r="D224" s="246"/>
    </row>
    <row r="225" spans="2:4">
      <c r="B225" s="283"/>
      <c r="C225" s="318" t="s">
        <v>577</v>
      </c>
      <c r="D225" s="246"/>
    </row>
    <row r="226" spans="2:4">
      <c r="B226" s="283"/>
      <c r="C226" s="318" t="s">
        <v>562</v>
      </c>
      <c r="D226" s="246"/>
    </row>
    <row r="227" spans="2:4">
      <c r="B227" s="283"/>
      <c r="C227" s="318" t="s">
        <v>563</v>
      </c>
      <c r="D227" s="267"/>
    </row>
    <row r="228" spans="2:4">
      <c r="B228" s="283"/>
      <c r="C228" s="318" t="s">
        <v>593</v>
      </c>
      <c r="D228" s="246"/>
    </row>
    <row r="229" spans="2:4">
      <c r="B229" s="283"/>
      <c r="C229" s="286" t="s">
        <v>594</v>
      </c>
      <c r="D229" s="246"/>
    </row>
    <row r="230" spans="2:4">
      <c r="B230" s="283"/>
      <c r="C230" s="286" t="s">
        <v>595</v>
      </c>
      <c r="D230" s="267"/>
    </row>
    <row r="231" spans="2:4">
      <c r="B231" s="283"/>
      <c r="C231" s="286" t="s">
        <v>596</v>
      </c>
      <c r="D231" s="246"/>
    </row>
    <row r="232" spans="2:4">
      <c r="B232" s="283"/>
      <c r="C232" s="286" t="s">
        <v>597</v>
      </c>
      <c r="D232" s="246"/>
    </row>
    <row r="233" spans="2:4">
      <c r="B233" s="283"/>
      <c r="C233" s="286" t="s">
        <v>598</v>
      </c>
      <c r="D233" s="273"/>
    </row>
    <row r="234" spans="2:4">
      <c r="B234" s="283"/>
      <c r="C234" s="318" t="s">
        <v>599</v>
      </c>
    </row>
    <row r="235" spans="2:4">
      <c r="B235" s="283"/>
      <c r="C235" s="318" t="s">
        <v>603</v>
      </c>
    </row>
    <row r="236" spans="2:4">
      <c r="B236" s="281"/>
      <c r="C236" s="265" t="s">
        <v>601</v>
      </c>
    </row>
    <row r="237" spans="2:4">
      <c r="B237" s="272"/>
      <c r="C237" s="273"/>
    </row>
    <row r="238" spans="2:4">
      <c r="B238" s="263" t="s">
        <v>140</v>
      </c>
      <c r="C238" s="274" t="s">
        <v>604</v>
      </c>
    </row>
    <row r="239" spans="2:4">
      <c r="B239" s="272"/>
      <c r="C239" s="273"/>
    </row>
    <row r="240" spans="2:4">
      <c r="B240" s="249" t="s">
        <v>605</v>
      </c>
      <c r="C240" s="233" t="s">
        <v>555</v>
      </c>
    </row>
    <row r="241" spans="2:3">
      <c r="B241" s="268"/>
      <c r="C241" s="318" t="s">
        <v>573</v>
      </c>
    </row>
    <row r="242" spans="2:3">
      <c r="B242" s="268"/>
      <c r="C242" s="318" t="s">
        <v>556</v>
      </c>
    </row>
    <row r="243" spans="2:3">
      <c r="B243" s="268"/>
      <c r="C243" s="318" t="s">
        <v>574</v>
      </c>
    </row>
    <row r="244" spans="2:3">
      <c r="B244" s="268"/>
      <c r="C244" s="318" t="s">
        <v>575</v>
      </c>
    </row>
    <row r="245" spans="2:3">
      <c r="B245" s="268"/>
      <c r="C245" s="318" t="s">
        <v>576</v>
      </c>
    </row>
    <row r="246" spans="2:3">
      <c r="B246" s="268"/>
      <c r="C246" s="318" t="s">
        <v>577</v>
      </c>
    </row>
    <row r="247" spans="2:3">
      <c r="B247" s="268"/>
      <c r="C247" s="318" t="s">
        <v>562</v>
      </c>
    </row>
    <row r="248" spans="2:3">
      <c r="B248" s="268"/>
      <c r="C248" s="318" t="s">
        <v>563</v>
      </c>
    </row>
    <row r="249" spans="2:3">
      <c r="B249" s="268"/>
      <c r="C249" s="318" t="s">
        <v>593</v>
      </c>
    </row>
    <row r="250" spans="2:3">
      <c r="B250" s="268"/>
      <c r="C250" s="286" t="s">
        <v>594</v>
      </c>
    </row>
    <row r="251" spans="2:3">
      <c r="B251" s="268"/>
      <c r="C251" s="286" t="s">
        <v>595</v>
      </c>
    </row>
    <row r="252" spans="2:3">
      <c r="B252" s="268"/>
      <c r="C252" s="286" t="s">
        <v>596</v>
      </c>
    </row>
    <row r="253" spans="2:3">
      <c r="B253" s="268"/>
      <c r="C253" s="286" t="s">
        <v>597</v>
      </c>
    </row>
    <row r="254" spans="2:3">
      <c r="B254" s="268"/>
      <c r="C254" s="286" t="s">
        <v>598</v>
      </c>
    </row>
    <row r="255" spans="2:3">
      <c r="B255" s="268"/>
      <c r="C255" s="318" t="s">
        <v>599</v>
      </c>
    </row>
    <row r="256" spans="2:3">
      <c r="B256" s="268"/>
      <c r="C256" s="318" t="s">
        <v>603</v>
      </c>
    </row>
    <row r="257" spans="2:3">
      <c r="B257" s="268"/>
      <c r="C257" s="286" t="s">
        <v>606</v>
      </c>
    </row>
    <row r="258" spans="2:3">
      <c r="B258" s="254"/>
      <c r="C258" s="265" t="s">
        <v>604</v>
      </c>
    </row>
    <row r="259" spans="2:3">
      <c r="B259" s="266"/>
      <c r="C259" s="246"/>
    </row>
    <row r="260" spans="2:3">
      <c r="B260" s="263" t="s">
        <v>142</v>
      </c>
      <c r="C260" s="253" t="s">
        <v>607</v>
      </c>
    </row>
    <row r="261" spans="2:3">
      <c r="B261" s="263" t="s">
        <v>143</v>
      </c>
      <c r="C261" s="319" t="s">
        <v>608</v>
      </c>
    </row>
    <row r="262" spans="2:3">
      <c r="B262" s="266"/>
      <c r="C262" s="273"/>
    </row>
    <row r="263" spans="2:3">
      <c r="B263" s="266" t="s">
        <v>96</v>
      </c>
      <c r="C263" s="320"/>
    </row>
    <row r="264" spans="2:3">
      <c r="B264" s="249" t="s">
        <v>144</v>
      </c>
      <c r="C264" s="321" t="s">
        <v>609</v>
      </c>
    </row>
    <row r="265" spans="2:3">
      <c r="B265" s="284" t="s">
        <v>259</v>
      </c>
      <c r="C265" s="233" t="s">
        <v>575</v>
      </c>
    </row>
    <row r="266" spans="2:3">
      <c r="B266" s="283"/>
      <c r="C266" s="318" t="s">
        <v>576</v>
      </c>
    </row>
    <row r="267" spans="2:3">
      <c r="B267" s="284" t="s">
        <v>610</v>
      </c>
      <c r="C267" s="264" t="s">
        <v>579</v>
      </c>
    </row>
    <row r="268" spans="2:3">
      <c r="B268" s="283"/>
      <c r="C268" s="286" t="s">
        <v>580</v>
      </c>
    </row>
    <row r="269" spans="2:3">
      <c r="B269" s="283"/>
      <c r="C269" s="286" t="s">
        <v>581</v>
      </c>
    </row>
    <row r="270" spans="2:3">
      <c r="B270" s="283"/>
      <c r="C270" s="286" t="s">
        <v>611</v>
      </c>
    </row>
    <row r="271" spans="2:3">
      <c r="B271" s="281"/>
      <c r="C271" s="265" t="s">
        <v>561</v>
      </c>
    </row>
    <row r="272" spans="2:3">
      <c r="B272" s="272"/>
      <c r="C272" s="320"/>
    </row>
    <row r="273" spans="2:3">
      <c r="B273" s="249" t="s">
        <v>121</v>
      </c>
      <c r="C273" s="302" t="s">
        <v>612</v>
      </c>
    </row>
    <row r="274" spans="2:3">
      <c r="B274" s="259" t="s">
        <v>613</v>
      </c>
      <c r="C274" s="322" t="s">
        <v>614</v>
      </c>
    </row>
    <row r="275" spans="2:3">
      <c r="B275" s="259" t="s">
        <v>615</v>
      </c>
      <c r="C275" s="322" t="s">
        <v>616</v>
      </c>
    </row>
    <row r="276" spans="2:3">
      <c r="B276" s="251"/>
      <c r="C276" s="262" t="s">
        <v>617</v>
      </c>
    </row>
    <row r="277" spans="2:3">
      <c r="B277" s="257" t="s">
        <v>618</v>
      </c>
      <c r="C277" s="261" t="s">
        <v>619</v>
      </c>
    </row>
    <row r="278" spans="2:3">
      <c r="B278" s="257"/>
      <c r="C278" s="261" t="s">
        <v>620</v>
      </c>
    </row>
    <row r="279" spans="2:3">
      <c r="B279" s="259" t="s">
        <v>621</v>
      </c>
      <c r="C279" s="322" t="s">
        <v>622</v>
      </c>
    </row>
    <row r="280" spans="2:3">
      <c r="B280" s="251"/>
      <c r="C280" s="262" t="s">
        <v>623</v>
      </c>
    </row>
    <row r="281" spans="2:3">
      <c r="B281" s="259" t="s">
        <v>624</v>
      </c>
      <c r="C281" s="322" t="s">
        <v>625</v>
      </c>
    </row>
    <row r="282" spans="2:3">
      <c r="B282" s="257"/>
      <c r="C282" s="261" t="s">
        <v>626</v>
      </c>
    </row>
    <row r="283" spans="2:3">
      <c r="B283" s="251"/>
      <c r="C283" s="262" t="s">
        <v>627</v>
      </c>
    </row>
    <row r="284" spans="2:3">
      <c r="B284" s="252" t="s">
        <v>628</v>
      </c>
      <c r="C284" s="296" t="s">
        <v>629</v>
      </c>
    </row>
    <row r="285" spans="2:3">
      <c r="B285" s="259" t="s">
        <v>231</v>
      </c>
      <c r="C285" s="322" t="s">
        <v>630</v>
      </c>
    </row>
    <row r="286" spans="2:3">
      <c r="B286" s="257"/>
      <c r="C286" s="261" t="s">
        <v>631</v>
      </c>
    </row>
    <row r="287" spans="2:3">
      <c r="B287" s="251"/>
      <c r="C287" s="262" t="s">
        <v>632</v>
      </c>
    </row>
    <row r="288" spans="2:3">
      <c r="B288" s="272"/>
      <c r="C288" s="275"/>
    </row>
    <row r="289" spans="2:3">
      <c r="B289" s="323" t="s">
        <v>633</v>
      </c>
      <c r="C289" s="324" t="s">
        <v>634</v>
      </c>
    </row>
    <row r="290" spans="2:3">
      <c r="B290" s="325"/>
      <c r="C290" s="326" t="s">
        <v>635</v>
      </c>
    </row>
    <row r="291" spans="2:3">
      <c r="B291" s="325"/>
      <c r="C291" s="326" t="s">
        <v>636</v>
      </c>
    </row>
    <row r="292" spans="2:3">
      <c r="B292" s="325"/>
      <c r="C292" s="326" t="s">
        <v>637</v>
      </c>
    </row>
    <row r="293" spans="2:3">
      <c r="B293" s="325"/>
      <c r="C293" s="326" t="s">
        <v>638</v>
      </c>
    </row>
    <row r="294" spans="2:3">
      <c r="B294" s="325"/>
      <c r="C294" s="326" t="s">
        <v>639</v>
      </c>
    </row>
    <row r="295" spans="2:3">
      <c r="B295" s="325"/>
      <c r="C295" s="326" t="s">
        <v>640</v>
      </c>
    </row>
    <row r="296" spans="2:3">
      <c r="B296" s="325"/>
      <c r="C296" s="326" t="s">
        <v>641</v>
      </c>
    </row>
    <row r="297" spans="2:3">
      <c r="B297" s="325"/>
      <c r="C297" s="326" t="s">
        <v>642</v>
      </c>
    </row>
    <row r="298" spans="2:3">
      <c r="B298" s="325"/>
      <c r="C298" s="327" t="s">
        <v>643</v>
      </c>
    </row>
    <row r="299" spans="2:3">
      <c r="B299" s="325"/>
      <c r="C299" s="326" t="s">
        <v>644</v>
      </c>
    </row>
    <row r="300" spans="2:3">
      <c r="B300" s="325"/>
      <c r="C300" s="326" t="s">
        <v>645</v>
      </c>
    </row>
    <row r="301" spans="2:3">
      <c r="B301" s="325"/>
      <c r="C301" s="326" t="s">
        <v>646</v>
      </c>
    </row>
    <row r="302" spans="2:3">
      <c r="B302" s="325"/>
      <c r="C302" s="326" t="s">
        <v>647</v>
      </c>
    </row>
    <row r="303" spans="2:3">
      <c r="B303" s="325"/>
      <c r="C303" s="326" t="s">
        <v>648</v>
      </c>
    </row>
    <row r="304" spans="2:3">
      <c r="B304" s="325"/>
      <c r="C304" s="326" t="s">
        <v>649</v>
      </c>
    </row>
    <row r="305" spans="2:3">
      <c r="B305" s="325"/>
      <c r="C305" s="326" t="s">
        <v>650</v>
      </c>
    </row>
    <row r="306" spans="2:3">
      <c r="B306" s="325"/>
      <c r="C306" s="326" t="s">
        <v>651</v>
      </c>
    </row>
    <row r="307" spans="2:3">
      <c r="B307" s="325"/>
      <c r="C307" s="326" t="s">
        <v>652</v>
      </c>
    </row>
    <row r="308" spans="2:3">
      <c r="B308" s="325"/>
      <c r="C308" s="326" t="s">
        <v>653</v>
      </c>
    </row>
    <row r="309" spans="2:3">
      <c r="B309" s="325"/>
      <c r="C309" s="326" t="s">
        <v>654</v>
      </c>
    </row>
    <row r="310" spans="2:3">
      <c r="B310" s="325"/>
      <c r="C310" s="326" t="s">
        <v>655</v>
      </c>
    </row>
    <row r="311" spans="2:3">
      <c r="B311" s="325"/>
      <c r="C311" s="326" t="s">
        <v>656</v>
      </c>
    </row>
    <row r="312" spans="2:3">
      <c r="B312" s="325"/>
      <c r="C312" s="326" t="s">
        <v>657</v>
      </c>
    </row>
    <row r="313" spans="2:3">
      <c r="B313" s="328"/>
      <c r="C313" s="329" t="s">
        <v>658</v>
      </c>
    </row>
    <row r="314" spans="2:3">
      <c r="B314" s="330"/>
      <c r="C314" s="275"/>
    </row>
    <row r="315" spans="2:3">
      <c r="B315" s="323" t="s">
        <v>659</v>
      </c>
      <c r="C315" s="324" t="s">
        <v>660</v>
      </c>
    </row>
    <row r="316" spans="2:3">
      <c r="B316" s="325"/>
      <c r="C316" s="326" t="s">
        <v>661</v>
      </c>
    </row>
    <row r="317" spans="2:3">
      <c r="B317" s="325"/>
      <c r="C317" s="326" t="s">
        <v>662</v>
      </c>
    </row>
    <row r="318" spans="2:3">
      <c r="B318" s="325"/>
      <c r="C318" s="326" t="s">
        <v>663</v>
      </c>
    </row>
    <row r="319" spans="2:3">
      <c r="B319" s="325"/>
      <c r="C319" s="326" t="s">
        <v>664</v>
      </c>
    </row>
    <row r="320" spans="2:3">
      <c r="B320" s="325"/>
      <c r="C320" s="326" t="s">
        <v>665</v>
      </c>
    </row>
    <row r="321" spans="2:3">
      <c r="B321" s="325"/>
      <c r="C321" s="327" t="s">
        <v>666</v>
      </c>
    </row>
    <row r="322" spans="2:3">
      <c r="B322" s="325"/>
      <c r="C322" s="326" t="s">
        <v>667</v>
      </c>
    </row>
    <row r="323" spans="2:3">
      <c r="B323" s="325"/>
      <c r="C323" s="326" t="s">
        <v>668</v>
      </c>
    </row>
    <row r="324" spans="2:3">
      <c r="B324" s="325"/>
      <c r="C324" s="326" t="s">
        <v>669</v>
      </c>
    </row>
    <row r="325" spans="2:3">
      <c r="B325" s="325"/>
      <c r="C325" s="327" t="s">
        <v>670</v>
      </c>
    </row>
    <row r="326" spans="2:3">
      <c r="B326" s="325"/>
      <c r="C326" s="326" t="s">
        <v>671</v>
      </c>
    </row>
    <row r="327" spans="2:3">
      <c r="B327" s="325"/>
      <c r="C327" s="326" t="s">
        <v>672</v>
      </c>
    </row>
    <row r="328" spans="2:3">
      <c r="B328" s="325"/>
      <c r="C328" s="326" t="s">
        <v>673</v>
      </c>
    </row>
    <row r="329" spans="2:3">
      <c r="B329" s="325"/>
      <c r="C329" s="326" t="s">
        <v>674</v>
      </c>
    </row>
    <row r="330" spans="2:3">
      <c r="B330" s="325"/>
      <c r="C330" s="326" t="s">
        <v>675</v>
      </c>
    </row>
    <row r="331" spans="2:3">
      <c r="B331" s="325"/>
      <c r="C331" s="326" t="s">
        <v>676</v>
      </c>
    </row>
    <row r="332" spans="2:3">
      <c r="B332" s="325"/>
      <c r="C332" s="326" t="s">
        <v>677</v>
      </c>
    </row>
    <row r="333" spans="2:3">
      <c r="B333" s="325"/>
      <c r="C333" s="326" t="s">
        <v>678</v>
      </c>
    </row>
    <row r="334" spans="2:3">
      <c r="B334" s="328"/>
      <c r="C334" s="329" t="s">
        <v>679</v>
      </c>
    </row>
    <row r="335" spans="2:3">
      <c r="B335" s="330"/>
      <c r="C335" s="275"/>
    </row>
    <row r="336" spans="2:3">
      <c r="B336" s="323" t="s">
        <v>680</v>
      </c>
      <c r="C336" s="324" t="s">
        <v>681</v>
      </c>
    </row>
    <row r="337" spans="2:3">
      <c r="B337" s="325"/>
      <c r="C337" s="326" t="s">
        <v>682</v>
      </c>
    </row>
    <row r="338" spans="2:3">
      <c r="B338" s="325"/>
      <c r="C338" s="326" t="s">
        <v>683</v>
      </c>
    </row>
    <row r="339" spans="2:3">
      <c r="B339" s="325"/>
      <c r="C339" s="326" t="s">
        <v>684</v>
      </c>
    </row>
    <row r="340" spans="2:3">
      <c r="B340" s="325"/>
      <c r="C340" s="326" t="s">
        <v>685</v>
      </c>
    </row>
    <row r="341" spans="2:3">
      <c r="B341" s="325"/>
      <c r="C341" s="326" t="s">
        <v>686</v>
      </c>
    </row>
    <row r="342" spans="2:3">
      <c r="B342" s="325"/>
      <c r="C342" s="326" t="s">
        <v>687</v>
      </c>
    </row>
    <row r="343" spans="2:3">
      <c r="B343" s="325"/>
      <c r="C343" s="326" t="s">
        <v>688</v>
      </c>
    </row>
    <row r="344" spans="2:3">
      <c r="B344" s="325"/>
      <c r="C344" s="326" t="s">
        <v>689</v>
      </c>
    </row>
    <row r="345" spans="2:3">
      <c r="B345" s="325"/>
      <c r="C345" s="326" t="s">
        <v>690</v>
      </c>
    </row>
    <row r="346" spans="2:3">
      <c r="B346" s="325"/>
      <c r="C346" s="326" t="s">
        <v>691</v>
      </c>
    </row>
    <row r="347" spans="2:3">
      <c r="B347" s="325"/>
      <c r="C347" s="327" t="s">
        <v>692</v>
      </c>
    </row>
    <row r="348" spans="2:3">
      <c r="B348" s="325"/>
      <c r="C348" s="326" t="s">
        <v>693</v>
      </c>
    </row>
    <row r="349" spans="2:3">
      <c r="B349" s="328"/>
      <c r="C349" s="329" t="s">
        <v>694</v>
      </c>
    </row>
    <row r="350" spans="2:3">
      <c r="B350" s="330"/>
      <c r="C350" s="275"/>
    </row>
    <row r="351" spans="2:3">
      <c r="B351" s="323" t="s">
        <v>695</v>
      </c>
      <c r="C351" s="324" t="s">
        <v>696</v>
      </c>
    </row>
    <row r="352" spans="2:3">
      <c r="B352" s="325"/>
      <c r="C352" s="326" t="s">
        <v>697</v>
      </c>
    </row>
    <row r="353" spans="2:3">
      <c r="B353" s="325"/>
      <c r="C353" s="326" t="s">
        <v>698</v>
      </c>
    </row>
    <row r="354" spans="2:3">
      <c r="B354" s="325"/>
      <c r="C354" s="326" t="s">
        <v>699</v>
      </c>
    </row>
    <row r="355" spans="2:3">
      <c r="B355" s="325"/>
      <c r="C355" s="326" t="s">
        <v>700</v>
      </c>
    </row>
    <row r="356" spans="2:3">
      <c r="B356" s="325"/>
      <c r="C356" s="326" t="s">
        <v>701</v>
      </c>
    </row>
    <row r="357" spans="2:3">
      <c r="B357" s="325"/>
      <c r="C357" s="326" t="s">
        <v>702</v>
      </c>
    </row>
    <row r="358" spans="2:3">
      <c r="B358" s="325"/>
      <c r="C358" s="326" t="s">
        <v>703</v>
      </c>
    </row>
    <row r="359" spans="2:3">
      <c r="B359" s="325"/>
      <c r="C359" s="326" t="s">
        <v>704</v>
      </c>
    </row>
    <row r="360" spans="2:3">
      <c r="B360" s="325"/>
      <c r="C360" s="327" t="s">
        <v>705</v>
      </c>
    </row>
    <row r="361" spans="2:3">
      <c r="B361" s="325"/>
      <c r="C361" s="326" t="s">
        <v>706</v>
      </c>
    </row>
    <row r="362" spans="2:3">
      <c r="B362" s="325"/>
      <c r="C362" s="327" t="s">
        <v>707</v>
      </c>
    </row>
    <row r="363" spans="2:3">
      <c r="B363" s="331"/>
      <c r="C363" s="329" t="s">
        <v>708</v>
      </c>
    </row>
    <row r="364" spans="2:3">
      <c r="B364" s="272"/>
      <c r="C364" s="275"/>
    </row>
    <row r="365" spans="2:3">
      <c r="B365" s="263" t="s">
        <v>268</v>
      </c>
      <c r="C365" s="305" t="s">
        <v>709</v>
      </c>
    </row>
    <row r="366" spans="2:3">
      <c r="B366" s="259" t="s">
        <v>71</v>
      </c>
      <c r="C366" s="322" t="s">
        <v>710</v>
      </c>
    </row>
    <row r="367" spans="2:3">
      <c r="B367" s="251"/>
      <c r="C367" s="262" t="s">
        <v>711</v>
      </c>
    </row>
    <row r="368" spans="2:3">
      <c r="B368" s="332" t="s">
        <v>85</v>
      </c>
      <c r="C368" s="333" t="s">
        <v>712</v>
      </c>
    </row>
    <row r="369" spans="2:3">
      <c r="B369" s="307" t="s">
        <v>713</v>
      </c>
      <c r="C369" s="309" t="s">
        <v>714</v>
      </c>
    </row>
    <row r="370" spans="2:3">
      <c r="B370" s="307" t="s">
        <v>231</v>
      </c>
      <c r="C370" s="334" t="s">
        <v>715</v>
      </c>
    </row>
    <row r="371" spans="2:3">
      <c r="B371" s="335"/>
      <c r="C371" s="309" t="s">
        <v>716</v>
      </c>
    </row>
    <row r="372" spans="2:3">
      <c r="B372" s="335"/>
      <c r="C372" s="309" t="s">
        <v>717</v>
      </c>
    </row>
    <row r="373" spans="2:3">
      <c r="B373" s="251"/>
      <c r="C373" s="262" t="s">
        <v>718</v>
      </c>
    </row>
    <row r="374" spans="2:3">
      <c r="B374" s="272"/>
      <c r="C374" s="275"/>
    </row>
    <row r="375" spans="2:3">
      <c r="B375" s="263" t="s">
        <v>719</v>
      </c>
      <c r="C375" s="274" t="s">
        <v>720</v>
      </c>
    </row>
    <row r="376" spans="2:3">
      <c r="B376" s="259" t="s">
        <v>721</v>
      </c>
      <c r="C376" s="260" t="s">
        <v>722</v>
      </c>
    </row>
    <row r="377" spans="2:3">
      <c r="B377" s="257" t="s">
        <v>723</v>
      </c>
      <c r="C377" s="258" t="s">
        <v>724</v>
      </c>
    </row>
    <row r="378" spans="2:3">
      <c r="B378" s="257" t="s">
        <v>725</v>
      </c>
      <c r="C378" s="258" t="s">
        <v>726</v>
      </c>
    </row>
    <row r="379" spans="2:3">
      <c r="B379" s="257" t="s">
        <v>727</v>
      </c>
      <c r="C379" s="258" t="s">
        <v>728</v>
      </c>
    </row>
    <row r="380" spans="2:3">
      <c r="B380" s="257" t="s">
        <v>729</v>
      </c>
      <c r="C380" s="258" t="s">
        <v>730</v>
      </c>
    </row>
    <row r="381" spans="2:3">
      <c r="B381" s="257" t="s">
        <v>731</v>
      </c>
      <c r="C381" s="258" t="s">
        <v>732</v>
      </c>
    </row>
    <row r="382" spans="2:3">
      <c r="B382" s="257" t="s">
        <v>733</v>
      </c>
      <c r="C382" s="258" t="s">
        <v>734</v>
      </c>
    </row>
    <row r="383" spans="2:3">
      <c r="B383" s="257" t="s">
        <v>735</v>
      </c>
      <c r="C383" s="258" t="s">
        <v>736</v>
      </c>
    </row>
    <row r="384" spans="2:3">
      <c r="B384" s="251" t="s">
        <v>737</v>
      </c>
      <c r="C384" s="255" t="s">
        <v>738</v>
      </c>
    </row>
    <row r="385" spans="2:3">
      <c r="B385" s="272"/>
      <c r="C385" s="273"/>
    </row>
    <row r="386" spans="2:3">
      <c r="B386" s="336" t="s">
        <v>725</v>
      </c>
      <c r="C386" s="337" t="s">
        <v>726</v>
      </c>
    </row>
    <row r="387" spans="2:3">
      <c r="B387" s="307" t="s">
        <v>739</v>
      </c>
      <c r="C387" s="338" t="s">
        <v>740</v>
      </c>
    </row>
    <row r="388" spans="2:3">
      <c r="B388" s="335" t="s">
        <v>741</v>
      </c>
      <c r="C388" s="339" t="s">
        <v>742</v>
      </c>
    </row>
    <row r="389" spans="2:3" ht="12.75" customHeight="1">
      <c r="B389" s="335" t="s">
        <v>743</v>
      </c>
      <c r="C389" s="339" t="s">
        <v>744</v>
      </c>
    </row>
    <row r="390" spans="2:3" ht="12.75" customHeight="1">
      <c r="B390" s="335" t="s">
        <v>745</v>
      </c>
      <c r="C390" s="339" t="s">
        <v>746</v>
      </c>
    </row>
    <row r="391" spans="2:3" ht="12.75" customHeight="1">
      <c r="B391" s="335" t="s">
        <v>747</v>
      </c>
      <c r="C391" s="339" t="s">
        <v>748</v>
      </c>
    </row>
    <row r="392" spans="2:3" ht="12.75" customHeight="1">
      <c r="B392" s="331" t="s">
        <v>749</v>
      </c>
      <c r="C392" s="340" t="s">
        <v>750</v>
      </c>
    </row>
    <row r="393" spans="2:3">
      <c r="B393" s="330"/>
      <c r="C393" s="341"/>
    </row>
    <row r="394" spans="2:3">
      <c r="B394" s="247" t="s">
        <v>751</v>
      </c>
      <c r="C394" s="248" t="s">
        <v>752</v>
      </c>
    </row>
    <row r="395" spans="2:3">
      <c r="B395" s="277" t="s">
        <v>753</v>
      </c>
      <c r="C395" s="253" t="s">
        <v>754</v>
      </c>
    </row>
    <row r="396" spans="2:3">
      <c r="B396" s="342" t="s">
        <v>755</v>
      </c>
      <c r="C396" s="338" t="s">
        <v>756</v>
      </c>
    </row>
    <row r="397" spans="2:3">
      <c r="B397" s="325" t="s">
        <v>757</v>
      </c>
      <c r="C397" s="339" t="s">
        <v>758</v>
      </c>
    </row>
    <row r="398" spans="2:3">
      <c r="B398" s="328" t="s">
        <v>312</v>
      </c>
      <c r="C398" s="340" t="s">
        <v>759</v>
      </c>
    </row>
    <row r="399" spans="2:3">
      <c r="B399" s="257" t="s">
        <v>760</v>
      </c>
      <c r="C399" s="258" t="s">
        <v>761</v>
      </c>
    </row>
    <row r="400" spans="2:3">
      <c r="B400" s="251" t="s">
        <v>762</v>
      </c>
      <c r="C400" s="255" t="s">
        <v>763</v>
      </c>
    </row>
    <row r="401" spans="2:3">
      <c r="B401" s="272"/>
      <c r="C401" s="273"/>
    </row>
    <row r="402" spans="2:3">
      <c r="B402" s="263" t="s">
        <v>125</v>
      </c>
      <c r="C402" s="302" t="s">
        <v>558</v>
      </c>
    </row>
    <row r="403" spans="2:3">
      <c r="B403" s="282" t="s">
        <v>764</v>
      </c>
      <c r="C403" s="324" t="s">
        <v>765</v>
      </c>
    </row>
    <row r="404" spans="2:3">
      <c r="B404" s="342" t="s">
        <v>265</v>
      </c>
      <c r="C404" s="343" t="s">
        <v>766</v>
      </c>
    </row>
    <row r="405" spans="2:3">
      <c r="B405" s="325" t="s">
        <v>767</v>
      </c>
      <c r="C405" s="344" t="s">
        <v>768</v>
      </c>
    </row>
    <row r="406" spans="2:3">
      <c r="B406" s="325" t="s">
        <v>332</v>
      </c>
      <c r="C406" s="344" t="s">
        <v>769</v>
      </c>
    </row>
    <row r="407" spans="2:3">
      <c r="B407" s="325"/>
      <c r="C407" s="344" t="s">
        <v>770</v>
      </c>
    </row>
    <row r="408" spans="2:3">
      <c r="B408" s="328" t="s">
        <v>771</v>
      </c>
      <c r="C408" s="345" t="s">
        <v>772</v>
      </c>
    </row>
    <row r="409" spans="2:3">
      <c r="B409" s="335" t="s">
        <v>773</v>
      </c>
      <c r="C409" s="309" t="s">
        <v>774</v>
      </c>
    </row>
    <row r="410" spans="2:3">
      <c r="B410" s="257" t="s">
        <v>775</v>
      </c>
      <c r="C410" s="261" t="s">
        <v>776</v>
      </c>
    </row>
    <row r="411" spans="2:3">
      <c r="B411" s="257" t="s">
        <v>326</v>
      </c>
      <c r="C411" s="261" t="s">
        <v>777</v>
      </c>
    </row>
    <row r="412" spans="2:3">
      <c r="B412" s="251" t="s">
        <v>778</v>
      </c>
      <c r="C412" s="262" t="s">
        <v>779</v>
      </c>
    </row>
    <row r="413" spans="2:3">
      <c r="B413" s="272"/>
      <c r="C413" s="273"/>
    </row>
    <row r="414" spans="2:3">
      <c r="B414" s="263" t="s">
        <v>780</v>
      </c>
      <c r="C414" s="305" t="s">
        <v>560</v>
      </c>
    </row>
    <row r="415" spans="2:3">
      <c r="B415" s="259" t="s">
        <v>328</v>
      </c>
      <c r="C415" s="324" t="s">
        <v>781</v>
      </c>
    </row>
    <row r="416" spans="2:3">
      <c r="B416" s="257" t="s">
        <v>782</v>
      </c>
      <c r="C416" s="326" t="s">
        <v>783</v>
      </c>
    </row>
    <row r="417" spans="2:3">
      <c r="B417" s="251" t="s">
        <v>330</v>
      </c>
      <c r="C417" s="329" t="s">
        <v>784</v>
      </c>
    </row>
    <row r="418" spans="2:3">
      <c r="B418" s="272"/>
      <c r="C418" s="273"/>
    </row>
    <row r="419" spans="2:3">
      <c r="B419" s="263" t="s">
        <v>144</v>
      </c>
      <c r="C419" s="346" t="s">
        <v>609</v>
      </c>
    </row>
    <row r="420" spans="2:3">
      <c r="B420" s="347" t="s">
        <v>431</v>
      </c>
      <c r="C420" s="347" t="s">
        <v>785</v>
      </c>
    </row>
    <row r="421" spans="2:3">
      <c r="B421" s="348" t="s">
        <v>455</v>
      </c>
      <c r="C421" s="349" t="s">
        <v>786</v>
      </c>
    </row>
    <row r="422" spans="2:3">
      <c r="B422" s="350"/>
      <c r="C422" s="351" t="s">
        <v>787</v>
      </c>
    </row>
    <row r="423" spans="2:3">
      <c r="B423" s="347"/>
      <c r="C423" s="351" t="s">
        <v>788</v>
      </c>
    </row>
    <row r="424" spans="2:3">
      <c r="B424" s="352" t="s">
        <v>789</v>
      </c>
      <c r="C424" s="353" t="s">
        <v>790</v>
      </c>
    </row>
    <row r="425" spans="2:3">
      <c r="B425" s="348" t="s">
        <v>791</v>
      </c>
      <c r="C425" s="348" t="s">
        <v>787</v>
      </c>
    </row>
    <row r="426" spans="2:3">
      <c r="B426" s="347"/>
      <c r="C426" s="347" t="s">
        <v>788</v>
      </c>
    </row>
    <row r="427" spans="2:3">
      <c r="B427" s="353" t="s">
        <v>792</v>
      </c>
      <c r="C427" s="353" t="s">
        <v>793</v>
      </c>
    </row>
    <row r="428" spans="2:3">
      <c r="B428" s="353" t="s">
        <v>53</v>
      </c>
      <c r="C428" s="353" t="s">
        <v>794</v>
      </c>
    </row>
    <row r="429" spans="2:3">
      <c r="B429" s="353" t="s">
        <v>54</v>
      </c>
      <c r="C429" s="353" t="s">
        <v>795</v>
      </c>
    </row>
    <row r="430" spans="2:3">
      <c r="B430" s="348" t="s">
        <v>55</v>
      </c>
      <c r="C430" s="348" t="s">
        <v>796</v>
      </c>
    </row>
    <row r="431" spans="2:3">
      <c r="B431" s="350"/>
      <c r="C431" s="350" t="s">
        <v>797</v>
      </c>
    </row>
    <row r="432" spans="2:3">
      <c r="B432" s="347"/>
      <c r="C432" s="347" t="s">
        <v>798</v>
      </c>
    </row>
    <row r="433" spans="2:3">
      <c r="B433" s="353" t="s">
        <v>799</v>
      </c>
      <c r="C433" s="353" t="s">
        <v>788</v>
      </c>
    </row>
    <row r="434" spans="2:3">
      <c r="B434" s="50"/>
      <c r="C434" s="50"/>
    </row>
    <row r="435" spans="2:3">
      <c r="B435" s="113" t="s">
        <v>101</v>
      </c>
      <c r="C435" s="354" t="s">
        <v>543</v>
      </c>
    </row>
    <row r="436" spans="2:3">
      <c r="B436" s="263" t="s">
        <v>431</v>
      </c>
      <c r="C436" s="355" t="s">
        <v>800</v>
      </c>
    </row>
    <row r="437" spans="2:3">
      <c r="B437" s="249" t="s">
        <v>455</v>
      </c>
      <c r="C437" s="250" t="s">
        <v>801</v>
      </c>
    </row>
    <row r="438" spans="2:3">
      <c r="B438" s="268"/>
      <c r="C438" s="269" t="s">
        <v>802</v>
      </c>
    </row>
    <row r="439" spans="2:3">
      <c r="B439" s="254"/>
      <c r="C439" s="271" t="s">
        <v>803</v>
      </c>
    </row>
    <row r="440" spans="2:3">
      <c r="B440" s="263" t="s">
        <v>789</v>
      </c>
      <c r="C440" s="274" t="s">
        <v>804</v>
      </c>
    </row>
    <row r="441" spans="2:3">
      <c r="B441" s="284" t="s">
        <v>791</v>
      </c>
      <c r="C441" s="264" t="s">
        <v>802</v>
      </c>
    </row>
    <row r="442" spans="2:3">
      <c r="B442" s="287"/>
      <c r="C442" s="265" t="s">
        <v>803</v>
      </c>
    </row>
    <row r="443" spans="2:3">
      <c r="B443" s="251" t="s">
        <v>792</v>
      </c>
      <c r="C443" s="255" t="s">
        <v>805</v>
      </c>
    </row>
    <row r="444" spans="2:3">
      <c r="B444" s="252" t="s">
        <v>53</v>
      </c>
      <c r="C444" s="255" t="s">
        <v>806</v>
      </c>
    </row>
    <row r="445" spans="2:3">
      <c r="B445" s="257" t="s">
        <v>54</v>
      </c>
      <c r="C445" s="255" t="s">
        <v>807</v>
      </c>
    </row>
    <row r="446" spans="2:3">
      <c r="B446" s="259" t="s">
        <v>55</v>
      </c>
      <c r="C446" s="260" t="s">
        <v>808</v>
      </c>
    </row>
    <row r="447" spans="2:3">
      <c r="B447" s="257"/>
      <c r="C447" s="261" t="s">
        <v>809</v>
      </c>
    </row>
    <row r="448" spans="2:3">
      <c r="B448" s="251"/>
      <c r="C448" s="262" t="s">
        <v>810</v>
      </c>
    </row>
    <row r="449" spans="2:3">
      <c r="B449" s="252" t="s">
        <v>799</v>
      </c>
      <c r="C449" s="253" t="s">
        <v>803</v>
      </c>
    </row>
    <row r="450" spans="2:3">
      <c r="B450" s="50"/>
      <c r="C450" s="50"/>
    </row>
    <row r="451" spans="2:3">
      <c r="B451" s="356" t="s">
        <v>811</v>
      </c>
      <c r="C451" s="357" t="s">
        <v>812</v>
      </c>
    </row>
    <row r="452" spans="2:3">
      <c r="B452" s="263" t="s">
        <v>431</v>
      </c>
      <c r="C452" s="355" t="s">
        <v>813</v>
      </c>
    </row>
    <row r="453" spans="2:3">
      <c r="B453" s="249" t="s">
        <v>455</v>
      </c>
      <c r="C453" s="250" t="s">
        <v>814</v>
      </c>
    </row>
    <row r="454" spans="2:3">
      <c r="B454" s="268"/>
      <c r="C454" s="269" t="s">
        <v>815</v>
      </c>
    </row>
    <row r="455" spans="2:3">
      <c r="B455" s="254"/>
      <c r="C455" s="271" t="s">
        <v>816</v>
      </c>
    </row>
    <row r="456" spans="2:3">
      <c r="B456" s="263" t="s">
        <v>789</v>
      </c>
      <c r="C456" s="274" t="s">
        <v>817</v>
      </c>
    </row>
    <row r="457" spans="2:3">
      <c r="B457" s="284" t="s">
        <v>791</v>
      </c>
      <c r="C457" s="264" t="s">
        <v>815</v>
      </c>
    </row>
    <row r="458" spans="2:3">
      <c r="B458" s="287"/>
      <c r="C458" s="265" t="s">
        <v>816</v>
      </c>
    </row>
    <row r="459" spans="2:3">
      <c r="B459" s="251" t="s">
        <v>792</v>
      </c>
      <c r="C459" s="255" t="s">
        <v>818</v>
      </c>
    </row>
    <row r="460" spans="2:3">
      <c r="B460" s="252" t="s">
        <v>53</v>
      </c>
      <c r="C460" s="255" t="s">
        <v>819</v>
      </c>
    </row>
    <row r="461" spans="2:3">
      <c r="B461" s="257" t="s">
        <v>54</v>
      </c>
      <c r="C461" s="255" t="s">
        <v>820</v>
      </c>
    </row>
    <row r="462" spans="2:3">
      <c r="B462" s="259" t="s">
        <v>55</v>
      </c>
      <c r="C462" s="260" t="s">
        <v>821</v>
      </c>
    </row>
    <row r="463" spans="2:3">
      <c r="B463" s="257"/>
      <c r="C463" s="261" t="s">
        <v>822</v>
      </c>
    </row>
    <row r="464" spans="2:3">
      <c r="B464" s="251"/>
      <c r="C464" s="262" t="s">
        <v>823</v>
      </c>
    </row>
    <row r="465" spans="2:3">
      <c r="B465" s="252" t="s">
        <v>799</v>
      </c>
      <c r="C465" s="253" t="s">
        <v>816</v>
      </c>
    </row>
    <row r="466" spans="2:3">
      <c r="B466" s="272"/>
      <c r="C466" s="273"/>
    </row>
    <row r="467" spans="2:3">
      <c r="B467" s="356" t="s">
        <v>98</v>
      </c>
      <c r="C467" s="357"/>
    </row>
    <row r="468" spans="2:3">
      <c r="B468" s="252" t="s">
        <v>824</v>
      </c>
      <c r="C468" s="253" t="s">
        <v>825</v>
      </c>
    </row>
    <row r="469" spans="2:3">
      <c r="B469" s="252" t="s">
        <v>826</v>
      </c>
      <c r="C469" s="253" t="s">
        <v>827</v>
      </c>
    </row>
    <row r="470" spans="2:3">
      <c r="B470" s="252" t="s">
        <v>828</v>
      </c>
      <c r="C470" s="253" t="s">
        <v>829</v>
      </c>
    </row>
    <row r="471" spans="2:3">
      <c r="B471" s="252" t="s">
        <v>830</v>
      </c>
      <c r="C471" s="253" t="s">
        <v>831</v>
      </c>
    </row>
    <row r="472" spans="2:3">
      <c r="B472" s="252" t="s">
        <v>832</v>
      </c>
      <c r="C472" s="253" t="s">
        <v>833</v>
      </c>
    </row>
    <row r="473" spans="2:3">
      <c r="B473" s="272"/>
      <c r="C473" s="273"/>
    </row>
    <row r="474" spans="2:3">
      <c r="B474" s="263" t="s">
        <v>834</v>
      </c>
      <c r="C474" s="248" t="s">
        <v>835</v>
      </c>
    </row>
    <row r="475" spans="2:3">
      <c r="B475" s="263" t="s">
        <v>836</v>
      </c>
      <c r="C475" s="253" t="s">
        <v>837</v>
      </c>
    </row>
    <row r="476" spans="2:3">
      <c r="B476" s="252" t="s">
        <v>408</v>
      </c>
      <c r="C476" s="253" t="s">
        <v>838</v>
      </c>
    </row>
    <row r="477" spans="2:3">
      <c r="B477" s="252" t="s">
        <v>409</v>
      </c>
      <c r="C477" s="253" t="s">
        <v>839</v>
      </c>
    </row>
    <row r="478" spans="2:3">
      <c r="B478" s="252" t="s">
        <v>410</v>
      </c>
      <c r="C478" s="253" t="s">
        <v>840</v>
      </c>
    </row>
    <row r="479" spans="2:3">
      <c r="B479" s="252" t="s">
        <v>411</v>
      </c>
      <c r="C479" s="253" t="s">
        <v>841</v>
      </c>
    </row>
    <row r="480" spans="2:3">
      <c r="B480" s="252" t="s">
        <v>412</v>
      </c>
      <c r="C480" s="253" t="s">
        <v>842</v>
      </c>
    </row>
    <row r="481" spans="2:3">
      <c r="B481" s="252" t="s">
        <v>413</v>
      </c>
      <c r="C481" s="253" t="s">
        <v>843</v>
      </c>
    </row>
    <row r="482" spans="2:3">
      <c r="B482" s="252" t="s">
        <v>414</v>
      </c>
      <c r="C482" s="253" t="s">
        <v>844</v>
      </c>
    </row>
    <row r="483" spans="2:3">
      <c r="B483" s="263" t="s">
        <v>845</v>
      </c>
      <c r="C483" s="253" t="s">
        <v>846</v>
      </c>
    </row>
    <row r="484" spans="2:3">
      <c r="B484" s="252" t="s">
        <v>408</v>
      </c>
      <c r="C484" s="253" t="s">
        <v>847</v>
      </c>
    </row>
    <row r="485" spans="2:3">
      <c r="B485" s="252" t="s">
        <v>409</v>
      </c>
      <c r="C485" s="253" t="s">
        <v>848</v>
      </c>
    </row>
    <row r="486" spans="2:3">
      <c r="B486" s="252" t="s">
        <v>410</v>
      </c>
      <c r="C486" s="253" t="s">
        <v>849</v>
      </c>
    </row>
    <row r="487" spans="2:3">
      <c r="B487" s="252" t="s">
        <v>411</v>
      </c>
      <c r="C487" s="253" t="s">
        <v>850</v>
      </c>
    </row>
    <row r="488" spans="2:3">
      <c r="B488" s="252" t="s">
        <v>412</v>
      </c>
      <c r="C488" s="253" t="s">
        <v>851</v>
      </c>
    </row>
    <row r="489" spans="2:3">
      <c r="B489" s="252" t="s">
        <v>413</v>
      </c>
      <c r="C489" s="253" t="s">
        <v>852</v>
      </c>
    </row>
    <row r="490" spans="2:3">
      <c r="B490" s="252" t="s">
        <v>414</v>
      </c>
      <c r="C490" s="253" t="s">
        <v>853</v>
      </c>
    </row>
    <row r="491" spans="2:3">
      <c r="B491" s="272"/>
      <c r="C491" s="273"/>
    </row>
    <row r="492" spans="2:3">
      <c r="B492" s="272"/>
      <c r="C492" s="273"/>
    </row>
    <row r="493" spans="2:3">
      <c r="B493" s="30" t="s">
        <v>854</v>
      </c>
      <c r="C493" s="229"/>
    </row>
    <row r="494" spans="2:3">
      <c r="B494" s="50" t="s">
        <v>855</v>
      </c>
      <c r="C494" s="229"/>
    </row>
    <row r="495" spans="2:3">
      <c r="B495" s="50" t="s">
        <v>856</v>
      </c>
      <c r="C495" s="229"/>
    </row>
    <row r="496" spans="2:3">
      <c r="B496" s="50" t="s">
        <v>857</v>
      </c>
      <c r="C496" s="229"/>
    </row>
    <row r="497" spans="2:3">
      <c r="B497" s="50" t="s">
        <v>858</v>
      </c>
      <c r="C497" s="229"/>
    </row>
    <row r="498" spans="2:3">
      <c r="B498" s="50" t="s">
        <v>859</v>
      </c>
      <c r="C498" s="229"/>
    </row>
    <row r="499" spans="2:3">
      <c r="B499" s="50" t="s">
        <v>860</v>
      </c>
      <c r="C499" s="229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DA9A6750-4A6B-4253-BE25-2E3BC8039D14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419C-7A0B-4B7E-AECA-9130FF1EC5E6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5546875" style="11" customWidth="1"/>
    <col min="6" max="6" width="17" style="11" bestFit="1" customWidth="1"/>
    <col min="7" max="7" width="15.44140625" style="11" customWidth="1"/>
    <col min="8" max="16384" width="10.33203125" style="11"/>
  </cols>
  <sheetData>
    <row r="1" spans="1:7">
      <c r="A1" s="10" t="s">
        <v>29</v>
      </c>
      <c r="G1" s="12" t="s">
        <v>30</v>
      </c>
    </row>
    <row r="2" spans="1:7" ht="13.8" thickBot="1">
      <c r="A2" s="13" t="s">
        <v>31</v>
      </c>
    </row>
    <row r="3" spans="1:7" ht="17.399999999999999">
      <c r="A3" s="10"/>
      <c r="B3" s="358" t="s">
        <v>116</v>
      </c>
      <c r="C3" s="359"/>
      <c r="D3" s="359"/>
      <c r="E3" s="359"/>
      <c r="F3" s="359"/>
      <c r="G3" s="360"/>
    </row>
    <row r="4" spans="1:7" ht="17.399999999999999">
      <c r="B4" s="361" t="s">
        <v>885</v>
      </c>
      <c r="C4" s="362"/>
      <c r="D4" s="362"/>
      <c r="E4" s="362"/>
      <c r="F4" s="362"/>
      <c r="G4" s="363"/>
    </row>
    <row r="5" spans="1:7" ht="18" thickBot="1">
      <c r="B5" s="364" t="s">
        <v>886</v>
      </c>
      <c r="C5" s="365"/>
      <c r="D5" s="365"/>
      <c r="E5" s="365"/>
      <c r="F5" s="365"/>
      <c r="G5" s="366"/>
    </row>
    <row r="7" spans="1:7" ht="16.95" customHeight="1">
      <c r="B7" s="373" t="s">
        <v>117</v>
      </c>
      <c r="C7" s="374"/>
      <c r="D7" s="374"/>
      <c r="E7" s="374"/>
      <c r="F7" s="374"/>
      <c r="G7" s="375"/>
    </row>
    <row r="8" spans="1:7">
      <c r="B8" s="95"/>
      <c r="C8" s="95"/>
      <c r="D8" s="64"/>
      <c r="E8" s="64"/>
      <c r="F8" s="95"/>
      <c r="G8" s="95"/>
    </row>
    <row r="9" spans="1:7" ht="13.8">
      <c r="B9" s="96"/>
      <c r="C9" s="94"/>
      <c r="D9" s="97" t="s">
        <v>118</v>
      </c>
      <c r="E9" s="98"/>
      <c r="F9" s="376" t="s">
        <v>119</v>
      </c>
      <c r="G9" s="377"/>
    </row>
    <row r="10" spans="1:7" ht="13.8">
      <c r="B10" s="100"/>
      <c r="C10" s="101"/>
      <c r="D10" s="102" t="s">
        <v>36</v>
      </c>
      <c r="E10" s="98"/>
      <c r="F10" s="24" t="s">
        <v>888</v>
      </c>
      <c r="G10" s="24" t="s">
        <v>120</v>
      </c>
    </row>
    <row r="11" spans="1:7" ht="13.8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6071494</v>
      </c>
      <c r="E12" s="41"/>
      <c r="F12" s="107">
        <v>-14.449222153301033</v>
      </c>
      <c r="G12" s="107">
        <v>4.1097167310972127</v>
      </c>
    </row>
    <row r="13" spans="1:7">
      <c r="B13" s="108" t="s">
        <v>122</v>
      </c>
      <c r="C13" s="50"/>
      <c r="D13" s="57">
        <v>-2482015</v>
      </c>
      <c r="E13" s="41"/>
      <c r="F13" s="109">
        <v>-27.828828924431114</v>
      </c>
      <c r="G13" s="109">
        <v>3.6377819584813897</v>
      </c>
    </row>
    <row r="14" spans="1:7">
      <c r="B14" s="110" t="s">
        <v>123</v>
      </c>
      <c r="C14" s="50"/>
      <c r="D14" s="111">
        <v>3589479</v>
      </c>
      <c r="E14" s="41"/>
      <c r="F14" s="112">
        <v>-5.5022706497974916</v>
      </c>
      <c r="G14" s="112">
        <v>4.4385666626914233</v>
      </c>
    </row>
    <row r="15" spans="1:7">
      <c r="B15" s="114" t="s">
        <v>124</v>
      </c>
      <c r="C15" s="50"/>
      <c r="D15" s="40">
        <v>864792</v>
      </c>
      <c r="E15" s="115"/>
      <c r="F15" s="116">
        <v>-5.7994688782978754</v>
      </c>
      <c r="G15" s="116">
        <v>-2.147512819943842</v>
      </c>
    </row>
    <row r="16" spans="1:7">
      <c r="B16" s="114" t="s">
        <v>125</v>
      </c>
      <c r="C16" s="50"/>
      <c r="D16" s="40">
        <v>638869</v>
      </c>
      <c r="E16" s="115"/>
      <c r="F16" s="116" t="s">
        <v>365</v>
      </c>
      <c r="G16" s="116">
        <v>95.604175129404112</v>
      </c>
    </row>
    <row r="17" spans="2:7">
      <c r="B17" s="114" t="s">
        <v>126</v>
      </c>
      <c r="C17" s="50"/>
      <c r="D17" s="40">
        <v>-78995</v>
      </c>
      <c r="E17" s="115"/>
      <c r="F17" s="116">
        <v>72.094016060446762</v>
      </c>
      <c r="G17" s="116" t="s">
        <v>365</v>
      </c>
    </row>
    <row r="18" spans="2:7">
      <c r="B18" s="114" t="s">
        <v>127</v>
      </c>
      <c r="C18" s="50"/>
      <c r="D18" s="40">
        <v>178047</v>
      </c>
      <c r="E18" s="115"/>
      <c r="F18" s="116">
        <v>11.993619373060138</v>
      </c>
      <c r="G18" s="116">
        <v>-15.99781665277542</v>
      </c>
    </row>
    <row r="19" spans="2:7">
      <c r="B19" s="114" t="s">
        <v>128</v>
      </c>
      <c r="C19" s="50"/>
      <c r="D19" s="40">
        <v>-50193</v>
      </c>
      <c r="E19" s="115"/>
      <c r="F19" s="116">
        <v>130.45154855706437</v>
      </c>
      <c r="G19" s="116">
        <v>65.933442571069762</v>
      </c>
    </row>
    <row r="20" spans="2:7" ht="2.4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5141999</v>
      </c>
      <c r="E21" s="119"/>
      <c r="F21" s="112">
        <v>-12.533010485125573</v>
      </c>
      <c r="G21" s="112">
        <v>3.9221505434760662</v>
      </c>
    </row>
    <row r="22" spans="2:7">
      <c r="B22" s="114" t="s">
        <v>130</v>
      </c>
      <c r="C22" s="50"/>
      <c r="D22" s="40">
        <v>-1710359</v>
      </c>
      <c r="E22" s="119"/>
      <c r="F22" s="116">
        <v>-6.2605440473090246</v>
      </c>
      <c r="G22" s="116">
        <v>52.703336567439841</v>
      </c>
    </row>
    <row r="23" spans="2:7">
      <c r="B23" s="120" t="s">
        <v>131</v>
      </c>
      <c r="C23" s="30"/>
      <c r="D23" s="40">
        <v>-1597280</v>
      </c>
      <c r="E23" s="119"/>
      <c r="F23" s="116">
        <v>-11.541386628448368</v>
      </c>
      <c r="G23" s="116">
        <v>40.777371372593187</v>
      </c>
    </row>
    <row r="24" spans="2:7">
      <c r="B24" s="120" t="s">
        <v>132</v>
      </c>
      <c r="C24" s="30"/>
      <c r="D24" s="40">
        <v>-106292</v>
      </c>
      <c r="E24" s="119"/>
      <c r="F24" s="116">
        <v>-6.0469941354654999</v>
      </c>
      <c r="G24" s="116" t="s">
        <v>365</v>
      </c>
    </row>
    <row r="25" spans="2:7">
      <c r="B25" s="120" t="s">
        <v>133</v>
      </c>
      <c r="C25" s="30"/>
      <c r="D25" s="40">
        <v>-13680</v>
      </c>
      <c r="E25" s="119"/>
      <c r="F25" s="116" t="s">
        <v>365</v>
      </c>
      <c r="G25" s="116" t="s">
        <v>365</v>
      </c>
    </row>
    <row r="26" spans="2:7">
      <c r="B26" s="120" t="s">
        <v>134</v>
      </c>
      <c r="C26" s="30"/>
      <c r="D26" s="40">
        <v>6893</v>
      </c>
      <c r="E26" s="119"/>
      <c r="F26" s="116">
        <v>767.12829256234591</v>
      </c>
      <c r="G26" s="116">
        <v>1150.2838293426353</v>
      </c>
    </row>
    <row r="27" spans="2:7">
      <c r="B27" s="114" t="s">
        <v>136</v>
      </c>
      <c r="C27" s="50"/>
      <c r="D27" s="40">
        <v>-2204923</v>
      </c>
      <c r="E27" s="115"/>
      <c r="F27" s="116">
        <v>-5.2536141775231027</v>
      </c>
      <c r="G27" s="116">
        <v>-2.2966580692571181</v>
      </c>
    </row>
    <row r="28" spans="2:7">
      <c r="B28" s="117" t="s">
        <v>137</v>
      </c>
      <c r="C28" s="30"/>
      <c r="D28" s="118">
        <v>1226717</v>
      </c>
      <c r="E28" s="119"/>
      <c r="F28" s="112">
        <v>-38.25071279928558</v>
      </c>
      <c r="G28" s="112">
        <v>-21.92121886467746</v>
      </c>
    </row>
    <row r="29" spans="2:7">
      <c r="B29" s="114" t="s">
        <v>138</v>
      </c>
      <c r="C29" s="50"/>
      <c r="D29" s="40">
        <v>6750</v>
      </c>
      <c r="E29" s="115"/>
      <c r="F29" s="116" t="s">
        <v>365</v>
      </c>
      <c r="G29" s="116">
        <v>-65.581417160980692</v>
      </c>
    </row>
    <row r="30" spans="2:7">
      <c r="B30" s="117" t="s">
        <v>139</v>
      </c>
      <c r="C30" s="30"/>
      <c r="D30" s="118">
        <v>1233467</v>
      </c>
      <c r="E30" s="119"/>
      <c r="F30" s="112">
        <v>-39.376193102221876</v>
      </c>
      <c r="G30" s="112">
        <v>-22.45948571512222</v>
      </c>
    </row>
    <row r="31" spans="2:7">
      <c r="B31" s="114" t="s">
        <v>140</v>
      </c>
      <c r="C31" s="50"/>
      <c r="D31" s="40">
        <v>-290764</v>
      </c>
      <c r="E31" s="115"/>
      <c r="F31" s="116">
        <v>41.575500386652166</v>
      </c>
      <c r="G31" s="116">
        <v>-30.793060475409252</v>
      </c>
    </row>
    <row r="32" spans="2:7">
      <c r="B32" s="117" t="s">
        <v>141</v>
      </c>
      <c r="C32" s="30"/>
      <c r="D32" s="118">
        <v>942703</v>
      </c>
      <c r="E32" s="119"/>
      <c r="F32" s="112">
        <v>-49.006989788266431</v>
      </c>
      <c r="G32" s="112">
        <v>-19.468507962674696</v>
      </c>
    </row>
    <row r="33" spans="2:7" ht="5.25" customHeight="1">
      <c r="B33" s="121"/>
      <c r="C33" s="50"/>
      <c r="D33" s="41"/>
      <c r="E33" s="41"/>
      <c r="F33" s="122"/>
      <c r="G33" s="122"/>
    </row>
    <row r="34" spans="2:7" ht="2.4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914582</v>
      </c>
      <c r="E35" s="115"/>
      <c r="F35" s="127">
        <v>-48.838334124064332</v>
      </c>
      <c r="G35" s="127">
        <v>-18.395658919866133</v>
      </c>
    </row>
    <row r="36" spans="2:7" ht="5.25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28121</v>
      </c>
      <c r="E37" s="115"/>
      <c r="F37" s="127">
        <v>-56.39549386039355</v>
      </c>
      <c r="G37" s="127">
        <v>-43.58763031181099</v>
      </c>
    </row>
    <row r="38" spans="2:7" ht="6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1185678</v>
      </c>
      <c r="E40" s="115"/>
      <c r="F40" s="128">
        <v>-3.0762394499862178</v>
      </c>
      <c r="G40" s="128">
        <v>22.036827431505102</v>
      </c>
    </row>
    <row r="41" spans="2:7">
      <c r="B41" s="114" t="s">
        <v>145</v>
      </c>
      <c r="C41" s="50"/>
      <c r="D41" s="40">
        <v>559874</v>
      </c>
      <c r="E41" s="115"/>
      <c r="F41" s="116">
        <v>-57.203674909656954</v>
      </c>
      <c r="G41" s="116">
        <v>25.665408770619315</v>
      </c>
    </row>
    <row r="42" spans="2:7">
      <c r="B42" s="108" t="s">
        <v>146</v>
      </c>
      <c r="C42" s="50"/>
      <c r="D42" s="57">
        <v>-1532312</v>
      </c>
      <c r="E42" s="115"/>
      <c r="F42" s="129">
        <v>-7.7299075735702498</v>
      </c>
      <c r="G42" s="129">
        <v>68.738569531040824</v>
      </c>
    </row>
    <row r="44" spans="2:7">
      <c r="B44" s="11" t="s">
        <v>103</v>
      </c>
    </row>
    <row r="45" spans="2:7">
      <c r="B45" s="11" t="s">
        <v>147</v>
      </c>
    </row>
    <row r="46" spans="2:7" ht="13.95" customHeight="1">
      <c r="B46" s="11" t="s">
        <v>148</v>
      </c>
    </row>
    <row r="47" spans="2:7" ht="13.95" customHeight="1">
      <c r="B47" s="11" t="s">
        <v>149</v>
      </c>
    </row>
    <row r="48" spans="2:7" ht="13.95" customHeight="1">
      <c r="B48" s="11" t="s">
        <v>150</v>
      </c>
    </row>
    <row r="49" spans="2:2" ht="13.95" customHeight="1">
      <c r="B49" s="11" t="s">
        <v>151</v>
      </c>
    </row>
    <row r="50" spans="2:2" ht="13.95" customHeight="1"/>
    <row r="51" spans="2:2" ht="13.95" customHeight="1"/>
    <row r="52" spans="2:2" ht="12" customHeight="1"/>
    <row r="53" spans="2:2">
      <c r="B53" s="11" t="s">
        <v>109</v>
      </c>
    </row>
    <row r="55" spans="2:2">
      <c r="B55" s="9" t="s">
        <v>887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5EDE5EDF-B6B4-4BFD-85C1-67D9BA7653F2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3BF-866E-4E18-B50F-F314423338E3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1" customWidth="1"/>
    <col min="2" max="2" width="82.33203125" style="11" customWidth="1"/>
    <col min="3" max="3" width="1.109375" style="11" customWidth="1"/>
    <col min="4" max="4" width="15.6640625" style="11" customWidth="1"/>
    <col min="5" max="5" width="17" style="11" bestFit="1" customWidth="1"/>
    <col min="6" max="6" width="15.44140625" style="11" customWidth="1"/>
    <col min="7" max="16384" width="11.5546875" style="11"/>
  </cols>
  <sheetData>
    <row r="1" spans="1:6">
      <c r="A1" s="10" t="s">
        <v>29</v>
      </c>
      <c r="F1" s="12" t="s">
        <v>30</v>
      </c>
    </row>
    <row r="2" spans="1:6" ht="13.8" thickBot="1">
      <c r="A2" s="13" t="s">
        <v>31</v>
      </c>
    </row>
    <row r="3" spans="1:6" ht="17.399999999999999">
      <c r="A3" s="10"/>
      <c r="B3" s="358" t="s">
        <v>155</v>
      </c>
      <c r="C3" s="359"/>
      <c r="D3" s="359"/>
      <c r="E3" s="359"/>
      <c r="F3" s="360"/>
    </row>
    <row r="4" spans="1:6" ht="17.399999999999999">
      <c r="B4" s="361" t="s">
        <v>885</v>
      </c>
      <c r="C4" s="362"/>
      <c r="D4" s="362"/>
      <c r="E4" s="362"/>
      <c r="F4" s="363"/>
    </row>
    <row r="5" spans="1:6" ht="18" thickBot="1">
      <c r="B5" s="364" t="s">
        <v>886</v>
      </c>
      <c r="C5" s="365"/>
      <c r="D5" s="365"/>
      <c r="E5" s="365"/>
      <c r="F5" s="366"/>
    </row>
    <row r="7" spans="1:6" ht="16.95" customHeight="1">
      <c r="B7" s="373" t="s">
        <v>156</v>
      </c>
      <c r="C7" s="374"/>
      <c r="D7" s="374"/>
      <c r="E7" s="374"/>
      <c r="F7" s="375"/>
    </row>
    <row r="8" spans="1:6" ht="4.5" customHeight="1">
      <c r="B8" s="95"/>
      <c r="C8" s="95"/>
      <c r="D8" s="95"/>
      <c r="E8" s="95"/>
      <c r="F8" s="95"/>
    </row>
    <row r="9" spans="1:6" ht="13.8">
      <c r="B9" s="130"/>
      <c r="C9" s="101"/>
      <c r="D9" s="25">
        <v>43616</v>
      </c>
      <c r="E9" s="25">
        <v>43951</v>
      </c>
      <c r="F9" s="25">
        <v>43982</v>
      </c>
    </row>
    <row r="10" spans="1:6" ht="13.8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1.3495369905375254</v>
      </c>
      <c r="E12" s="136">
        <v>0.28591690339556664</v>
      </c>
      <c r="F12" s="136">
        <v>0.47940137480326772</v>
      </c>
    </row>
    <row r="13" spans="1:6">
      <c r="B13" s="135" t="s">
        <v>158</v>
      </c>
      <c r="C13" s="30"/>
      <c r="D13" s="136">
        <v>1.1784286806938216</v>
      </c>
      <c r="E13" s="136">
        <v>0.41068272209057177</v>
      </c>
      <c r="F13" s="136">
        <v>0.66675532060203047</v>
      </c>
    </row>
    <row r="14" spans="1:6">
      <c r="B14" s="135" t="s">
        <v>159</v>
      </c>
      <c r="C14" s="50"/>
      <c r="D14" s="136">
        <v>1.6384320224788196</v>
      </c>
      <c r="E14" s="136">
        <v>1.0866788917701653</v>
      </c>
      <c r="F14" s="136">
        <v>1.5827542944840012</v>
      </c>
    </row>
    <row r="15" spans="1:6">
      <c r="B15" s="65" t="s">
        <v>110</v>
      </c>
      <c r="C15" s="30"/>
      <c r="D15" s="136">
        <v>0.57112928789695427</v>
      </c>
      <c r="E15" s="136">
        <v>-0.54097612118015892</v>
      </c>
      <c r="F15" s="136">
        <v>-0.64387972170355523</v>
      </c>
    </row>
    <row r="16" spans="1:6">
      <c r="B16" s="65" t="s">
        <v>153</v>
      </c>
      <c r="C16" s="50"/>
      <c r="D16" s="136">
        <v>0.25445138154835956</v>
      </c>
      <c r="E16" s="136">
        <v>-2.8697946886519388</v>
      </c>
      <c r="F16" s="136">
        <v>-2.3202903042552347</v>
      </c>
    </row>
    <row r="17" spans="2:6">
      <c r="B17" s="137" t="s">
        <v>154</v>
      </c>
      <c r="C17" s="30"/>
      <c r="D17" s="129">
        <v>0.73358052517509265</v>
      </c>
      <c r="E17" s="129">
        <v>0.55570985782347204</v>
      </c>
      <c r="F17" s="129">
        <v>0.11868129609240441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9.4304609839404243</v>
      </c>
      <c r="E20" s="136">
        <v>9.5673032977444006</v>
      </c>
      <c r="F20" s="136">
        <v>8.6266141170111332</v>
      </c>
    </row>
    <row r="21" spans="2:6">
      <c r="B21" s="135" t="s">
        <v>161</v>
      </c>
      <c r="C21" s="50"/>
      <c r="D21" s="136">
        <v>9.3196335225455229</v>
      </c>
      <c r="E21" s="136">
        <v>9.5975732752167744</v>
      </c>
      <c r="F21" s="136">
        <v>9.0433231321095811</v>
      </c>
    </row>
    <row r="22" spans="2:6">
      <c r="B22" s="135" t="s">
        <v>159</v>
      </c>
      <c r="C22" s="71"/>
      <c r="D22" s="136">
        <v>7.8908557771092624</v>
      </c>
      <c r="E22" s="136">
        <v>13.375248087537317</v>
      </c>
      <c r="F22" s="136">
        <v>13.313140909191956</v>
      </c>
    </row>
    <row r="23" spans="2:6">
      <c r="B23" s="135" t="s">
        <v>110</v>
      </c>
      <c r="C23" s="50"/>
      <c r="D23" s="136">
        <v>11.285924093859823</v>
      </c>
      <c r="E23" s="136">
        <v>4.6102532253661899</v>
      </c>
      <c r="F23" s="136">
        <v>3.346447190121582</v>
      </c>
    </row>
    <row r="24" spans="2:6">
      <c r="B24" s="65" t="s">
        <v>153</v>
      </c>
      <c r="C24" s="50"/>
      <c r="D24" s="136">
        <v>17.365084503729022</v>
      </c>
      <c r="E24" s="136">
        <v>-3.5345765429158349</v>
      </c>
      <c r="F24" s="136">
        <v>-6.0120081540907861</v>
      </c>
    </row>
    <row r="25" spans="2:6">
      <c r="B25" s="137" t="s">
        <v>154</v>
      </c>
      <c r="C25" s="50"/>
      <c r="D25" s="129">
        <v>8.41881643093474</v>
      </c>
      <c r="E25" s="129">
        <v>8.788434420680824</v>
      </c>
      <c r="F25" s="129">
        <v>8.1243666479516428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16.933561086063488</v>
      </c>
      <c r="E28" s="136">
        <v>15.861785322178903</v>
      </c>
      <c r="F28" s="136">
        <v>14.726303961581259</v>
      </c>
    </row>
    <row r="29" spans="2:6" s="50" customFormat="1">
      <c r="B29" s="140" t="s">
        <v>164</v>
      </c>
      <c r="D29" s="136">
        <v>12.328380793503047</v>
      </c>
      <c r="E29" s="136">
        <v>11.89762349096031</v>
      </c>
      <c r="F29" s="136">
        <v>11.151784659765267</v>
      </c>
    </row>
    <row r="30" spans="2:6" s="50" customFormat="1">
      <c r="B30" s="140" t="s">
        <v>165</v>
      </c>
      <c r="D30" s="136">
        <v>1.4021140590348087</v>
      </c>
      <c r="E30" s="136">
        <v>1.2114165817803699</v>
      </c>
      <c r="F30" s="136">
        <v>1.1049665434474683</v>
      </c>
    </row>
    <row r="31" spans="2:6" s="50" customFormat="1">
      <c r="B31" s="141" t="s">
        <v>166</v>
      </c>
      <c r="D31" s="129">
        <v>1.0208009967809866</v>
      </c>
      <c r="E31" s="129">
        <v>0.90866053776278766</v>
      </c>
      <c r="F31" s="129">
        <v>0.83675774864613062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48.746745568179492</v>
      </c>
      <c r="E34" s="116">
        <v>45.062465684118536</v>
      </c>
      <c r="F34" s="116">
        <v>45.679848909836181</v>
      </c>
    </row>
    <row r="35" spans="1:6">
      <c r="B35" s="145" t="s">
        <v>169</v>
      </c>
      <c r="C35" s="50"/>
      <c r="D35" s="129">
        <v>2.1142695581078326</v>
      </c>
      <c r="E35" s="129">
        <v>1.6785373768942224</v>
      </c>
      <c r="F35" s="129">
        <v>1.6530818883614555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2.4265525196528031</v>
      </c>
      <c r="E39" s="136">
        <v>2.5888963122329347</v>
      </c>
      <c r="F39" s="136">
        <v>2.6097362824632486</v>
      </c>
    </row>
    <row r="40" spans="1:6" ht="14.4">
      <c r="A40" s="146"/>
      <c r="B40" s="135" t="s">
        <v>158</v>
      </c>
      <c r="C40" s="30"/>
      <c r="D40" s="136">
        <v>2.4503669790733085</v>
      </c>
      <c r="E40" s="136">
        <v>2.6102911065938628</v>
      </c>
      <c r="F40" s="136">
        <v>2.6264759252684575</v>
      </c>
    </row>
    <row r="41" spans="1:6">
      <c r="B41" s="135" t="s">
        <v>159</v>
      </c>
      <c r="C41" s="50"/>
      <c r="D41" s="136">
        <v>2.2581135847446134</v>
      </c>
      <c r="E41" s="136">
        <v>2.4723671582197393</v>
      </c>
      <c r="F41" s="136">
        <v>2.4991624002397002</v>
      </c>
    </row>
    <row r="42" spans="1:6">
      <c r="B42" s="65" t="s">
        <v>110</v>
      </c>
      <c r="C42" s="30"/>
      <c r="D42" s="116">
        <v>2.7068752878810618</v>
      </c>
      <c r="E42" s="116">
        <v>2.807636262065154</v>
      </c>
      <c r="F42" s="116">
        <v>2.8127218122822653</v>
      </c>
    </row>
    <row r="43" spans="1:6">
      <c r="B43" s="65" t="s">
        <v>153</v>
      </c>
      <c r="C43" s="50"/>
      <c r="D43" s="116">
        <v>6.5855190077088812</v>
      </c>
      <c r="E43" s="116">
        <v>7.3959526706309742</v>
      </c>
      <c r="F43" s="116">
        <v>7.5228395131424666</v>
      </c>
    </row>
    <row r="44" spans="1:6">
      <c r="B44" s="137" t="s">
        <v>154</v>
      </c>
      <c r="C44" s="30"/>
      <c r="D44" s="129">
        <v>0.72665028093944806</v>
      </c>
      <c r="E44" s="129">
        <v>0.72051556090605184</v>
      </c>
      <c r="F44" s="129">
        <v>0.72239011594051072</v>
      </c>
    </row>
    <row r="45" spans="1:6" s="50" customFormat="1">
      <c r="B45" s="138"/>
      <c r="D45" s="139"/>
      <c r="E45" s="139"/>
      <c r="F45" s="139"/>
    </row>
    <row r="46" spans="1:6">
      <c r="B46" s="133" t="s">
        <v>172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1.9359266446163834</v>
      </c>
      <c r="E47" s="136">
        <v>2.0336363120652736</v>
      </c>
      <c r="F47" s="136">
        <v>2.0658592938620686</v>
      </c>
    </row>
    <row r="48" spans="1:6">
      <c r="B48" s="135" t="s">
        <v>161</v>
      </c>
      <c r="C48" s="50"/>
      <c r="D48" s="136">
        <v>1.957626807414347</v>
      </c>
      <c r="E48" s="136">
        <v>2.0523928382046135</v>
      </c>
      <c r="F48" s="136">
        <v>2.081032722558414</v>
      </c>
    </row>
    <row r="49" spans="2:6">
      <c r="B49" s="135" t="s">
        <v>159</v>
      </c>
      <c r="C49" s="71"/>
      <c r="D49" s="136">
        <v>1.7133543940491986</v>
      </c>
      <c r="E49" s="136">
        <v>1.7823488090620379</v>
      </c>
      <c r="F49" s="136">
        <v>1.7925042501217348</v>
      </c>
    </row>
    <row r="50" spans="2:6">
      <c r="B50" s="135" t="s">
        <v>110</v>
      </c>
      <c r="C50" s="50"/>
      <c r="D50" s="136">
        <v>2.2835399277494632</v>
      </c>
      <c r="E50" s="136">
        <v>2.4387788251448899</v>
      </c>
      <c r="F50" s="136">
        <v>2.5031186027943897</v>
      </c>
    </row>
    <row r="51" spans="2:6">
      <c r="B51" s="65" t="s">
        <v>153</v>
      </c>
      <c r="C51" s="50"/>
      <c r="D51" s="116">
        <v>2.1614283269464512</v>
      </c>
      <c r="E51" s="116">
        <v>2.6501448368580074</v>
      </c>
      <c r="F51" s="116">
        <v>2.7804766399462824</v>
      </c>
    </row>
    <row r="52" spans="2:6">
      <c r="B52" s="137" t="s">
        <v>154</v>
      </c>
      <c r="C52" s="50"/>
      <c r="D52" s="129">
        <v>2.345883484676762</v>
      </c>
      <c r="E52" s="129">
        <v>2.342633237245956</v>
      </c>
      <c r="F52" s="129">
        <v>2.3800281976039095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4.9928975169768606</v>
      </c>
      <c r="E55" s="136">
        <v>5.0329631251913804</v>
      </c>
      <c r="F55" s="136">
        <v>5.215367277849853</v>
      </c>
    </row>
    <row r="56" spans="2:6">
      <c r="B56" s="135" t="s">
        <v>161</v>
      </c>
      <c r="C56" s="50"/>
      <c r="D56" s="136">
        <v>5.0488638363894518</v>
      </c>
      <c r="E56" s="136">
        <v>5.0793828826750156</v>
      </c>
      <c r="F56" s="136">
        <v>5.2536733734057446</v>
      </c>
    </row>
    <row r="57" spans="2:6">
      <c r="B57" s="135" t="s">
        <v>159</v>
      </c>
      <c r="C57" s="50"/>
      <c r="D57" s="136">
        <v>4.5329634851241192</v>
      </c>
      <c r="E57" s="136">
        <v>4.4885381072337989</v>
      </c>
      <c r="F57" s="136">
        <v>4.624449095131375</v>
      </c>
    </row>
    <row r="58" spans="2:6">
      <c r="B58" s="135" t="s">
        <v>110</v>
      </c>
      <c r="C58" s="50"/>
      <c r="D58" s="136">
        <v>5.7371883628742593</v>
      </c>
      <c r="E58" s="136">
        <v>5.9247788812913296</v>
      </c>
      <c r="F58" s="136">
        <v>6.1741602879842361</v>
      </c>
    </row>
    <row r="59" spans="2:6">
      <c r="B59" s="65" t="s">
        <v>153</v>
      </c>
      <c r="C59" s="50"/>
      <c r="D59" s="116">
        <v>6.8748835618202939</v>
      </c>
      <c r="E59" s="116">
        <v>8.0416462820022154</v>
      </c>
      <c r="F59" s="116">
        <v>8.6225551985051752</v>
      </c>
    </row>
    <row r="60" spans="2:6">
      <c r="B60" s="137" t="s">
        <v>154</v>
      </c>
      <c r="C60" s="50"/>
      <c r="D60" s="129">
        <v>5.1563429318506628</v>
      </c>
      <c r="E60" s="129">
        <v>4.9618640820014637</v>
      </c>
      <c r="F60" s="129">
        <v>5.0875722637212606</v>
      </c>
    </row>
    <row r="62" spans="2:6" ht="13.2" customHeight="1">
      <c r="B62" s="133" t="s">
        <v>174</v>
      </c>
      <c r="C62" s="50"/>
      <c r="D62" s="134"/>
      <c r="E62" s="134"/>
      <c r="F62" s="134"/>
    </row>
    <row r="63" spans="2:6">
      <c r="B63" s="140" t="s">
        <v>175</v>
      </c>
      <c r="C63" s="50"/>
      <c r="D63" s="136">
        <v>0.63908691888797253</v>
      </c>
      <c r="E63" s="136">
        <v>0.51206721265449928</v>
      </c>
      <c r="F63" s="136">
        <v>0.54852094126444351</v>
      </c>
    </row>
    <row r="64" spans="2:6" ht="13.2" customHeight="1">
      <c r="B64" s="140" t="s">
        <v>176</v>
      </c>
      <c r="C64" s="50"/>
      <c r="D64" s="136">
        <v>0.55103835117875188</v>
      </c>
      <c r="E64" s="136">
        <v>0.34845292268302519</v>
      </c>
      <c r="F64" s="136">
        <v>0.31844862162362353</v>
      </c>
    </row>
    <row r="65" spans="2:6" ht="13.2" customHeight="1">
      <c r="B65" s="140" t="s">
        <v>177</v>
      </c>
      <c r="C65" s="50"/>
      <c r="D65" s="136">
        <v>0.36256956448476707</v>
      </c>
      <c r="E65" s="136">
        <v>0.42573940231959262</v>
      </c>
      <c r="F65" s="136">
        <v>0.43151240486582787</v>
      </c>
    </row>
    <row r="66" spans="2:6">
      <c r="B66" s="140" t="s">
        <v>178</v>
      </c>
      <c r="C66" s="50"/>
      <c r="D66" s="116">
        <v>0.27241621277145411</v>
      </c>
      <c r="E66" s="116">
        <v>0.34261100207964895</v>
      </c>
      <c r="F66" s="116">
        <v>0.329284075333589</v>
      </c>
    </row>
    <row r="67" spans="2:6">
      <c r="B67" s="140" t="s">
        <v>179</v>
      </c>
      <c r="C67" s="50"/>
      <c r="D67" s="149">
        <v>3.0021085414845716E-2</v>
      </c>
      <c r="E67" s="149">
        <v>3.251511485066369E-2</v>
      </c>
      <c r="F67" s="149">
        <v>3.2377898195176225E-2</v>
      </c>
    </row>
    <row r="68" spans="2:6">
      <c r="B68" s="141" t="s">
        <v>180</v>
      </c>
      <c r="C68" s="50"/>
      <c r="D68" s="150">
        <v>2.2556306963113028E-2</v>
      </c>
      <c r="E68" s="150">
        <v>2.6166326210413097E-2</v>
      </c>
      <c r="F68" s="150">
        <v>2.4707345949321481E-2</v>
      </c>
    </row>
    <row r="70" spans="2:6">
      <c r="B70" s="11" t="s">
        <v>103</v>
      </c>
    </row>
    <row r="71" spans="2:6">
      <c r="B71" s="11" t="s">
        <v>173</v>
      </c>
    </row>
    <row r="72" spans="2:6">
      <c r="B72" s="11" t="s">
        <v>181</v>
      </c>
    </row>
    <row r="76" spans="2:6">
      <c r="B76" s="11" t="s">
        <v>109</v>
      </c>
    </row>
    <row r="78" spans="2:6">
      <c r="B78" s="9" t="s">
        <v>887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83916ADA-01D8-4540-A701-847125AC228C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FF17-7A3A-4A01-8DD3-143865145A13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182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183</v>
      </c>
    </row>
    <row r="57" spans="2:2">
      <c r="B57" s="8"/>
    </row>
    <row r="58" spans="2:2">
      <c r="B58" s="9" t="s">
        <v>184</v>
      </c>
    </row>
  </sheetData>
  <hyperlinks>
    <hyperlink ref="B8" location="'Activos Bancos 1'!A1" tooltip="Principales Activos Consolidados por Instituciones I" display="Principales Activos Consolidados por Instituciones I" xr:uid="{05E9D623-0221-4A3A-A05E-BBDDB6BCB417}"/>
    <hyperlink ref="B16" location="'Estado Resultados Bancos 1'!A1" tooltip="Estado de Resultado Consolidado por Instituciones I" display="Estado de Resultado Consolidado por Instituciones I" xr:uid="{65FE9C96-5C79-4A75-83E3-9CBBDEE3052D}"/>
    <hyperlink ref="B26" location="'Indic. Activ. var. mensual'!A1" tooltip="Indicadores de Actividad mensual por instituciones" display="Indicadores de Actividad mensual por instituciones" xr:uid="{FC514ED5-FCBF-488E-8218-D160DC1CADF4}"/>
    <hyperlink ref="B20" location="'Margen Interes'!A1" tooltip="Margen de intereses por instituciones" display="Margen de intereses por instituciones" xr:uid="{B7781013-2A6B-487D-BFD0-29DBE30058F8}"/>
    <hyperlink ref="B22" location="Comisiones!A1" tooltip="Comisiones netas por instituciones" display="Comisiones netas por instituciones" xr:uid="{4D7563C2-8066-4FE1-8A9D-6A7A2B671070}"/>
    <hyperlink ref="B12" location="Pasivos_Bancos!A1" tooltip="Principales Pasivos Consolidados por Instituciones" display="Principales Pasivos Consolidados por Instituciones" xr:uid="{E2128C2A-1103-4643-AA7F-D35BE07C2EC2}"/>
    <hyperlink ref="B32" location="'Ind. R. crédito provisiones'!A1" tooltip="Indicadores de Riesgo de crédito de Provisiones por instituciones" display="Indicadores de Riesgo de crédito de Provisiones por instituciones" xr:uid="{D50267DF-9ABA-4637-9F80-7AD0FE8C0474}"/>
    <hyperlink ref="B28" location="'Indic. Activ. var.12 meses'!A1" tooltip="Indicadores de Actividad (variación en 12 meses) por instituciones" display="Indicadores de Actividad (variación en 12 meses) por instituciones" xr:uid="{94DBA59A-21EC-4E1F-98FE-B935245F1937}"/>
    <hyperlink ref="B44" location="'Calidad de créditos conting.'!A1" tooltip="Calidad de los Créditos Contingentes por instituciones" display="Calidad de los Créditos Contingentes por instituciones" xr:uid="{EB4E317C-DF9E-415C-B191-220A61221BFC}"/>
    <hyperlink ref="B42" location="Créditos_contingentes!A1" tooltip="Créditos Contingentes por instituciones" display="Créditos Contingentes por instituciones" xr:uid="{E2392D9F-7851-4AF7-8BC0-DBC3B2DFD23D}"/>
    <hyperlink ref="B10" location="'Activos Bancos 2'!A1" tooltip="Principales Activos Consolidados por Instituciones II" display="Principales Activos Consolidados por Instituciones II" xr:uid="{26196364-C279-470F-BC64-A4855C6D4F74}"/>
    <hyperlink ref="B14" location="'Otras Provisiones'!A1" tooltip="Otras Provisiones Consolidadas por Instituciones" display="Otras Provisiones Consolidadas por Instituciones" xr:uid="{A4A7B59D-979D-4BC4-93EA-74B61E78C55C}"/>
    <hyperlink ref="B18" location="'Estado Resultados bancos 2'!A1" tooltip="Estado de Resultado Consolidado por Instituciones II" display="Estado de Resultado Consolidado por Instituciones II" xr:uid="{F6798F69-9768-43C7-9EE9-25EB832353CF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E2E7DBC4-197B-4251-BD7E-52ADEDE72464}"/>
    <hyperlink ref="B30" location="'Ind. de rentab. y eficiencia'!A1" tooltip="Indicadores de Rentabilidad y Eficiencia por instituciones" display="Indicadores de Rentabilidad y Eficiencia por instituciones" xr:uid="{3F7B93DA-7267-4FFE-84F2-85F80AC932D6}"/>
    <hyperlink ref="B24" location="'Oper. financ. - cambio '!A1" tooltip="Utilidad neta de operaciones financieras y cambios por instituciones" display="Utilidad neta de operaciones financieras y cambios por instituciones" xr:uid="{D4ADDFC8-2070-4D50-9505-A922702EF387}"/>
    <hyperlink ref="B36" location="'Calidad de colocaciones 1'!A1" tooltip="Calidad de colocaciones por instituciones I" display="Calidad de colocaciones por instituciones I" xr:uid="{21C6C386-8809-4253-BAEF-FC9B97FB0F99}"/>
    <hyperlink ref="B38" location="'Calidad de colocaciones 2'!A1" tooltip="Calidad de colocaciones por instituciones II" display="Calidad de colocaciones por instituciones II" xr:uid="{D50480A6-2B12-44D1-B671-6B1C87CCD466}"/>
    <hyperlink ref="B40" location="'Calidad de colocaciones 3'!A1" tooltip="Calidad de colocaciones por instituciones III" display="Calidad de colocaciones por instituciones III" xr:uid="{24284D52-CBF7-4106-866B-EB0CE593730D}"/>
    <hyperlink ref="B50" location="'Conceptos Definidos'!A1" tooltip="Definiciones usadas" display="Definiciones de Conceptos usadas para bancos consolidados" xr:uid="{4E4A58AB-60B9-412E-919E-DA899036BF5A}"/>
    <hyperlink ref="B46" location="'Eventos Riesgo Operacional'!A1" tooltip="Gastos y Recuperaciones por Eventos de pérdida Operacional" display="Gastos y Recuperaciones por Eventos de pérdida Operacional" xr:uid="{B5B403F7-E3B3-4805-9BF3-6416EB5A820B}"/>
    <hyperlink ref="B48" location="'Ind. de Ev. Rie. Ope'!A1" tooltip="Indicadores de Gastos por Eventos de pérdida Operacional" display="Indicadores de Gastos por Eventos de pérdida Operacional" xr:uid="{99561497-6D82-4A3C-B710-FA369782B6D1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87F4-A045-487A-BDF2-D96314079ACA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1" customWidth="1"/>
    <col min="2" max="2" width="15" style="11" customWidth="1"/>
    <col min="3" max="3" width="14.33203125" style="11" customWidth="1"/>
    <col min="4" max="4" width="15.33203125" style="11" customWidth="1"/>
    <col min="5" max="5" width="16.109375" style="11" customWidth="1"/>
    <col min="6" max="6" width="14.6640625" style="11" customWidth="1"/>
    <col min="7" max="7" width="17.5546875" style="11" customWidth="1"/>
    <col min="8" max="8" width="14.33203125" style="11" customWidth="1"/>
    <col min="9" max="9" width="16" style="11" customWidth="1"/>
    <col min="10" max="10" width="0.6640625" style="11" customWidth="1"/>
    <col min="11" max="11" width="16.109375" style="11" customWidth="1"/>
    <col min="12" max="12" width="0.6640625" style="11" customWidth="1"/>
    <col min="13" max="13" width="15" style="11" customWidth="1"/>
    <col min="14" max="14" width="15.5546875" style="11" customWidth="1"/>
    <col min="15" max="15" width="14.88671875" style="11" customWidth="1"/>
    <col min="16" max="16" width="14.5546875" style="11" customWidth="1"/>
    <col min="17" max="17" width="0.6640625" style="11" customWidth="1"/>
    <col min="18" max="18" width="16.33203125" style="11" customWidth="1"/>
    <col min="19" max="19" width="15.33203125" style="11" customWidth="1"/>
    <col min="20" max="16384" width="11.554687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358" t="s">
        <v>884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85"/>
      <c r="S4" s="386"/>
    </row>
    <row r="5" spans="1:19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9"/>
      <c r="S5" s="390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91" t="s">
        <v>186</v>
      </c>
      <c r="B7" s="378" t="s">
        <v>187</v>
      </c>
      <c r="C7" s="378" t="s">
        <v>188</v>
      </c>
      <c r="D7" s="378" t="s">
        <v>189</v>
      </c>
      <c r="E7" s="378" t="s">
        <v>190</v>
      </c>
      <c r="F7" s="378" t="s">
        <v>64</v>
      </c>
      <c r="G7" s="378" t="s">
        <v>191</v>
      </c>
      <c r="H7" s="378" t="s">
        <v>192</v>
      </c>
      <c r="I7" s="378" t="s">
        <v>193</v>
      </c>
      <c r="J7" s="151"/>
      <c r="K7" s="378" t="s">
        <v>194</v>
      </c>
      <c r="L7" s="151"/>
      <c r="M7" s="378" t="s">
        <v>98</v>
      </c>
      <c r="N7" s="378" t="s">
        <v>99</v>
      </c>
      <c r="O7" s="378" t="s">
        <v>100</v>
      </c>
      <c r="P7" s="378" t="s">
        <v>195</v>
      </c>
      <c r="Q7" s="152"/>
      <c r="R7" s="378" t="s">
        <v>172</v>
      </c>
      <c r="S7" s="378" t="s">
        <v>101</v>
      </c>
    </row>
    <row r="8" spans="1:19" s="95" customFormat="1" ht="12.75" customHeight="1">
      <c r="A8" s="392"/>
      <c r="B8" s="381"/>
      <c r="C8" s="381"/>
      <c r="D8" s="381"/>
      <c r="E8" s="381"/>
      <c r="F8" s="381"/>
      <c r="G8" s="381"/>
      <c r="H8" s="381"/>
      <c r="I8" s="381"/>
      <c r="J8" s="151"/>
      <c r="K8" s="381"/>
      <c r="L8" s="151"/>
      <c r="M8" s="379"/>
      <c r="N8" s="383"/>
      <c r="O8" s="379"/>
      <c r="P8" s="383"/>
      <c r="Q8" s="153"/>
      <c r="R8" s="379"/>
      <c r="S8" s="379"/>
    </row>
    <row r="9" spans="1:19" s="95" customFormat="1" ht="12.75" customHeight="1">
      <c r="A9" s="392"/>
      <c r="B9" s="381"/>
      <c r="C9" s="381"/>
      <c r="D9" s="381"/>
      <c r="E9" s="381"/>
      <c r="F9" s="381"/>
      <c r="G9" s="381"/>
      <c r="H9" s="381"/>
      <c r="I9" s="381"/>
      <c r="J9" s="151"/>
      <c r="K9" s="381"/>
      <c r="L9" s="151"/>
      <c r="M9" s="379"/>
      <c r="N9" s="383"/>
      <c r="O9" s="379"/>
      <c r="P9" s="383"/>
      <c r="Q9" s="153"/>
      <c r="R9" s="379"/>
      <c r="S9" s="379"/>
    </row>
    <row r="10" spans="1:19" s="95" customFormat="1" ht="18" customHeight="1">
      <c r="A10" s="392"/>
      <c r="B10" s="381"/>
      <c r="C10" s="381"/>
      <c r="D10" s="381"/>
      <c r="E10" s="381"/>
      <c r="F10" s="381"/>
      <c r="G10" s="381"/>
      <c r="H10" s="381"/>
      <c r="I10" s="381"/>
      <c r="J10" s="151"/>
      <c r="K10" s="381"/>
      <c r="L10" s="151"/>
      <c r="M10" s="379"/>
      <c r="N10" s="383"/>
      <c r="O10" s="379"/>
      <c r="P10" s="383"/>
      <c r="Q10" s="153"/>
      <c r="R10" s="379"/>
      <c r="S10" s="379"/>
    </row>
    <row r="11" spans="1:19" s="95" customFormat="1" ht="19.5" customHeight="1">
      <c r="A11" s="393"/>
      <c r="B11" s="382"/>
      <c r="C11" s="382"/>
      <c r="D11" s="382"/>
      <c r="E11" s="382"/>
      <c r="F11" s="382"/>
      <c r="G11" s="382"/>
      <c r="H11" s="382"/>
      <c r="I11" s="382"/>
      <c r="J11" s="151"/>
      <c r="K11" s="382"/>
      <c r="L11" s="151"/>
      <c r="M11" s="380"/>
      <c r="N11" s="384"/>
      <c r="O11" s="380"/>
      <c r="P11" s="384"/>
      <c r="Q11" s="153"/>
      <c r="R11" s="380"/>
      <c r="S11" s="380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8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197</v>
      </c>
      <c r="B14" s="156">
        <v>6615248</v>
      </c>
      <c r="C14" s="156">
        <v>1379699</v>
      </c>
      <c r="D14" s="156">
        <v>542555</v>
      </c>
      <c r="E14" s="156">
        <v>143594</v>
      </c>
      <c r="F14" s="156">
        <v>0</v>
      </c>
      <c r="G14" s="156">
        <v>484</v>
      </c>
      <c r="H14" s="156">
        <v>28042</v>
      </c>
      <c r="I14" s="156">
        <v>13698</v>
      </c>
      <c r="J14" s="157"/>
      <c r="K14" s="158">
        <v>8988282</v>
      </c>
      <c r="L14" s="157"/>
      <c r="M14" s="156">
        <v>1529593</v>
      </c>
      <c r="N14" s="156">
        <v>392719</v>
      </c>
      <c r="O14" s="156">
        <v>466184</v>
      </c>
      <c r="P14" s="156">
        <v>87816</v>
      </c>
      <c r="Q14" s="40"/>
      <c r="R14" s="156">
        <v>26592</v>
      </c>
      <c r="S14" s="156">
        <v>144202</v>
      </c>
    </row>
    <row r="15" spans="1:19">
      <c r="A15" s="159" t="s">
        <v>210</v>
      </c>
      <c r="B15" s="160">
        <v>1062088</v>
      </c>
      <c r="C15" s="160">
        <v>150174</v>
      </c>
      <c r="D15" s="160">
        <v>317578</v>
      </c>
      <c r="E15" s="160">
        <v>103321</v>
      </c>
      <c r="F15" s="160">
        <v>4739</v>
      </c>
      <c r="G15" s="160">
        <v>135</v>
      </c>
      <c r="H15" s="160">
        <v>1955</v>
      </c>
      <c r="I15" s="160">
        <v>11026</v>
      </c>
      <c r="J15" s="157"/>
      <c r="K15" s="161">
        <v>2173404</v>
      </c>
      <c r="L15" s="157"/>
      <c r="M15" s="160">
        <v>126694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28778</v>
      </c>
    </row>
    <row r="16" spans="1:19">
      <c r="A16" s="159" t="s">
        <v>198</v>
      </c>
      <c r="B16" s="160">
        <v>3790952</v>
      </c>
      <c r="C16" s="160">
        <v>604314</v>
      </c>
      <c r="D16" s="160">
        <v>1729058</v>
      </c>
      <c r="E16" s="160">
        <v>98557</v>
      </c>
      <c r="F16" s="160">
        <v>2370</v>
      </c>
      <c r="G16" s="160">
        <v>2660</v>
      </c>
      <c r="H16" s="160">
        <v>9334</v>
      </c>
      <c r="I16" s="160">
        <v>3416</v>
      </c>
      <c r="J16" s="157"/>
      <c r="K16" s="161">
        <v>6386485</v>
      </c>
      <c r="L16" s="157"/>
      <c r="M16" s="160">
        <v>119893</v>
      </c>
      <c r="N16" s="160">
        <v>91301</v>
      </c>
      <c r="O16" s="160">
        <v>42229</v>
      </c>
      <c r="P16" s="160">
        <v>74599</v>
      </c>
      <c r="Q16" s="40"/>
      <c r="R16" s="160">
        <v>81737</v>
      </c>
      <c r="S16" s="160">
        <v>176305</v>
      </c>
    </row>
    <row r="17" spans="1:19">
      <c r="A17" s="159" t="s">
        <v>199</v>
      </c>
      <c r="B17" s="160">
        <v>30884211</v>
      </c>
      <c r="C17" s="160">
        <v>2484100</v>
      </c>
      <c r="D17" s="160">
        <v>7182795</v>
      </c>
      <c r="E17" s="160">
        <v>3877659</v>
      </c>
      <c r="F17" s="160">
        <v>40964</v>
      </c>
      <c r="G17" s="160">
        <v>52108</v>
      </c>
      <c r="H17" s="160">
        <v>223675</v>
      </c>
      <c r="I17" s="160">
        <v>140265</v>
      </c>
      <c r="J17" s="157"/>
      <c r="K17" s="161">
        <v>46906896</v>
      </c>
      <c r="L17" s="157"/>
      <c r="M17" s="160">
        <v>11137863</v>
      </c>
      <c r="N17" s="160">
        <v>1649718</v>
      </c>
      <c r="O17" s="160">
        <v>1601876</v>
      </c>
      <c r="P17" s="160">
        <v>484081</v>
      </c>
      <c r="Q17" s="40"/>
      <c r="R17" s="160">
        <v>449322</v>
      </c>
      <c r="S17" s="160">
        <v>1084746</v>
      </c>
    </row>
    <row r="18" spans="1:19">
      <c r="A18" s="159" t="s">
        <v>200</v>
      </c>
      <c r="B18" s="160">
        <v>38687185</v>
      </c>
      <c r="C18" s="160">
        <v>3783668</v>
      </c>
      <c r="D18" s="160">
        <v>9280299</v>
      </c>
      <c r="E18" s="160">
        <v>6224723</v>
      </c>
      <c r="F18" s="160">
        <v>184736</v>
      </c>
      <c r="G18" s="160">
        <v>28698</v>
      </c>
      <c r="H18" s="160">
        <v>260071</v>
      </c>
      <c r="I18" s="160">
        <v>227893</v>
      </c>
      <c r="J18" s="157"/>
      <c r="K18" s="161">
        <v>61217330</v>
      </c>
      <c r="L18" s="157"/>
      <c r="M18" s="160">
        <v>10706956</v>
      </c>
      <c r="N18" s="160">
        <v>1332581</v>
      </c>
      <c r="O18" s="160">
        <v>1629951</v>
      </c>
      <c r="P18" s="160">
        <v>817749</v>
      </c>
      <c r="Q18" s="40"/>
      <c r="R18" s="160">
        <v>525812</v>
      </c>
      <c r="S18" s="160">
        <v>1522142</v>
      </c>
    </row>
    <row r="19" spans="1:19">
      <c r="A19" s="159" t="s">
        <v>201</v>
      </c>
      <c r="B19" s="160">
        <v>27673156</v>
      </c>
      <c r="C19" s="160">
        <v>5646268</v>
      </c>
      <c r="D19" s="160">
        <v>9058626</v>
      </c>
      <c r="E19" s="160">
        <v>2132023</v>
      </c>
      <c r="F19" s="160">
        <v>104691</v>
      </c>
      <c r="G19" s="160">
        <v>18891</v>
      </c>
      <c r="H19" s="160">
        <v>348821</v>
      </c>
      <c r="I19" s="160">
        <v>99352</v>
      </c>
      <c r="J19" s="157"/>
      <c r="K19" s="161">
        <v>46448788</v>
      </c>
      <c r="L19" s="157"/>
      <c r="M19" s="160">
        <v>4474781</v>
      </c>
      <c r="N19" s="160">
        <v>1209671</v>
      </c>
      <c r="O19" s="160">
        <v>820607</v>
      </c>
      <c r="P19" s="160">
        <v>426689</v>
      </c>
      <c r="Q19" s="40"/>
      <c r="R19" s="160">
        <v>1031916</v>
      </c>
      <c r="S19" s="160">
        <v>2417539</v>
      </c>
    </row>
    <row r="20" spans="1:19">
      <c r="A20" s="159" t="s">
        <v>202</v>
      </c>
      <c r="B20" s="160">
        <v>40477</v>
      </c>
      <c r="C20" s="160">
        <v>5767</v>
      </c>
      <c r="D20" s="160">
        <v>32443</v>
      </c>
      <c r="E20" s="160">
        <v>88</v>
      </c>
      <c r="F20" s="160">
        <v>0</v>
      </c>
      <c r="G20" s="160">
        <v>0</v>
      </c>
      <c r="H20" s="160">
        <v>40</v>
      </c>
      <c r="I20" s="160">
        <v>431</v>
      </c>
      <c r="J20" s="157"/>
      <c r="K20" s="161">
        <v>78477</v>
      </c>
      <c r="L20" s="157"/>
      <c r="M20" s="160">
        <v>1467</v>
      </c>
      <c r="N20" s="160">
        <v>11878</v>
      </c>
      <c r="O20" s="160">
        <v>0</v>
      </c>
      <c r="P20" s="160">
        <v>0</v>
      </c>
      <c r="Q20" s="40"/>
      <c r="R20" s="160">
        <v>0</v>
      </c>
      <c r="S20" s="160">
        <v>2116</v>
      </c>
    </row>
    <row r="21" spans="1:19">
      <c r="A21" s="159" t="s">
        <v>203</v>
      </c>
      <c r="B21" s="160">
        <v>3613722</v>
      </c>
      <c r="C21" s="160">
        <v>212558</v>
      </c>
      <c r="D21" s="160">
        <v>1292824</v>
      </c>
      <c r="E21" s="160">
        <v>563479</v>
      </c>
      <c r="F21" s="160">
        <v>15023</v>
      </c>
      <c r="G21" s="160">
        <v>313</v>
      </c>
      <c r="H21" s="160">
        <v>9233</v>
      </c>
      <c r="I21" s="160">
        <v>24472</v>
      </c>
      <c r="J21" s="157"/>
      <c r="K21" s="161">
        <v>5784418</v>
      </c>
      <c r="L21" s="157"/>
      <c r="M21" s="160">
        <v>3207860</v>
      </c>
      <c r="N21" s="160">
        <v>0</v>
      </c>
      <c r="O21" s="160">
        <v>0</v>
      </c>
      <c r="P21" s="160">
        <v>0</v>
      </c>
      <c r="Q21" s="40"/>
      <c r="R21" s="160">
        <v>150597</v>
      </c>
      <c r="S21" s="160">
        <v>286134</v>
      </c>
    </row>
    <row r="22" spans="1:19">
      <c r="A22" s="159" t="s">
        <v>204</v>
      </c>
      <c r="B22" s="160">
        <v>2233052</v>
      </c>
      <c r="C22" s="160">
        <v>483674</v>
      </c>
      <c r="D22" s="160">
        <v>419602</v>
      </c>
      <c r="E22" s="160">
        <v>471436</v>
      </c>
      <c r="F22" s="160">
        <v>0</v>
      </c>
      <c r="G22" s="160">
        <v>337</v>
      </c>
      <c r="H22" s="160">
        <v>2339</v>
      </c>
      <c r="I22" s="160">
        <v>24054</v>
      </c>
      <c r="J22" s="157"/>
      <c r="K22" s="161">
        <v>3896140</v>
      </c>
      <c r="L22" s="157"/>
      <c r="M22" s="160">
        <v>503571</v>
      </c>
      <c r="N22" s="160">
        <v>48511</v>
      </c>
      <c r="O22" s="160">
        <v>189937</v>
      </c>
      <c r="P22" s="160">
        <v>24220</v>
      </c>
      <c r="Q22" s="40"/>
      <c r="R22" s="160">
        <v>47207</v>
      </c>
      <c r="S22" s="160">
        <v>162691</v>
      </c>
    </row>
    <row r="23" spans="1:19">
      <c r="A23" s="159" t="s">
        <v>206</v>
      </c>
      <c r="B23" s="160">
        <v>781248</v>
      </c>
      <c r="C23" s="160">
        <v>62154</v>
      </c>
      <c r="D23" s="160">
        <v>232415</v>
      </c>
      <c r="E23" s="160">
        <v>10762</v>
      </c>
      <c r="F23" s="160">
        <v>0</v>
      </c>
      <c r="G23" s="160">
        <v>12</v>
      </c>
      <c r="H23" s="160">
        <v>2860</v>
      </c>
      <c r="I23" s="160">
        <v>18123</v>
      </c>
      <c r="J23" s="157"/>
      <c r="K23" s="161">
        <v>1124312</v>
      </c>
      <c r="L23" s="157"/>
      <c r="M23" s="160">
        <v>1544805</v>
      </c>
      <c r="N23" s="160">
        <v>0</v>
      </c>
      <c r="O23" s="160">
        <v>0</v>
      </c>
      <c r="P23" s="160">
        <v>0</v>
      </c>
      <c r="Q23" s="40"/>
      <c r="R23" s="160">
        <v>56671</v>
      </c>
      <c r="S23" s="160">
        <v>120344</v>
      </c>
    </row>
    <row r="24" spans="1:19">
      <c r="A24" s="159" t="s">
        <v>207</v>
      </c>
      <c r="B24" s="160">
        <v>35003624</v>
      </c>
      <c r="C24" s="160">
        <v>2637334</v>
      </c>
      <c r="D24" s="160">
        <v>7794594</v>
      </c>
      <c r="E24" s="160">
        <v>12850796</v>
      </c>
      <c r="F24" s="160">
        <v>0</v>
      </c>
      <c r="G24" s="160">
        <v>10760</v>
      </c>
      <c r="H24" s="160">
        <v>191175</v>
      </c>
      <c r="I24" s="160">
        <v>204144</v>
      </c>
      <c r="J24" s="157"/>
      <c r="K24" s="161">
        <v>61672359</v>
      </c>
      <c r="L24" s="157"/>
      <c r="M24" s="160">
        <v>11133860</v>
      </c>
      <c r="N24" s="160">
        <v>2034955</v>
      </c>
      <c r="O24" s="160">
        <v>1471471</v>
      </c>
      <c r="P24" s="160">
        <v>474168</v>
      </c>
      <c r="Q24" s="40"/>
      <c r="R24" s="160">
        <v>625312</v>
      </c>
      <c r="S24" s="160">
        <v>1821383</v>
      </c>
    </row>
    <row r="25" spans="1:19">
      <c r="A25" s="159" t="s">
        <v>208</v>
      </c>
      <c r="B25" s="160">
        <v>6187284</v>
      </c>
      <c r="C25" s="160">
        <v>642095</v>
      </c>
      <c r="D25" s="160">
        <v>1283647</v>
      </c>
      <c r="E25" s="160">
        <v>303751</v>
      </c>
      <c r="F25" s="160">
        <v>0</v>
      </c>
      <c r="G25" s="160">
        <v>2095</v>
      </c>
      <c r="H25" s="160">
        <v>21995</v>
      </c>
      <c r="I25" s="160">
        <v>7649</v>
      </c>
      <c r="J25" s="157"/>
      <c r="K25" s="161">
        <v>8687524</v>
      </c>
      <c r="L25" s="157"/>
      <c r="M25" s="160">
        <v>1246557</v>
      </c>
      <c r="N25" s="160">
        <v>224181</v>
      </c>
      <c r="O25" s="160">
        <v>370147</v>
      </c>
      <c r="P25" s="160">
        <v>0</v>
      </c>
      <c r="Q25" s="40"/>
      <c r="R25" s="160">
        <v>116016</v>
      </c>
      <c r="S25" s="160">
        <v>321464</v>
      </c>
    </row>
    <row r="26" spans="1:19">
      <c r="A26" s="159" t="s">
        <v>205</v>
      </c>
      <c r="B26" s="160">
        <v>0</v>
      </c>
      <c r="C26" s="160">
        <v>9134</v>
      </c>
      <c r="D26" s="160">
        <v>28410</v>
      </c>
      <c r="E26" s="160">
        <v>0</v>
      </c>
      <c r="F26" s="160">
        <v>0</v>
      </c>
      <c r="G26" s="160">
        <v>0</v>
      </c>
      <c r="H26" s="160">
        <v>553</v>
      </c>
      <c r="I26" s="160">
        <v>529</v>
      </c>
      <c r="J26" s="157"/>
      <c r="K26" s="161">
        <v>39116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209</v>
      </c>
      <c r="B27" s="160">
        <v>277106</v>
      </c>
      <c r="C27" s="160">
        <v>53713</v>
      </c>
      <c r="D27" s="160">
        <v>5215</v>
      </c>
      <c r="E27" s="160">
        <v>383</v>
      </c>
      <c r="F27" s="160">
        <v>0</v>
      </c>
      <c r="G27" s="160">
        <v>0</v>
      </c>
      <c r="H27" s="160">
        <v>96</v>
      </c>
      <c r="I27" s="160">
        <v>591</v>
      </c>
      <c r="J27" s="157"/>
      <c r="K27" s="161">
        <v>339506</v>
      </c>
      <c r="L27" s="157"/>
      <c r="M27" s="160">
        <v>24023</v>
      </c>
      <c r="N27" s="160">
        <v>51805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211</v>
      </c>
      <c r="B28" s="160">
        <v>200891</v>
      </c>
      <c r="C28" s="160">
        <v>414152</v>
      </c>
      <c r="D28" s="160">
        <v>488275</v>
      </c>
      <c r="E28" s="160">
        <v>204686</v>
      </c>
      <c r="F28" s="160">
        <v>0</v>
      </c>
      <c r="G28" s="160">
        <v>273</v>
      </c>
      <c r="H28" s="160">
        <v>705</v>
      </c>
      <c r="I28" s="160">
        <v>2622</v>
      </c>
      <c r="J28" s="157"/>
      <c r="K28" s="161">
        <v>1961258</v>
      </c>
      <c r="L28" s="157"/>
      <c r="M28" s="160">
        <v>35704</v>
      </c>
      <c r="N28" s="160">
        <v>17973</v>
      </c>
      <c r="O28" s="160">
        <v>0</v>
      </c>
      <c r="P28" s="160">
        <v>0</v>
      </c>
      <c r="Q28" s="40"/>
      <c r="R28" s="160">
        <v>0</v>
      </c>
      <c r="S28" s="160">
        <v>9768</v>
      </c>
    </row>
    <row r="29" spans="1:19">
      <c r="A29" s="159" t="s">
        <v>249</v>
      </c>
      <c r="B29" s="160">
        <v>24113336</v>
      </c>
      <c r="C29" s="160">
        <v>2128335</v>
      </c>
      <c r="D29" s="160">
        <v>5379722</v>
      </c>
      <c r="E29" s="160">
        <v>5229910</v>
      </c>
      <c r="F29" s="160">
        <v>127577</v>
      </c>
      <c r="G29" s="160">
        <v>15680</v>
      </c>
      <c r="H29" s="160">
        <v>54694</v>
      </c>
      <c r="I29" s="160">
        <v>196045</v>
      </c>
      <c r="J29" s="157"/>
      <c r="K29" s="161">
        <v>39707764</v>
      </c>
      <c r="L29" s="157"/>
      <c r="M29" s="160">
        <v>5597503</v>
      </c>
      <c r="N29" s="160">
        <v>1362740</v>
      </c>
      <c r="O29" s="160">
        <v>1316566</v>
      </c>
      <c r="P29" s="160">
        <v>152592</v>
      </c>
      <c r="Q29" s="40"/>
      <c r="R29" s="160">
        <v>676421</v>
      </c>
      <c r="S29" s="160">
        <v>1561659</v>
      </c>
    </row>
    <row r="30" spans="1:19">
      <c r="A30" s="159" t="s">
        <v>212</v>
      </c>
      <c r="B30" s="160">
        <v>0</v>
      </c>
      <c r="C30" s="160">
        <v>812651</v>
      </c>
      <c r="D30" s="160">
        <v>177377</v>
      </c>
      <c r="E30" s="160">
        <v>340486</v>
      </c>
      <c r="F30" s="160">
        <v>0</v>
      </c>
      <c r="G30" s="160">
        <v>1016</v>
      </c>
      <c r="H30" s="160">
        <v>1079</v>
      </c>
      <c r="I30" s="160">
        <v>2951</v>
      </c>
      <c r="J30" s="157"/>
      <c r="K30" s="161">
        <v>1661129</v>
      </c>
      <c r="L30" s="157"/>
      <c r="M30" s="160">
        <v>12116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8" thickBot="1">
      <c r="A31" s="162" t="s">
        <v>213</v>
      </c>
      <c r="B31" s="163">
        <v>26860849</v>
      </c>
      <c r="C31" s="163">
        <v>1854485</v>
      </c>
      <c r="D31" s="163">
        <v>2846484</v>
      </c>
      <c r="E31" s="163">
        <v>6397472</v>
      </c>
      <c r="F31" s="163">
        <v>22900</v>
      </c>
      <c r="G31" s="163">
        <v>16709</v>
      </c>
      <c r="H31" s="163">
        <v>116847</v>
      </c>
      <c r="I31" s="163">
        <v>234402</v>
      </c>
      <c r="J31" s="157"/>
      <c r="K31" s="164">
        <v>41367251</v>
      </c>
      <c r="L31" s="157"/>
      <c r="M31" s="163">
        <v>6599504</v>
      </c>
      <c r="N31" s="163">
        <v>1875545</v>
      </c>
      <c r="O31" s="163">
        <v>737795</v>
      </c>
      <c r="P31" s="163">
        <v>223440</v>
      </c>
      <c r="Q31" s="40"/>
      <c r="R31" s="163">
        <v>509889</v>
      </c>
      <c r="S31" s="163">
        <v>1189967</v>
      </c>
    </row>
    <row r="32" spans="1:19" ht="13.8" thickBot="1">
      <c r="A32" s="165"/>
      <c r="J32" s="151"/>
      <c r="K32" s="124"/>
      <c r="L32" s="151"/>
    </row>
    <row r="33" spans="1:19" s="95" customFormat="1" ht="13.8" thickBot="1">
      <c r="A33" s="166" t="s">
        <v>214</v>
      </c>
      <c r="B33" s="167">
        <v>208024429</v>
      </c>
      <c r="C33" s="167">
        <v>23364275</v>
      </c>
      <c r="D33" s="167">
        <v>48091919</v>
      </c>
      <c r="E33" s="167">
        <v>38953126</v>
      </c>
      <c r="F33" s="167">
        <v>503000</v>
      </c>
      <c r="G33" s="167">
        <v>150171</v>
      </c>
      <c r="H33" s="167">
        <v>1273514</v>
      </c>
      <c r="I33" s="167">
        <v>1211663</v>
      </c>
      <c r="J33" s="151"/>
      <c r="K33" s="167">
        <v>338440439</v>
      </c>
      <c r="L33" s="151"/>
      <c r="M33" s="167">
        <v>58002750</v>
      </c>
      <c r="N33" s="167">
        <v>10303578</v>
      </c>
      <c r="O33" s="167">
        <v>8646763</v>
      </c>
      <c r="P33" s="167">
        <v>2765354</v>
      </c>
      <c r="Q33" s="168"/>
      <c r="R33" s="167">
        <v>4297492</v>
      </c>
      <c r="S33" s="167">
        <v>10849238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103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104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/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109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  <mergeCell ref="O7:O11"/>
    <mergeCell ref="P7:P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42D1328D-461B-4436-B0F9-AFA12FA276EF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1A9C-3FE1-4885-948F-EB27F6C4FCEB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1" customWidth="1"/>
    <col min="2" max="2" width="14.33203125" style="11" customWidth="1"/>
    <col min="3" max="3" width="12.88671875" style="11" customWidth="1"/>
    <col min="4" max="4" width="17.5546875" style="11" customWidth="1"/>
    <col min="5" max="5" width="15.109375" style="11" customWidth="1"/>
    <col min="6" max="6" width="20.109375" style="11" customWidth="1"/>
    <col min="7" max="7" width="15.109375" style="11" customWidth="1"/>
    <col min="8" max="8" width="17.44140625" style="11" customWidth="1"/>
    <col min="9" max="9" width="15" style="11" customWidth="1"/>
    <col min="10" max="10" width="23.109375" style="11" customWidth="1"/>
    <col min="11" max="11" width="14" style="11" customWidth="1"/>
    <col min="12" max="12" width="15.88671875" style="11" customWidth="1"/>
    <col min="13" max="13" width="16.5546875" style="11" customWidth="1"/>
    <col min="14" max="14" width="15.5546875" style="11" customWidth="1"/>
    <col min="15" max="15" width="16" style="11" customWidth="1"/>
    <col min="16" max="16" width="14.33203125" style="11" customWidth="1"/>
    <col min="17" max="17" width="14.109375" style="11" customWidth="1"/>
    <col min="18" max="18" width="13.6640625" style="11" customWidth="1"/>
    <col min="19" max="19" width="13.33203125" style="11" customWidth="1"/>
    <col min="20" max="20" width="14.44140625" style="11" customWidth="1"/>
    <col min="21" max="22" width="14.88671875" style="11" customWidth="1"/>
    <col min="23" max="23" width="15.88671875" style="11" customWidth="1"/>
    <col min="24" max="24" width="13.5546875" style="11" customWidth="1"/>
    <col min="25" max="25" width="1.109375" style="11" customWidth="1"/>
    <col min="26" max="26" width="16.6640625" style="11" customWidth="1"/>
    <col min="27" max="16384" width="11.441406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358" t="s">
        <v>883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5"/>
      <c r="U4" s="385"/>
      <c r="V4" s="385"/>
      <c r="W4" s="385"/>
      <c r="X4" s="385"/>
      <c r="Y4" s="385"/>
      <c r="Z4" s="386"/>
    </row>
    <row r="5" spans="1:26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89"/>
      <c r="U5" s="389"/>
      <c r="V5" s="389"/>
      <c r="W5" s="389"/>
      <c r="X5" s="389"/>
      <c r="Y5" s="389"/>
      <c r="Z5" s="390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91" t="s">
        <v>186</v>
      </c>
      <c r="B7" s="406" t="s">
        <v>113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8"/>
      <c r="Y7" s="67"/>
      <c r="Z7" s="378" t="s">
        <v>102</v>
      </c>
    </row>
    <row r="8" spans="1:26" s="95" customFormat="1" ht="12.75" customHeight="1">
      <c r="A8" s="392"/>
      <c r="B8" s="398" t="s">
        <v>215</v>
      </c>
      <c r="C8" s="409"/>
      <c r="D8" s="409"/>
      <c r="E8" s="409"/>
      <c r="F8" s="409"/>
      <c r="G8" s="409"/>
      <c r="H8" s="409"/>
      <c r="I8" s="409"/>
      <c r="J8" s="409"/>
      <c r="K8" s="410"/>
      <c r="L8" s="406" t="s">
        <v>216</v>
      </c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8"/>
      <c r="Y8" s="171"/>
      <c r="Z8" s="381"/>
    </row>
    <row r="9" spans="1:26" s="95" customFormat="1" ht="28.95" customHeight="1">
      <c r="A9" s="392"/>
      <c r="B9" s="378" t="s">
        <v>217</v>
      </c>
      <c r="C9" s="398" t="s">
        <v>218</v>
      </c>
      <c r="D9" s="411"/>
      <c r="E9" s="411"/>
      <c r="F9" s="399"/>
      <c r="G9" s="398" t="s">
        <v>219</v>
      </c>
      <c r="H9" s="411"/>
      <c r="I9" s="411"/>
      <c r="J9" s="399"/>
      <c r="K9" s="378" t="s">
        <v>220</v>
      </c>
      <c r="L9" s="378" t="s">
        <v>221</v>
      </c>
      <c r="M9" s="378" t="s">
        <v>222</v>
      </c>
      <c r="N9" s="398" t="s">
        <v>223</v>
      </c>
      <c r="O9" s="399"/>
      <c r="P9" s="400" t="s">
        <v>110</v>
      </c>
      <c r="Q9" s="401"/>
      <c r="R9" s="401"/>
      <c r="S9" s="401"/>
      <c r="T9" s="401"/>
      <c r="U9" s="401"/>
      <c r="V9" s="401"/>
      <c r="W9" s="401"/>
      <c r="X9" s="402"/>
      <c r="Y9" s="171"/>
      <c r="Z9" s="381"/>
    </row>
    <row r="10" spans="1:26" s="95" customFormat="1" ht="12.75" customHeight="1">
      <c r="A10" s="392"/>
      <c r="B10" s="396"/>
      <c r="C10" s="378" t="s">
        <v>221</v>
      </c>
      <c r="D10" s="378" t="s">
        <v>81</v>
      </c>
      <c r="E10" s="378" t="s">
        <v>196</v>
      </c>
      <c r="F10" s="378" t="s">
        <v>224</v>
      </c>
      <c r="G10" s="378" t="s">
        <v>221</v>
      </c>
      <c r="H10" s="378" t="s">
        <v>81</v>
      </c>
      <c r="I10" s="378" t="s">
        <v>196</v>
      </c>
      <c r="J10" s="378" t="s">
        <v>225</v>
      </c>
      <c r="K10" s="381"/>
      <c r="L10" s="396"/>
      <c r="M10" s="395"/>
      <c r="N10" s="378" t="s">
        <v>102</v>
      </c>
      <c r="O10" s="378" t="s">
        <v>226</v>
      </c>
      <c r="P10" s="395" t="s">
        <v>217</v>
      </c>
      <c r="Q10" s="395" t="s">
        <v>226</v>
      </c>
      <c r="R10" s="403" t="s">
        <v>227</v>
      </c>
      <c r="S10" s="404"/>
      <c r="T10" s="404"/>
      <c r="U10" s="404"/>
      <c r="V10" s="405"/>
      <c r="W10" s="398" t="s">
        <v>228</v>
      </c>
      <c r="X10" s="399"/>
      <c r="Y10" s="171"/>
      <c r="Z10" s="381"/>
    </row>
    <row r="11" spans="1:26" s="95" customFormat="1" ht="26.4">
      <c r="A11" s="393"/>
      <c r="B11" s="394"/>
      <c r="C11" s="394"/>
      <c r="D11" s="394"/>
      <c r="E11" s="394"/>
      <c r="F11" s="394"/>
      <c r="G11" s="394"/>
      <c r="H11" s="394"/>
      <c r="I11" s="394"/>
      <c r="J11" s="394"/>
      <c r="K11" s="382"/>
      <c r="L11" s="394"/>
      <c r="M11" s="397"/>
      <c r="N11" s="394"/>
      <c r="O11" s="394"/>
      <c r="P11" s="394"/>
      <c r="Q11" s="394"/>
      <c r="R11" s="172" t="s">
        <v>217</v>
      </c>
      <c r="S11" s="172" t="s">
        <v>229</v>
      </c>
      <c r="T11" s="172" t="s">
        <v>230</v>
      </c>
      <c r="U11" s="172" t="s">
        <v>231</v>
      </c>
      <c r="V11" s="172" t="s">
        <v>226</v>
      </c>
      <c r="W11" s="172" t="s">
        <v>102</v>
      </c>
      <c r="X11" s="172" t="s">
        <v>226</v>
      </c>
      <c r="Y11" s="171"/>
      <c r="Z11" s="382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6615248</v>
      </c>
      <c r="M14" s="156">
        <v>91497</v>
      </c>
      <c r="N14" s="156">
        <v>5264548</v>
      </c>
      <c r="O14" s="156">
        <v>87157</v>
      </c>
      <c r="P14" s="156">
        <v>1350700</v>
      </c>
      <c r="Q14" s="156">
        <v>4340</v>
      </c>
      <c r="R14" s="156">
        <v>159196</v>
      </c>
      <c r="S14" s="156">
        <v>108202</v>
      </c>
      <c r="T14" s="156">
        <v>40438</v>
      </c>
      <c r="U14" s="156">
        <v>10556</v>
      </c>
      <c r="V14" s="156">
        <v>2772</v>
      </c>
      <c r="W14" s="156">
        <v>1191504</v>
      </c>
      <c r="X14" s="156">
        <v>1568</v>
      </c>
      <c r="Y14" s="50"/>
      <c r="Z14" s="158">
        <v>6615248</v>
      </c>
    </row>
    <row r="15" spans="1:26">
      <c r="A15" s="159" t="s">
        <v>210</v>
      </c>
      <c r="B15" s="160">
        <v>170002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170002</v>
      </c>
      <c r="L15" s="160">
        <v>1062088</v>
      </c>
      <c r="M15" s="160">
        <v>22271</v>
      </c>
      <c r="N15" s="160">
        <v>1062088</v>
      </c>
      <c r="O15" s="160">
        <v>22271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1062088</v>
      </c>
    </row>
    <row r="16" spans="1:26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3790952</v>
      </c>
      <c r="M16" s="160">
        <v>75202</v>
      </c>
      <c r="N16" s="160">
        <v>3139745</v>
      </c>
      <c r="O16" s="160">
        <v>68870</v>
      </c>
      <c r="P16" s="160">
        <v>651207</v>
      </c>
      <c r="Q16" s="160">
        <v>6332</v>
      </c>
      <c r="R16" s="160">
        <v>94778</v>
      </c>
      <c r="S16" s="160">
        <v>90505</v>
      </c>
      <c r="T16" s="160">
        <v>2030</v>
      </c>
      <c r="U16" s="160">
        <v>2243</v>
      </c>
      <c r="V16" s="160">
        <v>5163</v>
      </c>
      <c r="W16" s="160">
        <v>556429</v>
      </c>
      <c r="X16" s="160">
        <v>1169</v>
      </c>
      <c r="Y16" s="50"/>
      <c r="Z16" s="161">
        <v>3790952</v>
      </c>
    </row>
    <row r="17" spans="1:26">
      <c r="A17" s="159" t="s">
        <v>199</v>
      </c>
      <c r="B17" s="160">
        <v>834714</v>
      </c>
      <c r="C17" s="160">
        <v>0</v>
      </c>
      <c r="D17" s="160">
        <v>0</v>
      </c>
      <c r="E17" s="160">
        <v>0</v>
      </c>
      <c r="F17" s="160">
        <v>0</v>
      </c>
      <c r="G17" s="160">
        <v>235170</v>
      </c>
      <c r="H17" s="160">
        <v>191256</v>
      </c>
      <c r="I17" s="160">
        <v>43914</v>
      </c>
      <c r="J17" s="160">
        <v>464</v>
      </c>
      <c r="K17" s="160">
        <v>600008</v>
      </c>
      <c r="L17" s="160">
        <v>30649041</v>
      </c>
      <c r="M17" s="160">
        <v>698823</v>
      </c>
      <c r="N17" s="160">
        <v>17144871</v>
      </c>
      <c r="O17" s="160">
        <v>380118</v>
      </c>
      <c r="P17" s="160">
        <v>13504170</v>
      </c>
      <c r="Q17" s="160">
        <v>318705</v>
      </c>
      <c r="R17" s="160">
        <v>4258855</v>
      </c>
      <c r="S17" s="160">
        <v>2964289</v>
      </c>
      <c r="T17" s="160">
        <v>1088118</v>
      </c>
      <c r="U17" s="160">
        <v>206448</v>
      </c>
      <c r="V17" s="160">
        <v>292083</v>
      </c>
      <c r="W17" s="160">
        <v>9245315</v>
      </c>
      <c r="X17" s="160">
        <v>26622</v>
      </c>
      <c r="Y17" s="50"/>
      <c r="Z17" s="161">
        <v>30884211</v>
      </c>
    </row>
    <row r="18" spans="1:26">
      <c r="A18" s="159" t="s">
        <v>200</v>
      </c>
      <c r="B18" s="160">
        <v>483223</v>
      </c>
      <c r="C18" s="160">
        <v>0</v>
      </c>
      <c r="D18" s="160">
        <v>0</v>
      </c>
      <c r="E18" s="160">
        <v>0</v>
      </c>
      <c r="F18" s="160">
        <v>0</v>
      </c>
      <c r="G18" s="160">
        <v>483793</v>
      </c>
      <c r="H18" s="160">
        <v>483793</v>
      </c>
      <c r="I18" s="160">
        <v>0</v>
      </c>
      <c r="J18" s="160">
        <v>570</v>
      </c>
      <c r="K18" s="160">
        <v>0</v>
      </c>
      <c r="L18" s="160">
        <v>38203392</v>
      </c>
      <c r="M18" s="160">
        <v>748428</v>
      </c>
      <c r="N18" s="160">
        <v>25633817</v>
      </c>
      <c r="O18" s="160">
        <v>395222</v>
      </c>
      <c r="P18" s="160">
        <v>12569575</v>
      </c>
      <c r="Q18" s="160">
        <v>353206</v>
      </c>
      <c r="R18" s="160">
        <v>3802777</v>
      </c>
      <c r="S18" s="160">
        <v>2349249</v>
      </c>
      <c r="T18" s="160">
        <v>1326328</v>
      </c>
      <c r="U18" s="160">
        <v>127200</v>
      </c>
      <c r="V18" s="160">
        <v>307346</v>
      </c>
      <c r="W18" s="160">
        <v>8766798</v>
      </c>
      <c r="X18" s="160">
        <v>45860</v>
      </c>
      <c r="Y18" s="50"/>
      <c r="Z18" s="161">
        <v>38687185</v>
      </c>
    </row>
    <row r="19" spans="1:26">
      <c r="A19" s="159" t="s">
        <v>201</v>
      </c>
      <c r="B19" s="160">
        <v>687325</v>
      </c>
      <c r="C19" s="160">
        <v>0</v>
      </c>
      <c r="D19" s="160">
        <v>0</v>
      </c>
      <c r="E19" s="160">
        <v>0</v>
      </c>
      <c r="F19" s="160">
        <v>0</v>
      </c>
      <c r="G19" s="160">
        <v>690963</v>
      </c>
      <c r="H19" s="160">
        <v>663974</v>
      </c>
      <c r="I19" s="160">
        <v>1110</v>
      </c>
      <c r="J19" s="160">
        <v>3638</v>
      </c>
      <c r="K19" s="160">
        <v>0</v>
      </c>
      <c r="L19" s="160">
        <v>26982193</v>
      </c>
      <c r="M19" s="160">
        <v>940537</v>
      </c>
      <c r="N19" s="160">
        <v>14509264</v>
      </c>
      <c r="O19" s="160">
        <v>553078</v>
      </c>
      <c r="P19" s="160">
        <v>12472929</v>
      </c>
      <c r="Q19" s="160">
        <v>387459</v>
      </c>
      <c r="R19" s="160">
        <v>2109773</v>
      </c>
      <c r="S19" s="160">
        <v>1730033</v>
      </c>
      <c r="T19" s="160">
        <v>304379</v>
      </c>
      <c r="U19" s="160">
        <v>75361</v>
      </c>
      <c r="V19" s="160">
        <v>208029</v>
      </c>
      <c r="W19" s="160">
        <v>10363156</v>
      </c>
      <c r="X19" s="160">
        <v>179430</v>
      </c>
      <c r="Y19" s="50"/>
      <c r="Z19" s="161">
        <v>27673156</v>
      </c>
    </row>
    <row r="20" spans="1:26">
      <c r="A20" s="159" t="s">
        <v>202</v>
      </c>
      <c r="B20" s="160">
        <v>3299</v>
      </c>
      <c r="C20" s="160">
        <v>3300</v>
      </c>
      <c r="D20" s="160">
        <v>3300</v>
      </c>
      <c r="E20" s="160">
        <v>0</v>
      </c>
      <c r="F20" s="160">
        <v>1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37177</v>
      </c>
      <c r="M20" s="160">
        <v>1443</v>
      </c>
      <c r="N20" s="160">
        <v>37177</v>
      </c>
      <c r="O20" s="160">
        <v>1443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40477</v>
      </c>
    </row>
    <row r="21" spans="1:26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3613722</v>
      </c>
      <c r="M21" s="160">
        <v>248973</v>
      </c>
      <c r="N21" s="160">
        <v>83942</v>
      </c>
      <c r="O21" s="160">
        <v>3228</v>
      </c>
      <c r="P21" s="160">
        <v>3529780</v>
      </c>
      <c r="Q21" s="160">
        <v>245745</v>
      </c>
      <c r="R21" s="160">
        <v>3018757</v>
      </c>
      <c r="S21" s="160">
        <v>1015725</v>
      </c>
      <c r="T21" s="160">
        <v>1951367</v>
      </c>
      <c r="U21" s="160">
        <v>51665</v>
      </c>
      <c r="V21" s="160">
        <v>241969</v>
      </c>
      <c r="W21" s="160">
        <v>511023</v>
      </c>
      <c r="X21" s="160">
        <v>3776</v>
      </c>
      <c r="Y21" s="50"/>
      <c r="Z21" s="161">
        <v>3613722</v>
      </c>
    </row>
    <row r="22" spans="1:26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2233052</v>
      </c>
      <c r="M22" s="160">
        <v>46570</v>
      </c>
      <c r="N22" s="160">
        <v>2181063</v>
      </c>
      <c r="O22" s="160">
        <v>45622</v>
      </c>
      <c r="P22" s="160">
        <v>51989</v>
      </c>
      <c r="Q22" s="160">
        <v>948</v>
      </c>
      <c r="R22" s="160">
        <v>12833</v>
      </c>
      <c r="S22" s="160">
        <v>10863</v>
      </c>
      <c r="T22" s="160">
        <v>977</v>
      </c>
      <c r="U22" s="160">
        <v>993</v>
      </c>
      <c r="V22" s="160">
        <v>710</v>
      </c>
      <c r="W22" s="160">
        <v>39156</v>
      </c>
      <c r="X22" s="160">
        <v>238</v>
      </c>
      <c r="Y22" s="50"/>
      <c r="Z22" s="161">
        <v>2233052</v>
      </c>
    </row>
    <row r="23" spans="1:26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781248</v>
      </c>
      <c r="M23" s="160">
        <v>103261</v>
      </c>
      <c r="N23" s="160">
        <v>1122</v>
      </c>
      <c r="O23" s="160">
        <v>220</v>
      </c>
      <c r="P23" s="160">
        <v>780126</v>
      </c>
      <c r="Q23" s="160">
        <v>103041</v>
      </c>
      <c r="R23" s="160">
        <v>754931</v>
      </c>
      <c r="S23" s="160">
        <v>115562</v>
      </c>
      <c r="T23" s="160">
        <v>639369</v>
      </c>
      <c r="U23" s="160">
        <v>0</v>
      </c>
      <c r="V23" s="160">
        <v>102918</v>
      </c>
      <c r="W23" s="160">
        <v>25195</v>
      </c>
      <c r="X23" s="160">
        <v>123</v>
      </c>
      <c r="Y23" s="50"/>
      <c r="Z23" s="161">
        <v>781248</v>
      </c>
    </row>
    <row r="24" spans="1:26">
      <c r="A24" s="159" t="s">
        <v>207</v>
      </c>
      <c r="B24" s="160">
        <v>5451</v>
      </c>
      <c r="C24" s="160">
        <v>1</v>
      </c>
      <c r="D24" s="160">
        <v>0</v>
      </c>
      <c r="E24" s="160">
        <v>0</v>
      </c>
      <c r="F24" s="160">
        <v>0</v>
      </c>
      <c r="G24" s="160">
        <v>5457</v>
      </c>
      <c r="H24" s="160">
        <v>0</v>
      </c>
      <c r="I24" s="160">
        <v>5457</v>
      </c>
      <c r="J24" s="160">
        <v>7</v>
      </c>
      <c r="K24" s="160">
        <v>0</v>
      </c>
      <c r="L24" s="160">
        <v>34998166</v>
      </c>
      <c r="M24" s="160">
        <v>949725</v>
      </c>
      <c r="N24" s="160">
        <v>17914702</v>
      </c>
      <c r="O24" s="160">
        <v>579263</v>
      </c>
      <c r="P24" s="160">
        <v>17083464</v>
      </c>
      <c r="Q24" s="160">
        <v>370462</v>
      </c>
      <c r="R24" s="160">
        <v>5199267</v>
      </c>
      <c r="S24" s="160">
        <v>3873650</v>
      </c>
      <c r="T24" s="160">
        <v>1163851</v>
      </c>
      <c r="U24" s="160">
        <v>161766</v>
      </c>
      <c r="V24" s="160">
        <v>301864</v>
      </c>
      <c r="W24" s="160">
        <v>11884197</v>
      </c>
      <c r="X24" s="160">
        <v>68598</v>
      </c>
      <c r="Y24" s="50"/>
      <c r="Z24" s="161">
        <v>35003624</v>
      </c>
    </row>
    <row r="25" spans="1:26">
      <c r="A25" s="159" t="s">
        <v>208</v>
      </c>
      <c r="B25" s="160">
        <v>295</v>
      </c>
      <c r="C25" s="160">
        <v>295</v>
      </c>
      <c r="D25" s="160">
        <v>0</v>
      </c>
      <c r="E25" s="160">
        <v>295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6186989</v>
      </c>
      <c r="M25" s="160">
        <v>103035</v>
      </c>
      <c r="N25" s="160">
        <v>4971306</v>
      </c>
      <c r="O25" s="160">
        <v>78113</v>
      </c>
      <c r="P25" s="160">
        <v>1215683</v>
      </c>
      <c r="Q25" s="160">
        <v>24922</v>
      </c>
      <c r="R25" s="160">
        <v>500337</v>
      </c>
      <c r="S25" s="160">
        <v>318283</v>
      </c>
      <c r="T25" s="160">
        <v>108218</v>
      </c>
      <c r="U25" s="160">
        <v>73836</v>
      </c>
      <c r="V25" s="160">
        <v>23605</v>
      </c>
      <c r="W25" s="160">
        <v>715346</v>
      </c>
      <c r="X25" s="160">
        <v>1317</v>
      </c>
      <c r="Y25" s="50"/>
      <c r="Z25" s="161">
        <v>6187284</v>
      </c>
    </row>
    <row r="26" spans="1:26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277106</v>
      </c>
      <c r="M27" s="160">
        <v>4180</v>
      </c>
      <c r="N27" s="160">
        <v>277106</v>
      </c>
      <c r="O27" s="160">
        <v>4180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277106</v>
      </c>
    </row>
    <row r="28" spans="1:26">
      <c r="A28" s="159" t="s">
        <v>211</v>
      </c>
      <c r="B28" s="160">
        <v>27075</v>
      </c>
      <c r="C28" s="160">
        <v>16161</v>
      </c>
      <c r="D28" s="160">
        <v>16161</v>
      </c>
      <c r="E28" s="160">
        <v>0</v>
      </c>
      <c r="F28" s="160">
        <v>6</v>
      </c>
      <c r="G28" s="160">
        <v>10924</v>
      </c>
      <c r="H28" s="160">
        <v>0</v>
      </c>
      <c r="I28" s="160">
        <v>0</v>
      </c>
      <c r="J28" s="160">
        <v>4</v>
      </c>
      <c r="K28" s="160">
        <v>0</v>
      </c>
      <c r="L28" s="160">
        <v>173806</v>
      </c>
      <c r="M28" s="160">
        <v>11557</v>
      </c>
      <c r="N28" s="160">
        <v>173631</v>
      </c>
      <c r="O28" s="160">
        <v>11556</v>
      </c>
      <c r="P28" s="160">
        <v>175</v>
      </c>
      <c r="Q28" s="160">
        <v>1</v>
      </c>
      <c r="R28" s="160">
        <v>175</v>
      </c>
      <c r="S28" s="160">
        <v>175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200891</v>
      </c>
    </row>
    <row r="29" spans="1:26">
      <c r="A29" s="159" t="s">
        <v>249</v>
      </c>
      <c r="B29" s="160">
        <v>68844</v>
      </c>
      <c r="C29" s="160">
        <v>0</v>
      </c>
      <c r="D29" s="160">
        <v>0</v>
      </c>
      <c r="E29" s="160">
        <v>0</v>
      </c>
      <c r="F29" s="160">
        <v>0</v>
      </c>
      <c r="G29" s="160">
        <v>69166</v>
      </c>
      <c r="H29" s="160">
        <v>44737</v>
      </c>
      <c r="I29" s="160">
        <v>0</v>
      </c>
      <c r="J29" s="160">
        <v>322</v>
      </c>
      <c r="K29" s="160">
        <v>0</v>
      </c>
      <c r="L29" s="160">
        <v>24044170</v>
      </c>
      <c r="M29" s="160">
        <v>805937</v>
      </c>
      <c r="N29" s="160">
        <v>16303096</v>
      </c>
      <c r="O29" s="160">
        <v>569635</v>
      </c>
      <c r="P29" s="160">
        <v>7741074</v>
      </c>
      <c r="Q29" s="160">
        <v>236302</v>
      </c>
      <c r="R29" s="160">
        <v>2617866</v>
      </c>
      <c r="S29" s="160">
        <v>1934188</v>
      </c>
      <c r="T29" s="160">
        <v>480135</v>
      </c>
      <c r="U29" s="160">
        <v>203543</v>
      </c>
      <c r="V29" s="160">
        <v>191884</v>
      </c>
      <c r="W29" s="160">
        <v>5123208</v>
      </c>
      <c r="X29" s="160">
        <v>44418</v>
      </c>
      <c r="Y29" s="50"/>
      <c r="Z29" s="161">
        <v>24113336</v>
      </c>
    </row>
    <row r="30" spans="1:26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8" thickBot="1">
      <c r="A31" s="162" t="s">
        <v>213</v>
      </c>
      <c r="B31" s="163">
        <v>477386</v>
      </c>
      <c r="C31" s="163">
        <v>0</v>
      </c>
      <c r="D31" s="163">
        <v>0</v>
      </c>
      <c r="E31" s="163">
        <v>0</v>
      </c>
      <c r="F31" s="163">
        <v>0</v>
      </c>
      <c r="G31" s="163">
        <v>1538</v>
      </c>
      <c r="H31" s="163">
        <v>0</v>
      </c>
      <c r="I31" s="163">
        <v>1035</v>
      </c>
      <c r="J31" s="163">
        <v>3</v>
      </c>
      <c r="K31" s="163">
        <v>475851</v>
      </c>
      <c r="L31" s="163">
        <v>26859311</v>
      </c>
      <c r="M31" s="163">
        <v>572435</v>
      </c>
      <c r="N31" s="163">
        <v>13962538</v>
      </c>
      <c r="O31" s="163">
        <v>265497</v>
      </c>
      <c r="P31" s="163">
        <v>12896773</v>
      </c>
      <c r="Q31" s="163">
        <v>306938</v>
      </c>
      <c r="R31" s="163">
        <v>3243662</v>
      </c>
      <c r="S31" s="163">
        <v>1686718</v>
      </c>
      <c r="T31" s="163">
        <v>1468572</v>
      </c>
      <c r="U31" s="163">
        <v>88372</v>
      </c>
      <c r="V31" s="163">
        <v>260533</v>
      </c>
      <c r="W31" s="163">
        <v>9653111</v>
      </c>
      <c r="X31" s="163">
        <v>46405</v>
      </c>
      <c r="Y31" s="50"/>
      <c r="Z31" s="164">
        <v>26860849</v>
      </c>
    </row>
    <row r="32" spans="1:26" ht="13.8" thickBot="1">
      <c r="A32" s="165"/>
      <c r="Z32" s="124"/>
    </row>
    <row r="33" spans="1:26" s="95" customFormat="1" ht="13.8" thickBot="1">
      <c r="A33" s="166" t="s">
        <v>214</v>
      </c>
      <c r="B33" s="167">
        <v>2757614</v>
      </c>
      <c r="C33" s="167">
        <v>19757</v>
      </c>
      <c r="D33" s="167">
        <v>19461</v>
      </c>
      <c r="E33" s="167">
        <v>295</v>
      </c>
      <c r="F33" s="167">
        <v>7</v>
      </c>
      <c r="G33" s="167">
        <v>1497011</v>
      </c>
      <c r="H33" s="167">
        <v>1383760</v>
      </c>
      <c r="I33" s="167">
        <v>51516</v>
      </c>
      <c r="J33" s="167">
        <v>5008</v>
      </c>
      <c r="K33" s="167">
        <v>1245861</v>
      </c>
      <c r="L33" s="167">
        <v>206507661</v>
      </c>
      <c r="M33" s="167">
        <v>5423874</v>
      </c>
      <c r="N33" s="167">
        <v>122660016</v>
      </c>
      <c r="O33" s="167">
        <v>3065473</v>
      </c>
      <c r="P33" s="167">
        <v>83847645</v>
      </c>
      <c r="Q33" s="167">
        <v>2358401</v>
      </c>
      <c r="R33" s="167">
        <v>25773207</v>
      </c>
      <c r="S33" s="167">
        <v>16197442</v>
      </c>
      <c r="T33" s="167">
        <v>8573782</v>
      </c>
      <c r="U33" s="167">
        <v>1001983</v>
      </c>
      <c r="V33" s="167">
        <v>1938877</v>
      </c>
      <c r="W33" s="167">
        <v>58074438</v>
      </c>
      <c r="X33" s="167">
        <v>419524</v>
      </c>
      <c r="Y33" s="174"/>
      <c r="Z33" s="167">
        <v>208024429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I10:I11"/>
    <mergeCell ref="J10:J11"/>
    <mergeCell ref="N10:N11"/>
    <mergeCell ref="O10:O11"/>
    <mergeCell ref="P10:P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43305CDB-37F7-4284-8BF4-BD799DB3C5F7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8737-F995-4597-AEDB-558C83206446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1" customWidth="1"/>
    <col min="2" max="2" width="13.88671875" style="11" bestFit="1" customWidth="1"/>
    <col min="3" max="3" width="13.44140625" style="11" bestFit="1" customWidth="1"/>
    <col min="4" max="4" width="13.44140625" style="11" customWidth="1"/>
    <col min="5" max="5" width="17" style="11" customWidth="1"/>
    <col min="6" max="6" width="15.6640625" style="11" customWidth="1"/>
    <col min="7" max="7" width="14.88671875" style="11" customWidth="1"/>
    <col min="8" max="8" width="13.5546875" style="11" customWidth="1"/>
    <col min="9" max="9" width="12.44140625" style="11" customWidth="1"/>
    <col min="10" max="10" width="16.33203125" style="11" customWidth="1"/>
    <col min="11" max="11" width="12.33203125" style="11" customWidth="1"/>
    <col min="12" max="12" width="12.6640625" style="11" customWidth="1"/>
    <col min="13" max="13" width="13.44140625" style="11" bestFit="1" customWidth="1"/>
    <col min="14" max="14" width="15.5546875" style="11" customWidth="1"/>
    <col min="15" max="15" width="13.33203125" style="11" customWidth="1"/>
    <col min="16" max="17" width="15.6640625" style="11" customWidth="1"/>
    <col min="18" max="18" width="16.109375" style="11" customWidth="1"/>
    <col min="19" max="20" width="15.6640625" style="11" customWidth="1"/>
    <col min="21" max="21" width="14.5546875" style="11" customWidth="1"/>
    <col min="22" max="16384" width="11.441406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358" t="s">
        <v>882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414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91" t="s">
        <v>186</v>
      </c>
      <c r="B7" s="406" t="s">
        <v>94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8"/>
    </row>
    <row r="8" spans="1:21" s="95" customFormat="1" ht="12.75" customHeight="1">
      <c r="A8" s="392"/>
      <c r="B8" s="406" t="s">
        <v>232</v>
      </c>
      <c r="C8" s="407"/>
      <c r="D8" s="407"/>
      <c r="E8" s="407"/>
      <c r="F8" s="407"/>
      <c r="G8" s="408"/>
      <c r="H8" s="406" t="s">
        <v>79</v>
      </c>
      <c r="I8" s="407"/>
      <c r="J8" s="407"/>
      <c r="K8" s="407"/>
      <c r="L8" s="408"/>
      <c r="M8" s="406" t="s">
        <v>85</v>
      </c>
      <c r="N8" s="407"/>
      <c r="O8" s="407"/>
      <c r="P8" s="407"/>
      <c r="Q8" s="408"/>
      <c r="R8" s="378" t="s">
        <v>94</v>
      </c>
      <c r="S8" s="398" t="s">
        <v>95</v>
      </c>
      <c r="T8" s="411"/>
      <c r="U8" s="399"/>
    </row>
    <row r="9" spans="1:21" s="95" customFormat="1" ht="12.75" customHeight="1">
      <c r="A9" s="392"/>
      <c r="B9" s="378" t="s">
        <v>217</v>
      </c>
      <c r="C9" s="398" t="s">
        <v>233</v>
      </c>
      <c r="D9" s="411"/>
      <c r="E9" s="411"/>
      <c r="F9" s="399"/>
      <c r="G9" s="378" t="s">
        <v>234</v>
      </c>
      <c r="H9" s="395" t="s">
        <v>217</v>
      </c>
      <c r="I9" s="412" t="s">
        <v>218</v>
      </c>
      <c r="J9" s="413"/>
      <c r="K9" s="395" t="s">
        <v>219</v>
      </c>
      <c r="L9" s="395" t="s">
        <v>220</v>
      </c>
      <c r="M9" s="395" t="s">
        <v>217</v>
      </c>
      <c r="N9" s="395" t="s">
        <v>235</v>
      </c>
      <c r="O9" s="395" t="s">
        <v>111</v>
      </c>
      <c r="P9" s="395" t="s">
        <v>112</v>
      </c>
      <c r="Q9" s="395" t="s">
        <v>236</v>
      </c>
      <c r="R9" s="395"/>
      <c r="S9" s="378" t="s">
        <v>217</v>
      </c>
      <c r="T9" s="378" t="s">
        <v>114</v>
      </c>
      <c r="U9" s="395" t="s">
        <v>115</v>
      </c>
    </row>
    <row r="10" spans="1:21" s="95" customFormat="1" ht="18" customHeight="1">
      <c r="A10" s="392"/>
      <c r="B10" s="396"/>
      <c r="C10" s="378" t="s">
        <v>217</v>
      </c>
      <c r="D10" s="398" t="s">
        <v>237</v>
      </c>
      <c r="E10" s="411"/>
      <c r="F10" s="399"/>
      <c r="G10" s="396"/>
      <c r="H10" s="395"/>
      <c r="I10" s="378" t="s">
        <v>217</v>
      </c>
      <c r="J10" s="378" t="s">
        <v>81</v>
      </c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</row>
    <row r="11" spans="1:21" s="95" customFormat="1" ht="53.25" customHeight="1">
      <c r="A11" s="393"/>
      <c r="B11" s="394"/>
      <c r="C11" s="394"/>
      <c r="D11" s="172" t="s">
        <v>217</v>
      </c>
      <c r="E11" s="172" t="s">
        <v>238</v>
      </c>
      <c r="F11" s="172" t="s">
        <v>239</v>
      </c>
      <c r="G11" s="394"/>
      <c r="H11" s="397"/>
      <c r="I11" s="394"/>
      <c r="J11" s="394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</row>
    <row r="12" spans="1:21" s="95" customFormat="1" ht="14.25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197</v>
      </c>
      <c r="B14" s="156">
        <v>5227239</v>
      </c>
      <c r="C14" s="156">
        <v>1674543</v>
      </c>
      <c r="D14" s="156">
        <v>1487130</v>
      </c>
      <c r="E14" s="156">
        <v>1159980</v>
      </c>
      <c r="F14" s="156">
        <v>327150</v>
      </c>
      <c r="G14" s="156">
        <v>3552696</v>
      </c>
      <c r="H14" s="156">
        <v>495392</v>
      </c>
      <c r="I14" s="156">
        <v>12007</v>
      </c>
      <c r="J14" s="156">
        <v>0</v>
      </c>
      <c r="K14" s="156">
        <v>284517</v>
      </c>
      <c r="L14" s="156">
        <v>198868</v>
      </c>
      <c r="M14" s="156">
        <v>1757305</v>
      </c>
      <c r="N14" s="156">
        <v>1140</v>
      </c>
      <c r="O14" s="156">
        <v>1538645</v>
      </c>
      <c r="P14" s="156">
        <v>217520</v>
      </c>
      <c r="Q14" s="156">
        <v>0</v>
      </c>
      <c r="R14" s="158">
        <v>8364338</v>
      </c>
      <c r="S14" s="158">
        <v>623944</v>
      </c>
      <c r="T14" s="156">
        <v>623899</v>
      </c>
      <c r="U14" s="156">
        <v>45</v>
      </c>
    </row>
    <row r="15" spans="1:21">
      <c r="A15" s="159" t="s">
        <v>210</v>
      </c>
      <c r="B15" s="160">
        <v>982237</v>
      </c>
      <c r="C15" s="160">
        <v>75008</v>
      </c>
      <c r="D15" s="160">
        <v>12077</v>
      </c>
      <c r="E15" s="160">
        <v>12077</v>
      </c>
      <c r="F15" s="160">
        <v>0</v>
      </c>
      <c r="G15" s="160">
        <v>907229</v>
      </c>
      <c r="H15" s="160">
        <v>110237</v>
      </c>
      <c r="I15" s="160">
        <v>110237</v>
      </c>
      <c r="J15" s="160">
        <v>110237</v>
      </c>
      <c r="K15" s="160">
        <v>0</v>
      </c>
      <c r="L15" s="160">
        <v>0</v>
      </c>
      <c r="M15" s="160">
        <v>218522</v>
      </c>
      <c r="N15" s="160">
        <v>0</v>
      </c>
      <c r="O15" s="160">
        <v>145909</v>
      </c>
      <c r="P15" s="160">
        <v>72613</v>
      </c>
      <c r="Q15" s="160">
        <v>0</v>
      </c>
      <c r="R15" s="161">
        <v>1919332</v>
      </c>
      <c r="S15" s="161">
        <v>254072</v>
      </c>
      <c r="T15" s="160">
        <v>254062</v>
      </c>
      <c r="U15" s="160">
        <v>10</v>
      </c>
    </row>
    <row r="16" spans="1:21">
      <c r="A16" s="159" t="s">
        <v>198</v>
      </c>
      <c r="B16" s="160">
        <v>3227675</v>
      </c>
      <c r="C16" s="160">
        <v>197373</v>
      </c>
      <c r="D16" s="160">
        <v>57953</v>
      </c>
      <c r="E16" s="160">
        <v>50674</v>
      </c>
      <c r="F16" s="160">
        <v>7279</v>
      </c>
      <c r="G16" s="160">
        <v>3030302</v>
      </c>
      <c r="H16" s="160">
        <v>621354</v>
      </c>
      <c r="I16" s="160">
        <v>82156</v>
      </c>
      <c r="J16" s="160">
        <v>82156</v>
      </c>
      <c r="K16" s="160">
        <v>193388</v>
      </c>
      <c r="L16" s="160">
        <v>345810</v>
      </c>
      <c r="M16" s="160">
        <v>1253885</v>
      </c>
      <c r="N16" s="160">
        <v>0</v>
      </c>
      <c r="O16" s="160">
        <v>1015358</v>
      </c>
      <c r="P16" s="160">
        <v>238527</v>
      </c>
      <c r="Q16" s="160">
        <v>0</v>
      </c>
      <c r="R16" s="161">
        <v>5910647</v>
      </c>
      <c r="S16" s="161">
        <v>475838</v>
      </c>
      <c r="T16" s="160">
        <v>475838</v>
      </c>
      <c r="U16" s="160">
        <v>0</v>
      </c>
    </row>
    <row r="17" spans="1:21">
      <c r="A17" s="159" t="s">
        <v>199</v>
      </c>
      <c r="B17" s="160">
        <v>23066014</v>
      </c>
      <c r="C17" s="160">
        <v>12867832</v>
      </c>
      <c r="D17" s="160">
        <v>10743825</v>
      </c>
      <c r="E17" s="160">
        <v>6961176</v>
      </c>
      <c r="F17" s="160">
        <v>3762713</v>
      </c>
      <c r="G17" s="160">
        <v>10198182</v>
      </c>
      <c r="H17" s="160">
        <v>4477808</v>
      </c>
      <c r="I17" s="160">
        <v>20546</v>
      </c>
      <c r="J17" s="160">
        <v>3300</v>
      </c>
      <c r="K17" s="160">
        <v>1346662</v>
      </c>
      <c r="L17" s="160">
        <v>3110600</v>
      </c>
      <c r="M17" s="160">
        <v>9232745</v>
      </c>
      <c r="N17" s="160">
        <v>8798</v>
      </c>
      <c r="O17" s="160">
        <v>8337155</v>
      </c>
      <c r="P17" s="160">
        <v>886792</v>
      </c>
      <c r="Q17" s="160">
        <v>0</v>
      </c>
      <c r="R17" s="161">
        <v>43324782</v>
      </c>
      <c r="S17" s="161">
        <v>3582114</v>
      </c>
      <c r="T17" s="160">
        <v>3582113</v>
      </c>
      <c r="U17" s="160">
        <v>1</v>
      </c>
    </row>
    <row r="18" spans="1:21">
      <c r="A18" s="159" t="s">
        <v>200</v>
      </c>
      <c r="B18" s="160">
        <v>32096487</v>
      </c>
      <c r="C18" s="160">
        <v>17694150</v>
      </c>
      <c r="D18" s="160">
        <v>15888233</v>
      </c>
      <c r="E18" s="160">
        <v>13323673</v>
      </c>
      <c r="F18" s="160">
        <v>2549677</v>
      </c>
      <c r="G18" s="160">
        <v>14402337</v>
      </c>
      <c r="H18" s="160">
        <v>5783187</v>
      </c>
      <c r="I18" s="160">
        <v>1317677</v>
      </c>
      <c r="J18" s="160">
        <v>1198885</v>
      </c>
      <c r="K18" s="160">
        <v>1657549</v>
      </c>
      <c r="L18" s="160">
        <v>2807961</v>
      </c>
      <c r="M18" s="160">
        <v>7398777</v>
      </c>
      <c r="N18" s="160">
        <v>8107</v>
      </c>
      <c r="O18" s="160">
        <v>6431061</v>
      </c>
      <c r="P18" s="160">
        <v>959609</v>
      </c>
      <c r="Q18" s="160">
        <v>0</v>
      </c>
      <c r="R18" s="161">
        <v>57266058</v>
      </c>
      <c r="S18" s="161">
        <v>3951272</v>
      </c>
      <c r="T18" s="160">
        <v>3950088</v>
      </c>
      <c r="U18" s="160">
        <v>1184</v>
      </c>
    </row>
    <row r="19" spans="1:21">
      <c r="A19" s="159" t="s">
        <v>201</v>
      </c>
      <c r="B19" s="160">
        <v>26687781</v>
      </c>
      <c r="C19" s="160">
        <v>10522921</v>
      </c>
      <c r="D19" s="160">
        <v>6293547</v>
      </c>
      <c r="E19" s="160">
        <v>4934403</v>
      </c>
      <c r="F19" s="160">
        <v>1336855</v>
      </c>
      <c r="G19" s="160">
        <v>16164860</v>
      </c>
      <c r="H19" s="160">
        <v>3113518</v>
      </c>
      <c r="I19" s="160">
        <v>0</v>
      </c>
      <c r="J19" s="160">
        <v>0</v>
      </c>
      <c r="K19" s="160">
        <v>1531377</v>
      </c>
      <c r="L19" s="160">
        <v>1582141</v>
      </c>
      <c r="M19" s="160">
        <v>9450019</v>
      </c>
      <c r="N19" s="160">
        <v>547966</v>
      </c>
      <c r="O19" s="160">
        <v>7904860</v>
      </c>
      <c r="P19" s="160">
        <v>997193</v>
      </c>
      <c r="Q19" s="160">
        <v>0</v>
      </c>
      <c r="R19" s="161">
        <v>44429231</v>
      </c>
      <c r="S19" s="161">
        <v>2019557</v>
      </c>
      <c r="T19" s="160">
        <v>2011845</v>
      </c>
      <c r="U19" s="160">
        <v>7712</v>
      </c>
    </row>
    <row r="20" spans="1:21">
      <c r="A20" s="159" t="s">
        <v>202</v>
      </c>
      <c r="B20" s="160">
        <v>54278</v>
      </c>
      <c r="C20" s="160">
        <v>2490</v>
      </c>
      <c r="D20" s="160">
        <v>2447</v>
      </c>
      <c r="E20" s="160">
        <v>2415</v>
      </c>
      <c r="F20" s="160">
        <v>32</v>
      </c>
      <c r="G20" s="160">
        <v>51788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54994</v>
      </c>
      <c r="S20" s="161">
        <v>23483</v>
      </c>
      <c r="T20" s="160">
        <v>23483</v>
      </c>
      <c r="U20" s="160">
        <v>0</v>
      </c>
    </row>
    <row r="21" spans="1:21">
      <c r="A21" s="159" t="s">
        <v>203</v>
      </c>
      <c r="B21" s="160">
        <v>2749119</v>
      </c>
      <c r="C21" s="160">
        <v>704682</v>
      </c>
      <c r="D21" s="160">
        <v>532135</v>
      </c>
      <c r="E21" s="160">
        <v>7042</v>
      </c>
      <c r="F21" s="160">
        <v>525093</v>
      </c>
      <c r="G21" s="160">
        <v>2044437</v>
      </c>
      <c r="H21" s="160">
        <v>451338</v>
      </c>
      <c r="I21" s="160">
        <v>352053</v>
      </c>
      <c r="J21" s="160">
        <v>0</v>
      </c>
      <c r="K21" s="160">
        <v>0</v>
      </c>
      <c r="L21" s="160">
        <v>99285</v>
      </c>
      <c r="M21" s="160">
        <v>308997</v>
      </c>
      <c r="N21" s="160">
        <v>69416</v>
      </c>
      <c r="O21" s="160">
        <v>205863</v>
      </c>
      <c r="P21" s="160">
        <v>33718</v>
      </c>
      <c r="Q21" s="160">
        <v>0</v>
      </c>
      <c r="R21" s="161">
        <v>5014352</v>
      </c>
      <c r="S21" s="161">
        <v>770066</v>
      </c>
      <c r="T21" s="160">
        <v>601305</v>
      </c>
      <c r="U21" s="160">
        <v>168761</v>
      </c>
    </row>
    <row r="22" spans="1:21">
      <c r="A22" s="159" t="s">
        <v>204</v>
      </c>
      <c r="B22" s="160">
        <v>1893144</v>
      </c>
      <c r="C22" s="160">
        <v>148975</v>
      </c>
      <c r="D22" s="160">
        <v>99520</v>
      </c>
      <c r="E22" s="160">
        <v>86174</v>
      </c>
      <c r="F22" s="160">
        <v>13223</v>
      </c>
      <c r="G22" s="160">
        <v>1744169</v>
      </c>
      <c r="H22" s="160">
        <v>314397</v>
      </c>
      <c r="I22" s="160">
        <v>0</v>
      </c>
      <c r="J22" s="160">
        <v>0</v>
      </c>
      <c r="K22" s="160">
        <v>82049</v>
      </c>
      <c r="L22" s="160">
        <v>232348</v>
      </c>
      <c r="M22" s="160">
        <v>747066</v>
      </c>
      <c r="N22" s="160">
        <v>14036</v>
      </c>
      <c r="O22" s="160">
        <v>599099</v>
      </c>
      <c r="P22" s="160">
        <v>133931</v>
      </c>
      <c r="Q22" s="160">
        <v>0</v>
      </c>
      <c r="R22" s="161">
        <v>3709723</v>
      </c>
      <c r="S22" s="161">
        <v>186417</v>
      </c>
      <c r="T22" s="160">
        <v>186415</v>
      </c>
      <c r="U22" s="160">
        <v>2</v>
      </c>
    </row>
    <row r="23" spans="1:21">
      <c r="A23" s="159" t="s">
        <v>206</v>
      </c>
      <c r="B23" s="160">
        <v>652426</v>
      </c>
      <c r="C23" s="160">
        <v>44462</v>
      </c>
      <c r="D23" s="160">
        <v>33</v>
      </c>
      <c r="E23" s="160">
        <v>33</v>
      </c>
      <c r="F23" s="160">
        <v>0</v>
      </c>
      <c r="G23" s="160">
        <v>607964</v>
      </c>
      <c r="H23" s="160">
        <v>11500</v>
      </c>
      <c r="I23" s="160">
        <v>0</v>
      </c>
      <c r="J23" s="160">
        <v>0</v>
      </c>
      <c r="K23" s="160">
        <v>0</v>
      </c>
      <c r="L23" s="160">
        <v>11500</v>
      </c>
      <c r="M23" s="160">
        <v>193740</v>
      </c>
      <c r="N23" s="160">
        <v>22159</v>
      </c>
      <c r="O23" s="160">
        <v>171581</v>
      </c>
      <c r="P23" s="160">
        <v>0</v>
      </c>
      <c r="Q23" s="160">
        <v>0</v>
      </c>
      <c r="R23" s="161">
        <v>943904</v>
      </c>
      <c r="S23" s="161">
        <v>180408</v>
      </c>
      <c r="T23" s="160">
        <v>180607</v>
      </c>
      <c r="U23" s="160">
        <v>-199</v>
      </c>
    </row>
    <row r="24" spans="1:21">
      <c r="A24" s="159" t="s">
        <v>207</v>
      </c>
      <c r="B24" s="160">
        <v>26365356</v>
      </c>
      <c r="C24" s="160">
        <v>12001495</v>
      </c>
      <c r="D24" s="160">
        <v>9662302</v>
      </c>
      <c r="E24" s="160">
        <v>6596811</v>
      </c>
      <c r="F24" s="160">
        <v>3058723</v>
      </c>
      <c r="G24" s="160">
        <v>14363861</v>
      </c>
      <c r="H24" s="160">
        <v>5323576</v>
      </c>
      <c r="I24" s="160">
        <v>0</v>
      </c>
      <c r="J24" s="160">
        <v>0</v>
      </c>
      <c r="K24" s="160">
        <v>1992483</v>
      </c>
      <c r="L24" s="160">
        <v>3331093</v>
      </c>
      <c r="M24" s="160">
        <v>9602287</v>
      </c>
      <c r="N24" s="160">
        <v>15377</v>
      </c>
      <c r="O24" s="160">
        <v>8337913</v>
      </c>
      <c r="P24" s="160">
        <v>1161923</v>
      </c>
      <c r="Q24" s="160">
        <v>87074</v>
      </c>
      <c r="R24" s="161">
        <v>57959875</v>
      </c>
      <c r="S24" s="161">
        <v>3712484</v>
      </c>
      <c r="T24" s="160">
        <v>3632433</v>
      </c>
      <c r="U24" s="160">
        <v>80051</v>
      </c>
    </row>
    <row r="25" spans="1:21">
      <c r="A25" s="159" t="s">
        <v>208</v>
      </c>
      <c r="B25" s="160">
        <v>3636248</v>
      </c>
      <c r="C25" s="160">
        <v>970562</v>
      </c>
      <c r="D25" s="160">
        <v>802083</v>
      </c>
      <c r="E25" s="160">
        <v>573846</v>
      </c>
      <c r="F25" s="160">
        <v>228237</v>
      </c>
      <c r="G25" s="160">
        <v>2665686</v>
      </c>
      <c r="H25" s="160">
        <v>812351</v>
      </c>
      <c r="I25" s="160">
        <v>5405</v>
      </c>
      <c r="J25" s="160">
        <v>0</v>
      </c>
      <c r="K25" s="160">
        <v>282602</v>
      </c>
      <c r="L25" s="160">
        <v>524344</v>
      </c>
      <c r="M25" s="160">
        <v>3058421</v>
      </c>
      <c r="N25" s="160">
        <v>11796</v>
      </c>
      <c r="O25" s="160">
        <v>2732821</v>
      </c>
      <c r="P25" s="160">
        <v>313804</v>
      </c>
      <c r="Q25" s="160">
        <v>0</v>
      </c>
      <c r="R25" s="161">
        <v>8060582</v>
      </c>
      <c r="S25" s="161">
        <v>626942</v>
      </c>
      <c r="T25" s="160">
        <v>626890</v>
      </c>
      <c r="U25" s="160">
        <v>52</v>
      </c>
    </row>
    <row r="26" spans="1:21">
      <c r="A26" s="159" t="s">
        <v>205</v>
      </c>
      <c r="B26" s="160">
        <v>8632</v>
      </c>
      <c r="C26" s="160">
        <v>8632</v>
      </c>
      <c r="D26" s="160">
        <v>5373</v>
      </c>
      <c r="E26" s="160">
        <v>5373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9461</v>
      </c>
      <c r="S26" s="161">
        <v>29655</v>
      </c>
      <c r="T26" s="160">
        <v>29655</v>
      </c>
      <c r="U26" s="160">
        <v>0</v>
      </c>
    </row>
    <row r="27" spans="1:21">
      <c r="A27" s="159" t="s">
        <v>209</v>
      </c>
      <c r="B27" s="160">
        <v>125550</v>
      </c>
      <c r="C27" s="160">
        <v>19517</v>
      </c>
      <c r="D27" s="160">
        <v>19517</v>
      </c>
      <c r="E27" s="160">
        <v>19338</v>
      </c>
      <c r="F27" s="160">
        <v>0</v>
      </c>
      <c r="G27" s="160">
        <v>106033</v>
      </c>
      <c r="H27" s="160">
        <v>86428</v>
      </c>
      <c r="I27" s="160">
        <v>0</v>
      </c>
      <c r="J27" s="160">
        <v>0</v>
      </c>
      <c r="K27" s="160">
        <v>86428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215861</v>
      </c>
      <c r="S27" s="161">
        <v>123645</v>
      </c>
      <c r="T27" s="160">
        <v>123645</v>
      </c>
      <c r="U27" s="160">
        <v>0</v>
      </c>
    </row>
    <row r="28" spans="1:21">
      <c r="A28" s="159" t="s">
        <v>211</v>
      </c>
      <c r="B28" s="160">
        <v>832935</v>
      </c>
      <c r="C28" s="160">
        <v>144436</v>
      </c>
      <c r="D28" s="160">
        <v>140086</v>
      </c>
      <c r="E28" s="160">
        <v>140086</v>
      </c>
      <c r="F28" s="160">
        <v>0</v>
      </c>
      <c r="G28" s="160">
        <v>688499</v>
      </c>
      <c r="H28" s="160">
        <v>30265</v>
      </c>
      <c r="I28" s="160">
        <v>0</v>
      </c>
      <c r="J28" s="160">
        <v>0</v>
      </c>
      <c r="K28" s="160">
        <v>30265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1843660</v>
      </c>
      <c r="S28" s="161">
        <v>117598</v>
      </c>
      <c r="T28" s="160">
        <v>117598</v>
      </c>
      <c r="U28" s="160">
        <v>0</v>
      </c>
    </row>
    <row r="29" spans="1:21">
      <c r="A29" s="159" t="s">
        <v>249</v>
      </c>
      <c r="B29" s="160">
        <v>18241642</v>
      </c>
      <c r="C29" s="160">
        <v>5639345</v>
      </c>
      <c r="D29" s="160">
        <v>3366456</v>
      </c>
      <c r="E29" s="160">
        <v>2500606</v>
      </c>
      <c r="F29" s="160">
        <v>865842</v>
      </c>
      <c r="G29" s="160">
        <v>12602297</v>
      </c>
      <c r="H29" s="160">
        <v>4133209</v>
      </c>
      <c r="I29" s="160">
        <v>0</v>
      </c>
      <c r="J29" s="160">
        <v>0</v>
      </c>
      <c r="K29" s="160">
        <v>2511031</v>
      </c>
      <c r="L29" s="160">
        <v>1622178</v>
      </c>
      <c r="M29" s="160">
        <v>6712568</v>
      </c>
      <c r="N29" s="160">
        <v>35798</v>
      </c>
      <c r="O29" s="160">
        <v>5587794</v>
      </c>
      <c r="P29" s="160">
        <v>1088976</v>
      </c>
      <c r="Q29" s="160">
        <v>0</v>
      </c>
      <c r="R29" s="161">
        <v>36352934</v>
      </c>
      <c r="S29" s="161">
        <v>3354830</v>
      </c>
      <c r="T29" s="160">
        <v>3264759</v>
      </c>
      <c r="U29" s="160">
        <v>90071</v>
      </c>
    </row>
    <row r="30" spans="1:21">
      <c r="A30" s="159" t="s">
        <v>212</v>
      </c>
      <c r="B30" s="160">
        <v>106112</v>
      </c>
      <c r="C30" s="160">
        <v>55221</v>
      </c>
      <c r="D30" s="160">
        <v>54632</v>
      </c>
      <c r="E30" s="160">
        <v>54632</v>
      </c>
      <c r="F30" s="160">
        <v>0</v>
      </c>
      <c r="G30" s="160">
        <v>50891</v>
      </c>
      <c r="H30" s="160">
        <v>444264</v>
      </c>
      <c r="I30" s="160">
        <v>0</v>
      </c>
      <c r="J30" s="160">
        <v>0</v>
      </c>
      <c r="K30" s="160">
        <v>444264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1398209</v>
      </c>
      <c r="S30" s="161">
        <v>262920</v>
      </c>
      <c r="T30" s="160">
        <v>262920</v>
      </c>
      <c r="U30" s="160">
        <v>0</v>
      </c>
    </row>
    <row r="31" spans="1:21" ht="13.8" thickBot="1">
      <c r="A31" s="162" t="s">
        <v>213</v>
      </c>
      <c r="B31" s="163">
        <v>17913979</v>
      </c>
      <c r="C31" s="163">
        <v>6140798</v>
      </c>
      <c r="D31" s="163">
        <v>4627377</v>
      </c>
      <c r="E31" s="163">
        <v>3670977</v>
      </c>
      <c r="F31" s="163">
        <v>956400</v>
      </c>
      <c r="G31" s="163">
        <v>11773181</v>
      </c>
      <c r="H31" s="163">
        <v>4966873</v>
      </c>
      <c r="I31" s="163">
        <v>16171</v>
      </c>
      <c r="J31" s="163">
        <v>0</v>
      </c>
      <c r="K31" s="163">
        <v>3415485</v>
      </c>
      <c r="L31" s="163">
        <v>1535217</v>
      </c>
      <c r="M31" s="163">
        <v>6627263</v>
      </c>
      <c r="N31" s="163">
        <v>133293</v>
      </c>
      <c r="O31" s="163">
        <v>5749479</v>
      </c>
      <c r="P31" s="163">
        <v>744491</v>
      </c>
      <c r="Q31" s="163">
        <v>0</v>
      </c>
      <c r="R31" s="164">
        <v>38939768</v>
      </c>
      <c r="S31" s="164">
        <v>2427483</v>
      </c>
      <c r="T31" s="163">
        <v>2327766</v>
      </c>
      <c r="U31" s="163">
        <v>99717</v>
      </c>
    </row>
    <row r="32" spans="1:21" ht="13.8" thickBot="1">
      <c r="A32" s="165"/>
      <c r="R32" s="124"/>
      <c r="S32" s="124"/>
    </row>
    <row r="33" spans="1:21" s="95" customFormat="1" ht="13.8" thickBot="1">
      <c r="A33" s="166" t="s">
        <v>214</v>
      </c>
      <c r="B33" s="167">
        <v>163866854</v>
      </c>
      <c r="C33" s="167">
        <v>68912442</v>
      </c>
      <c r="D33" s="167">
        <v>53794726</v>
      </c>
      <c r="E33" s="167">
        <v>40099316</v>
      </c>
      <c r="F33" s="167">
        <v>13631224</v>
      </c>
      <c r="G33" s="167">
        <v>94954412</v>
      </c>
      <c r="H33" s="167">
        <v>31175697</v>
      </c>
      <c r="I33" s="167">
        <v>1916252</v>
      </c>
      <c r="J33" s="167">
        <v>1394578</v>
      </c>
      <c r="K33" s="167">
        <v>13858100</v>
      </c>
      <c r="L33" s="167">
        <v>15401345</v>
      </c>
      <c r="M33" s="167">
        <v>56561595</v>
      </c>
      <c r="N33" s="167">
        <v>867886</v>
      </c>
      <c r="O33" s="167">
        <v>48757538</v>
      </c>
      <c r="P33" s="167">
        <v>6849097</v>
      </c>
      <c r="Q33" s="167">
        <v>87074</v>
      </c>
      <c r="R33" s="167">
        <v>315717711</v>
      </c>
      <c r="S33" s="167">
        <v>22722728</v>
      </c>
      <c r="T33" s="167">
        <v>22275321</v>
      </c>
      <c r="U33" s="167">
        <v>447407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P9:P11"/>
    <mergeCell ref="Q9:Q11"/>
    <mergeCell ref="S9:S11"/>
    <mergeCell ref="T9:T11"/>
    <mergeCell ref="U9:U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7D62FB35-4962-41EA-9B58-C19F0D4FA12C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9B96-0D79-45CD-8C63-419D130F5667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8" thickBot="1"/>
    <row r="4" spans="1:7" ht="26.4" customHeight="1">
      <c r="A4" s="415" t="s">
        <v>881</v>
      </c>
      <c r="B4" s="416"/>
      <c r="C4" s="416"/>
      <c r="D4" s="416"/>
      <c r="E4" s="416"/>
      <c r="F4" s="416"/>
      <c r="G4" s="417"/>
    </row>
    <row r="5" spans="1:7" ht="24.6" customHeight="1" thickBot="1">
      <c r="A5" s="418" t="s">
        <v>185</v>
      </c>
      <c r="B5" s="419"/>
      <c r="C5" s="419"/>
      <c r="D5" s="419"/>
      <c r="E5" s="419"/>
      <c r="F5" s="419"/>
      <c r="G5" s="420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91" t="s">
        <v>186</v>
      </c>
      <c r="B8" s="398" t="s">
        <v>240</v>
      </c>
      <c r="C8" s="411"/>
      <c r="D8" s="411"/>
      <c r="E8" s="399"/>
      <c r="F8" s="378" t="s">
        <v>241</v>
      </c>
      <c r="G8" s="378" t="s">
        <v>134</v>
      </c>
    </row>
    <row r="9" spans="1:7" ht="12.75" customHeight="1">
      <c r="A9" s="392"/>
      <c r="B9" s="378" t="s">
        <v>217</v>
      </c>
      <c r="C9" s="378" t="s">
        <v>242</v>
      </c>
      <c r="D9" s="378" t="s">
        <v>153</v>
      </c>
      <c r="E9" s="378" t="s">
        <v>154</v>
      </c>
      <c r="F9" s="381"/>
      <c r="G9" s="383"/>
    </row>
    <row r="10" spans="1:7" ht="12.75" customHeight="1">
      <c r="A10" s="392"/>
      <c r="B10" s="395"/>
      <c r="C10" s="395"/>
      <c r="D10" s="395"/>
      <c r="E10" s="395"/>
      <c r="F10" s="381"/>
      <c r="G10" s="383"/>
    </row>
    <row r="11" spans="1:7">
      <c r="A11" s="392"/>
      <c r="B11" s="395"/>
      <c r="C11" s="395"/>
      <c r="D11" s="395"/>
      <c r="E11" s="395"/>
      <c r="F11" s="381"/>
      <c r="G11" s="383"/>
    </row>
    <row r="12" spans="1:7">
      <c r="A12" s="393"/>
      <c r="B12" s="397"/>
      <c r="C12" s="397"/>
      <c r="D12" s="397"/>
      <c r="E12" s="397"/>
      <c r="F12" s="382"/>
      <c r="G12" s="384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197</v>
      </c>
      <c r="B14" s="156">
        <v>49482</v>
      </c>
      <c r="C14" s="156">
        <v>41378</v>
      </c>
      <c r="D14" s="156">
        <v>955</v>
      </c>
      <c r="E14" s="156">
        <v>7149</v>
      </c>
      <c r="F14" s="156">
        <v>9178</v>
      </c>
      <c r="G14" s="156">
        <v>0</v>
      </c>
    </row>
    <row r="15" spans="1:7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2705</v>
      </c>
      <c r="G15" s="160">
        <v>0</v>
      </c>
    </row>
    <row r="16" spans="1:7">
      <c r="A16" s="159" t="s">
        <v>198</v>
      </c>
      <c r="B16" s="160">
        <v>5263</v>
      </c>
      <c r="C16" s="160">
        <v>5000</v>
      </c>
      <c r="D16" s="160">
        <v>263</v>
      </c>
      <c r="E16" s="160">
        <v>0</v>
      </c>
      <c r="F16" s="160">
        <v>1091</v>
      </c>
      <c r="G16" s="160">
        <v>0</v>
      </c>
    </row>
    <row r="17" spans="1:7">
      <c r="A17" s="159" t="s">
        <v>199</v>
      </c>
      <c r="B17" s="160">
        <v>263252</v>
      </c>
      <c r="C17" s="160">
        <v>263252</v>
      </c>
      <c r="D17" s="160">
        <v>0</v>
      </c>
      <c r="E17" s="160">
        <v>0</v>
      </c>
      <c r="F17" s="160">
        <v>67449</v>
      </c>
      <c r="G17" s="160">
        <v>0</v>
      </c>
    </row>
    <row r="18" spans="1:7">
      <c r="A18" s="159" t="s">
        <v>200</v>
      </c>
      <c r="B18" s="160">
        <v>53307</v>
      </c>
      <c r="C18" s="160">
        <v>30503</v>
      </c>
      <c r="D18" s="160">
        <v>21060</v>
      </c>
      <c r="E18" s="160">
        <v>1744</v>
      </c>
      <c r="F18" s="160">
        <v>50550</v>
      </c>
      <c r="G18" s="160">
        <v>5016</v>
      </c>
    </row>
    <row r="19" spans="1:7">
      <c r="A19" s="159" t="s">
        <v>201</v>
      </c>
      <c r="B19" s="160">
        <v>482405</v>
      </c>
      <c r="C19" s="160">
        <v>124029</v>
      </c>
      <c r="D19" s="160">
        <v>46900</v>
      </c>
      <c r="E19" s="160">
        <v>311476</v>
      </c>
      <c r="F19" s="160">
        <v>44937</v>
      </c>
      <c r="G19" s="160">
        <v>0</v>
      </c>
    </row>
    <row r="20" spans="1:7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2</v>
      </c>
      <c r="G20" s="160">
        <v>0</v>
      </c>
    </row>
    <row r="21" spans="1:7">
      <c r="A21" s="159" t="s">
        <v>203</v>
      </c>
      <c r="B21" s="160">
        <v>10002</v>
      </c>
      <c r="C21" s="160">
        <v>0</v>
      </c>
      <c r="D21" s="160">
        <v>10002</v>
      </c>
      <c r="E21" s="160">
        <v>0</v>
      </c>
      <c r="F21" s="160">
        <v>12771</v>
      </c>
      <c r="G21" s="160">
        <v>4</v>
      </c>
    </row>
    <row r="22" spans="1:7">
      <c r="A22" s="159" t="s">
        <v>204</v>
      </c>
      <c r="B22" s="160">
        <v>3582</v>
      </c>
      <c r="C22" s="160">
        <v>3582</v>
      </c>
      <c r="D22" s="160">
        <v>0</v>
      </c>
      <c r="E22" s="160">
        <v>0</v>
      </c>
      <c r="F22" s="160">
        <v>3762</v>
      </c>
      <c r="G22" s="160">
        <v>0</v>
      </c>
    </row>
    <row r="23" spans="1:7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9745</v>
      </c>
      <c r="G23" s="160">
        <v>0</v>
      </c>
    </row>
    <row r="24" spans="1:7">
      <c r="A24" s="159" t="s">
        <v>207</v>
      </c>
      <c r="B24" s="160">
        <v>16000</v>
      </c>
      <c r="C24" s="160">
        <v>0</v>
      </c>
      <c r="D24" s="160">
        <v>16000</v>
      </c>
      <c r="E24" s="160">
        <v>0</v>
      </c>
      <c r="F24" s="160">
        <v>37424</v>
      </c>
      <c r="G24" s="160">
        <v>0</v>
      </c>
    </row>
    <row r="25" spans="1:7">
      <c r="A25" s="159" t="s">
        <v>208</v>
      </c>
      <c r="B25" s="160">
        <v>0</v>
      </c>
      <c r="C25" s="160">
        <v>0</v>
      </c>
      <c r="D25" s="160">
        <v>0</v>
      </c>
      <c r="E25" s="160">
        <v>0</v>
      </c>
      <c r="F25" s="160">
        <v>5308</v>
      </c>
      <c r="G25" s="160">
        <v>210</v>
      </c>
    </row>
    <row r="26" spans="1:7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1185</v>
      </c>
      <c r="G27" s="160">
        <v>0</v>
      </c>
    </row>
    <row r="28" spans="1:7">
      <c r="A28" s="159" t="s">
        <v>211</v>
      </c>
      <c r="B28" s="160">
        <v>0</v>
      </c>
      <c r="C28" s="160">
        <v>0</v>
      </c>
      <c r="D28" s="160">
        <v>0</v>
      </c>
      <c r="E28" s="160">
        <v>0</v>
      </c>
      <c r="F28" s="160">
        <v>2416</v>
      </c>
      <c r="G28" s="160">
        <v>0</v>
      </c>
    </row>
    <row r="29" spans="1:7">
      <c r="A29" s="159" t="s">
        <v>249</v>
      </c>
      <c r="B29" s="160">
        <v>19500</v>
      </c>
      <c r="C29" s="160">
        <v>0</v>
      </c>
      <c r="D29" s="160">
        <v>16000</v>
      </c>
      <c r="E29" s="160">
        <v>3500</v>
      </c>
      <c r="F29" s="160">
        <v>43650</v>
      </c>
      <c r="G29" s="160">
        <v>0</v>
      </c>
    </row>
    <row r="30" spans="1:7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</row>
    <row r="31" spans="1:7" ht="13.8" thickBot="1">
      <c r="A31" s="162" t="s">
        <v>213</v>
      </c>
      <c r="B31" s="163">
        <v>2670</v>
      </c>
      <c r="C31" s="163">
        <v>879</v>
      </c>
      <c r="D31" s="163">
        <v>1253</v>
      </c>
      <c r="E31" s="163">
        <v>538</v>
      </c>
      <c r="F31" s="163">
        <v>33012</v>
      </c>
      <c r="G31" s="163">
        <v>0</v>
      </c>
    </row>
    <row r="32" spans="1:7" ht="13.8" thickBot="1">
      <c r="A32" s="165"/>
      <c r="B32" s="11"/>
      <c r="C32" s="11"/>
      <c r="D32" s="11"/>
      <c r="E32" s="11"/>
      <c r="F32" s="11"/>
      <c r="G32" s="11"/>
    </row>
    <row r="33" spans="1:7" ht="13.8" thickBot="1">
      <c r="A33" s="166" t="s">
        <v>214</v>
      </c>
      <c r="B33" s="167">
        <v>905463</v>
      </c>
      <c r="C33" s="167">
        <v>468623</v>
      </c>
      <c r="D33" s="167">
        <v>112433</v>
      </c>
      <c r="E33" s="167">
        <v>324407</v>
      </c>
      <c r="F33" s="167">
        <v>325185</v>
      </c>
      <c r="G33" s="167">
        <v>5230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F5E0C4C2-A9BD-47A0-9DDC-E959BD4412AB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2020-06-23T15:38:40Z</dcterms:created>
  <dcterms:modified xsi:type="dcterms:W3CDTF">2020-06-23T15:45:00Z</dcterms:modified>
</cp:coreProperties>
</file>