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_rlagos\SBIF\PUBLICACIONES WEB\Información Financiera Mes\NUEVOS INFORMES\SALIDAS\"/>
    </mc:Choice>
  </mc:AlternateContent>
  <xr:revisionPtr revIDLastSave="0" documentId="8_{6E2A324D-FD71-4D72-BCFE-08FDD26A48BE}" xr6:coauthVersionLast="45" xr6:coauthVersionMax="45" xr10:uidLastSave="{00000000-0000-0000-0000-000000000000}"/>
  <bookViews>
    <workbookView xWindow="-108" yWindow="-108" windowWidth="23256" windowHeight="12576" xr2:uid="{32ADD719-1E3F-484F-8E03-B5E6BA777C21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">'Balance Sistema'!$B$3:$H$120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dolar">'[1]0'!$AK$2:$AL$381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'[1]0'!$AK$2:$AL$381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<sst xmlns="http://schemas.openxmlformats.org/spreadsheetml/2006/main" count="2152" uniqueCount="898">
  <si>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</si>
  <si>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</si>
  <si>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</si>
  <si>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</si>
  <si>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</si>
  <si>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</si>
  <si>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</si>
  <si>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</si>
  <si>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</si>
  <si>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</si>
  <si>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</si>
  <si>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</si>
  <si>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</si>
  <si>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</si>
  <si>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</si>
  <si>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</si>
  <si>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</si>
  <si>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</si>
  <si>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</si>
  <si>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</si>
  <si>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</si>
  <si>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</si>
  <si>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</si>
  <si>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</si>
  <si>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</si>
  <si>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</si>
  <si>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</si>
  <si>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</si>
  <si>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</si>
  <si>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</si>
  <si>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</si>
  <si>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</si>
  <si>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</si>
  <si>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</si>
  <si>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</si>
  <si>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</si>
  <si>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</si>
  <si>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</si>
  <si>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</si>
  <si>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</si>
  <si>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</si>
  <si>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</si>
  <si>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</si>
  <si>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</si>
  <si>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</si>
  <si>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</si>
  <si>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</si>
  <si>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</si>
  <si>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</si>
  <si>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</si>
  <si>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</si>
  <si>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</si>
  <si>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</si>
  <si>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</si>
  <si>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</si>
  <si>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</si>
  <si>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</si>
  <si>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</si>
  <si>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</si>
  <si>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</si>
  <si>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</si>
  <si>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</si>
  <si>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</si>
  <si>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</si>
  <si>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</si>
  <si>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</si>
  <si>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</si>
  <si>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</si>
  <si>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</si>
  <si>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</si>
  <si>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</si>
  <si>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</si>
  <si>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</si>
  <si>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</si>
  <si>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</si>
  <si>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</si>
  <si>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</si>
  <si>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</si>
  <si>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</si>
  <si>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</si>
  <si>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</si>
  <si>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</si>
  <si>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</si>
  <si>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</si>
  <si>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</si>
  <si>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</si>
  <si>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</si>
  <si>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</si>
  <si>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</si>
  <si>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</si>
  <si>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</si>
  <si>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</si>
  <si>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</si>
  <si>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</si>
  <si>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</si>
  <si>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</si>
  <si>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</si>
  <si>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</si>
  <si>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Activos Productivos (4)</t>
  </si>
  <si>
    <t>Créditos contingentes</t>
  </si>
  <si>
    <t>Colocaciones de comercio exterior totales</t>
  </si>
  <si>
    <t>Operaciones de leasing totales</t>
  </si>
  <si>
    <t>Cartera con morosidad de 90 días o más  (5)</t>
  </si>
  <si>
    <t>Cartera deteriorada</t>
  </si>
  <si>
    <t>Cartera normal (individual y grupal) (6)</t>
  </si>
  <si>
    <t>Cartera subestandar  (6)</t>
  </si>
  <si>
    <t>Cartera en incumplimiento (individual y grupal)  (6)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</si>
  <si>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</si>
  <si>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</si>
  <si>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</si>
  <si>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</si>
  <si>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</si>
  <si>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</si>
  <si>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</si>
  <si>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(4) Corresponde a la suma de los conceptos Colocaciones, Instrumentos financieros derivados, Instrumentos financieros no derivados, Contratos de retrocompra y préstamos de valores,</t>
  </si>
  <si>
    <t xml:space="preserve">     menos la Cartera con morosidad de 90 días o más.</t>
  </si>
  <si>
    <t>(5) A partir de la información de noviembre 2015 corresponde a la situación financiera consolidada.</t>
  </si>
  <si>
    <t>(6) Corresponde a la estructura de las Colocaciones según su clasificación de riesgo.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</si>
  <si>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</si>
  <si>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</si>
  <si>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</si>
  <si>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</si>
  <si>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</si>
  <si>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</si>
  <si>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</si>
  <si>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</si>
  <si>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</si>
  <si>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</si>
  <si>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</si>
  <si>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</si>
  <si>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</si>
  <si>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</si>
  <si>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</si>
  <si>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</si>
  <si>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</si>
  <si>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</si>
  <si>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</si>
  <si>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</si>
  <si>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</si>
  <si>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</si>
  <si>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</si>
  <si>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</si>
  <si>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</si>
  <si>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</si>
  <si>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</si>
  <si>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</si>
  <si>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</si>
  <si>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</si>
  <si>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</si>
  <si>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</si>
  <si>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</si>
  <si>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</si>
  <si>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</si>
  <si>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</si>
  <si>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</si>
  <si>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</si>
  <si>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</si>
  <si>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</si>
  <si>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</si>
  <si>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</si>
  <si>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</si>
  <si>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</si>
  <si>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</si>
  <si>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</si>
  <si>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</si>
  <si>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</si>
  <si>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</si>
  <si>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</si>
  <si>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</si>
  <si>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</si>
  <si>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</si>
  <si>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</si>
  <si>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</si>
  <si>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</si>
  <si>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</si>
  <si>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</si>
  <si>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</si>
  <si>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</si>
  <si>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</si>
  <si>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</si>
  <si>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</si>
  <si>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</t>
  </si>
  <si>
    <t>(1)  El indicador incluye las provisiones derivadas de la clasificación de riesgo de las Colocaciones.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</si>
  <si>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</si>
  <si>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</si>
  <si>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</si>
  <si>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</si>
  <si>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</si>
  <si>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</si>
  <si>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</si>
  <si>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(2)  Disponible a partir de abril de 2014.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</si>
  <si>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</si>
  <si>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</si>
  <si>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</si>
  <si>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</si>
  <si>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</si>
  <si>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</si>
  <si>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</si>
  <si>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</si>
  <si>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</si>
  <si>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</si>
  <si>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</si>
  <si>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</si>
  <si>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</si>
  <si>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</si>
  <si>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</si>
  <si>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</si>
  <si>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</si>
  <si>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</si>
  <si>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</si>
  <si>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</si>
  <si>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</si>
  <si>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</si>
  <si>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</si>
  <si>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</si>
  <si>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</si>
  <si>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</si>
  <si>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</si>
  <si>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</si>
  <si>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</si>
  <si>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</si>
  <si>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</si>
  <si>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</si>
  <si>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</si>
  <si>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</si>
  <si>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</si>
  <si>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</si>
  <si>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</si>
  <si>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</si>
  <si>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</si>
  <si>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</si>
  <si>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</si>
  <si>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</si>
  <si>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</si>
  <si>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</si>
  <si>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</si>
  <si>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</si>
  <si>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</si>
  <si>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</si>
  <si>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</si>
  <si>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</si>
  <si>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</si>
  <si>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</si>
  <si>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</si>
  <si>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</si>
  <si>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</si>
  <si>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</si>
  <si>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</si>
  <si>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</si>
  <si>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</si>
  <si>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</si>
  <si>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</si>
  <si>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</si>
  <si>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</si>
  <si>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</si>
  <si>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</si>
  <si>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</si>
  <si>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</si>
  <si>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</si>
  <si>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</si>
  <si>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</si>
  <si>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</si>
  <si>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</si>
  <si>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</si>
  <si>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</si>
  <si>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</si>
  <si>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</si>
  <si>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</si>
  <si>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</si>
  <si>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</si>
  <si>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</si>
  <si>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</si>
  <si>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</si>
  <si>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</si>
  <si>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</si>
  <si>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</si>
  <si>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</si>
  <si>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</si>
  <si>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</si>
  <si>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</si>
  <si>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</si>
  <si>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</si>
  <si>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</si>
  <si>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</si>
  <si>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</si>
  <si>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</si>
  <si>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</si>
  <si>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</si>
  <si>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</si>
  <si>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</si>
  <si>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</si>
  <si>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</si>
  <si>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</si>
  <si>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</si>
  <si>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</si>
  <si>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</si>
  <si>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</si>
  <si>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</si>
  <si>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</si>
  <si>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</si>
  <si>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</si>
  <si>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</si>
  <si>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</si>
  <si>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</si>
  <si>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</si>
  <si>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</si>
  <si>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</si>
  <si>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</si>
  <si>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</si>
  <si>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</si>
  <si>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</si>
  <si>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</si>
  <si>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</si>
  <si>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</si>
  <si>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</si>
  <si>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</si>
  <si>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</si>
  <si>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</si>
  <si>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</si>
  <si>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</si>
  <si>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</si>
  <si>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</si>
  <si>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</si>
  <si>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</si>
  <si>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</si>
  <si>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</si>
  <si>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</si>
  <si>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</si>
  <si>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</si>
  <si>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</si>
  <si>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</si>
  <si>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</si>
  <si>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</si>
  <si>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</si>
  <si>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</si>
  <si>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</si>
  <si>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</si>
  <si>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</si>
  <si>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</si>
  <si>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</si>
  <si>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</si>
  <si>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</si>
  <si>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</si>
  <si>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</si>
  <si>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</si>
  <si>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</si>
  <si>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</si>
  <si>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</si>
  <si>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</si>
  <si>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</si>
  <si>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</si>
  <si>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</si>
  <si>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</si>
  <si>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</si>
  <si>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</si>
  <si>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</si>
  <si>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</si>
  <si>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</si>
  <si>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</si>
  <si>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</si>
  <si>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</si>
  <si>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</si>
  <si>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</si>
  <si>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</si>
  <si>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</si>
  <si>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</si>
  <si>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</si>
  <si>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</si>
  <si>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</si>
  <si>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</si>
  <si>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</si>
  <si>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</si>
  <si>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</si>
  <si>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</si>
  <si>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</si>
  <si>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</si>
  <si>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</si>
  <si>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</si>
  <si>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</si>
  <si>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</si>
  <si>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</si>
  <si>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</si>
  <si>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</si>
  <si>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</si>
  <si>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</si>
  <si>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</si>
  <si>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</si>
  <si>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</si>
  <si>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</si>
  <si>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</si>
  <si>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</si>
  <si>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</si>
  <si>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</si>
  <si>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</si>
  <si>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</si>
  <si>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</si>
  <si>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</si>
  <si>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</si>
  <si>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</si>
  <si>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</si>
  <si>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</si>
  <si>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</si>
  <si>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</si>
  <si>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</si>
  <si>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</si>
  <si>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</si>
  <si>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</si>
  <si>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</si>
  <si>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</si>
  <si>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</si>
  <si>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</si>
  <si>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</si>
  <si>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</si>
  <si>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</si>
  <si>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</si>
  <si>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</si>
  <si>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 (2)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</si>
  <si>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</si>
  <si>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</si>
  <si>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</si>
  <si>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</si>
  <si>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</si>
  <si>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</si>
  <si>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</si>
  <si>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</si>
  <si>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</si>
  <si>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</si>
  <si>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(2)  Pérdida Neta: corresponde a la diferencia entre los Gastos y las Recuperaciones de gastos del período. Los valores negativos se producen cuando las recuperaciones son mayores que los gastos, debido a que las recuperaciones pueden ser, tanto del periodo corriente o actual como de periodos anteriores.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</si>
  <si>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</si>
  <si>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</si>
  <si>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</si>
  <si>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</si>
  <si>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</si>
  <si>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</si>
  <si>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</si>
  <si>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</si>
  <si>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</si>
  <si>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</si>
  <si>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</si>
  <si>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</si>
  <si>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</si>
  <si>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</si>
  <si>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</si>
  <si>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</si>
  <si>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</si>
  <si>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</si>
  <si>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</si>
  <si>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</si>
  <si>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</si>
  <si>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</si>
  <si>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</si>
  <si>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</si>
  <si>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</si>
  <si>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</si>
  <si>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</si>
  <si>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</si>
  <si>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</si>
  <si>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</si>
  <si>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</si>
  <si>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</si>
  <si>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</si>
  <si>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</si>
  <si>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</si>
  <si>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</si>
  <si>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</si>
  <si>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</si>
  <si>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</si>
  <si>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</si>
  <si>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</si>
  <si>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</si>
  <si>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</si>
  <si>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</si>
  <si>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</si>
  <si>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</si>
  <si>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</si>
  <si>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</si>
  <si>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</si>
  <si>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</si>
  <si>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</si>
  <si>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</si>
  <si>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</si>
  <si>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</si>
  <si>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</si>
  <si>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</si>
  <si>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</si>
  <si>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</si>
  <si>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</si>
  <si>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</si>
  <si>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</si>
  <si>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</si>
  <si>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</si>
  <si>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</si>
  <si>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</si>
  <si>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</si>
  <si>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</si>
  <si>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</si>
  <si>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</si>
  <si>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</si>
  <si>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</si>
  <si>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</si>
  <si>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</si>
  <si>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</si>
  <si>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</si>
  <si>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</si>
  <si>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</si>
  <si>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</si>
  <si>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</si>
  <si>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</si>
  <si>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</si>
  <si>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</si>
  <si>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</si>
  <si>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</si>
  <si>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</si>
  <si>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</si>
  <si>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</si>
  <si>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</si>
  <si>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</si>
  <si>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</si>
  <si>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</si>
  <si>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</si>
  <si>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</si>
  <si>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</si>
  <si>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</si>
  <si>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</si>
  <si>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</si>
  <si>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</si>
  <si>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</si>
  <si>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</si>
  <si>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</si>
  <si>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</si>
  <si>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</si>
  <si>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</si>
  <si>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</si>
  <si>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</si>
  <si>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</si>
  <si>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</si>
  <si>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</si>
  <si>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</si>
  <si>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</si>
  <si>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</si>
  <si>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</si>
  <si>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</si>
  <si>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</si>
  <si>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</si>
  <si>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</si>
  <si>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</si>
  <si>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</si>
  <si>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</si>
  <si>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</si>
  <si>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</si>
  <si>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</si>
  <si>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</si>
  <si>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</si>
  <si>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</si>
  <si>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</si>
  <si>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</si>
  <si>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</si>
  <si>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</si>
  <si>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</si>
  <si>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</si>
  <si>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</si>
  <si>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</si>
  <si>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</si>
  <si>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</si>
  <si>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</si>
  <si>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</si>
  <si>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</si>
  <si>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</si>
  <si>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</si>
  <si>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</si>
  <si>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</si>
  <si>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</si>
  <si>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</si>
  <si>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</si>
  <si>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</si>
  <si>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</si>
  <si>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</si>
  <si>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</si>
  <si>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</si>
  <si>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</si>
  <si>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</si>
  <si>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</si>
  <si>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</si>
  <si>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</si>
  <si>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</si>
  <si>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</si>
  <si>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</si>
  <si>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</si>
  <si>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</si>
  <si>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</si>
  <si>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</si>
  <si>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</si>
  <si>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</si>
  <si>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</si>
  <si>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</si>
  <si>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</si>
  <si>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</si>
  <si>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</si>
  <si>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</si>
  <si>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</si>
  <si>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</si>
  <si>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</si>
  <si>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</si>
  <si>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</si>
  <si>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</si>
  <si>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</si>
  <si>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</si>
  <si>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</si>
  <si>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</si>
  <si>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</si>
  <si>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</si>
  <si>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</si>
  <si>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</si>
  <si>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</si>
  <si>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</si>
  <si>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</si>
  <si>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</si>
  <si>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</si>
  <si>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</si>
  <si>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</si>
  <si>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</si>
  <si>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</si>
  <si>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</si>
  <si>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</si>
  <si>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</si>
  <si>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</si>
  <si>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</si>
  <si>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</si>
  <si>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</si>
  <si>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</si>
  <si>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</si>
  <si>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</si>
  <si>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</si>
  <si>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</si>
  <si>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</si>
  <si>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</si>
  <si>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</si>
  <si>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</si>
  <si>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</si>
  <si>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</si>
  <si>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</si>
  <si>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</si>
  <si>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</si>
  <si>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</si>
  <si>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</si>
  <si>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</si>
  <si>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</si>
  <si>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</si>
  <si>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</si>
  <si>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</si>
  <si>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</si>
  <si>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</si>
  <si>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</si>
  <si>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</si>
  <si>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</si>
  <si>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</si>
  <si>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</si>
  <si>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</si>
  <si>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</si>
  <si>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</si>
  <si>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</si>
  <si>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</si>
  <si>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</si>
  <si>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</si>
  <si>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</si>
  <si>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</si>
  <si>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</si>
  <si>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</si>
  <si>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</si>
  <si>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</si>
  <si>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</si>
  <si>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</si>
  <si>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</si>
  <si>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</si>
  <si>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</si>
  <si>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</si>
  <si>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</si>
  <si>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</si>
  <si>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</si>
  <si>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</si>
  <si>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</si>
  <si>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</si>
  <si>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</si>
  <si>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</si>
  <si>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</si>
  <si>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</si>
  <si>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</si>
  <si>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</si>
  <si>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</si>
  <si>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</si>
  <si>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</si>
  <si>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</si>
  <si>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</si>
  <si>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</si>
  <si>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</si>
  <si>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</si>
  <si>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</si>
  <si>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</si>
  <si>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</si>
  <si>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</si>
  <si>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</si>
  <si>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</si>
  <si>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</si>
  <si>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</si>
  <si>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</si>
  <si>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</si>
  <si>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</si>
  <si>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</si>
  <si>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</si>
  <si>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</si>
  <si>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</si>
  <si>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</si>
  <si>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</si>
  <si>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</si>
  <si>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</si>
  <si>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</si>
  <si>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</si>
  <si>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</si>
  <si>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</si>
  <si>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</si>
  <si>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</si>
  <si>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</si>
  <si>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</si>
  <si>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</si>
  <si>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</si>
  <si>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</si>
  <si>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</si>
  <si>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</si>
  <si>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</si>
  <si>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</si>
  <si>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</si>
  <si>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</si>
  <si>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</si>
  <si>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</si>
  <si>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</si>
  <si>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</si>
  <si>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</si>
  <si>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</si>
  <si>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</si>
  <si>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</si>
  <si>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</si>
  <si>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</si>
  <si>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</si>
  <si>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</si>
  <si>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</si>
  <si>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</si>
  <si>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</si>
  <si>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</si>
  <si>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</si>
  <si>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</si>
  <si>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</si>
  <si>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</si>
  <si>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</si>
  <si>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</si>
  <si>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</si>
  <si>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</si>
  <si>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</si>
  <si>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</si>
  <si>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</si>
  <si>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</si>
  <si>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</si>
  <si>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</si>
  <si>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</si>
  <si>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</si>
  <si>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</si>
  <si>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</si>
  <si>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</si>
  <si>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</si>
  <si>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</si>
  <si>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</si>
  <si>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</si>
  <si>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</si>
  <si>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</si>
  <si>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</si>
  <si>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</si>
  <si>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</si>
  <si>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</si>
  <si>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</si>
  <si>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</si>
  <si>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</si>
  <si>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</si>
  <si>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</si>
  <si>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</si>
  <si>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</si>
  <si>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</si>
  <si>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</si>
  <si>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</si>
  <si>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</si>
  <si>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</si>
  <si>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</si>
  <si>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</si>
  <si>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</si>
  <si>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</si>
  <si>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</si>
  <si>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</si>
  <si>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</si>
  <si>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</si>
  <si>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</si>
  <si>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</si>
  <si>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</si>
  <si>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</si>
  <si>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</si>
  <si>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</si>
  <si>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</si>
  <si>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</si>
  <si>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</si>
  <si>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</si>
  <si>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</si>
  <si>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</si>
  <si>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</si>
  <si>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</si>
  <si>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</si>
  <si>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</si>
  <si>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</si>
  <si>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</si>
  <si>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</si>
  <si>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</si>
  <si>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</si>
  <si>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</si>
  <si>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</si>
  <si>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</si>
  <si>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</si>
  <si>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</si>
  <si>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</si>
  <si>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</si>
  <si>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</si>
  <si>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</si>
  <si>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</si>
  <si>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</si>
  <si>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</si>
  <si>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</si>
  <si>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</si>
  <si>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</si>
  <si>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</si>
  <si>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</si>
  <si>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</si>
  <si>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</si>
  <si>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</si>
  <si>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</si>
  <si>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</si>
  <si>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</si>
  <si>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</si>
  <si>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</si>
  <si>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</si>
  <si>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</si>
  <si>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</si>
  <si>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</si>
  <si>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</si>
  <si>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</si>
  <si>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</si>
  <si>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</si>
  <si>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</si>
  <si>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</si>
  <si>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</si>
  <si>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</si>
  <si>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</si>
  <si>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</si>
  <si>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</si>
  <si>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</si>
  <si>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</si>
  <si>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</si>
  <si>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</si>
  <si>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</si>
  <si>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</si>
  <si>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</si>
  <si>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</si>
  <si>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</si>
  <si>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</si>
  <si>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</si>
  <si>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</si>
  <si>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JULIO DE 2020</t>
  </si>
  <si>
    <t>Información Financiera Mensual - jul 2020     26-08-2020 10:14</t>
  </si>
  <si>
    <t>INDICADORES EVENTOS DE RIESGO OPERACIONAL (1) CONSOLIDADOS POR INSTITUCIONES AL MES DE JULIO DE 2020</t>
  </si>
  <si>
    <t>GASTOS Y RECUPERACIONES POR EVENTOS DE RIESGO OPERACIONAL (1) CONSOLIDADOS POR INSTITUCIONES AL MES DE JULIO DE 2020</t>
  </si>
  <si>
    <t>DE RIESGO AL MES DE JULIO DE 2020</t>
  </si>
  <si>
    <t>CRÉDITOS CONTINGENTES CONSOLIDADOS POR INSTITUCIONES AL MES DE JULIO DE 2020</t>
  </si>
  <si>
    <t>ESTRUCTURA DE LAS COLOCACIONES EN BASE A SU CALIFICACIÓN DE RIESGO III AL MES DE JULIO DE 2020</t>
  </si>
  <si>
    <t>ESTRUCTURA DE LAS COLOCACIONES EN BASE A SU CALIFICACIÓN DE RIESGO II AL MES DE JULIO DE 2020</t>
  </si>
  <si>
    <t>ESTRUCTURA DE LAS COLOCACIONES EN BASE A SU CALIFICACIÓN DE RIESGO I AL MES DE JULIO DE 2020</t>
  </si>
  <si>
    <t>INDICADORES DE RIESGO DE CRÉDITO CARTERA CON MOROSIDAD 90 DÍAS O MÁS Y CARTERA DETERIORADA AL MES DE JULIO DE 2020</t>
  </si>
  <si>
    <t>INDICADORES DE RIESGO DE CRÉDITO PROVISIONES AL MES DE JULIO DE 2020</t>
  </si>
  <si>
    <t>INDICADORES DE RENTABILIDAD Y EFICIENCIA POR INSTITUCIONES AL MES DE JULIO DE 2020</t>
  </si>
  <si>
    <t>INDICADORES DE ACTIVIDAD ANUAL (VARIACIÓN 12 MESES) (1) POR INSTITUCIONES AL MES DE JULIO DE 2020</t>
  </si>
  <si>
    <t>INDICADORES DE ACTIVIDAD MENSUAL (1) POR INSTITUCIONES AL MES DE JULIO DE 2020</t>
  </si>
  <si>
    <t>DESGLOSE DE LA UTILIDAD NETA DE OPERACIONES FINANCIERAS Y CAMBIOS POR INSTITUCIONES AL MES DE JULIO DE 2020</t>
  </si>
  <si>
    <t>DESGLOSE DE LAS COMISIONES NETAS POR INSTITUCIONES AL MES DE JULIO DE 2020</t>
  </si>
  <si>
    <t>DESGLOSE DEL MARGEN DE INTERESES POR INSTITUCIONES AL MES DE JULIO DE 2020</t>
  </si>
  <si>
    <t>Desglose por componentes (intereses y reajustes)</t>
  </si>
  <si>
    <t>ESTRUCTURA DEL ESTADO DE RESULTADOS CONSOLIDADA POR INSTITUCIONES II AL MES DE JULIO DE 2020</t>
  </si>
  <si>
    <t>ESTRUCTURA DEL ESTADO DE RESULTADOS CONSOLIDADA POR INSTITUCIONES I AL MES DE JULIO DE 2020</t>
  </si>
  <si>
    <t>OTRAS PROVISIONES CONSOLIDADAS POR INSTITUCIONES AL MES DE JULIO DE 2020</t>
  </si>
  <si>
    <t>PRINCIPALES PASIVOS CONSOLIDADOS POR INSTITUCIONES AL MES DE JULIO DE 2020</t>
  </si>
  <si>
    <t>PRINCIPALES ACTIVOS CONSOLIDADOS POR INSTITUCIONES II AL MES DE JULIO DE 2020</t>
  </si>
  <si>
    <t>PRINCIPALES ACTIVOS CONSOLIDADOS POR INSTITUCIONES I AL MES DE JULIO DE 2020</t>
  </si>
  <si>
    <t>DEL SISTEMA BANCARIO</t>
  </si>
  <si>
    <t>AL MES DE JULIO DE 2020</t>
  </si>
  <si>
    <t>Información Financiera Mensual - jul 2020</t>
  </si>
  <si>
    <t>mes anterior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</si>
</sst>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9" formatCode="#,##0.000"/>
  </numFmts>
  <fonts count="40">
    <font>
      <sz val="10"/>
      <name val="Arial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sz val="10"/>
      <color theme="1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" fillId="0" borderId="0">
      <alignment vertical="top"/>
    </xf>
  </cellStyleXfs>
  <cellXfs count="488">
    <xf numFmtId="0" fontId="0" fillId="0" borderId="0" xfId="0">
      <alignment vertical="top"/>
    </xf>
    <xf numFmtId="0" fontId="2" fillId="2" borderId="0" xfId="0" applyFont="1" applyFill="1" applyAlignment="1"/>
    <xf numFmtId="0" fontId="0" fillId="0" borderId="0" xfId="0" applyAlignment="1"/>
    <xf numFmtId="0" fontId="3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3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3" fillId="3" borderId="0" xfId="5" applyNumberFormat="1" applyFont="1" applyFill="1"/>
    <xf numFmtId="0" fontId="3" fillId="0" borderId="18" xfId="5" quotePrefix="1" applyFont="1" applyBorder="1" applyAlignment="1">
      <alignment horizontal="left" indent="2"/>
    </xf>
    <xf numFmtId="3" fontId="3" fillId="0" borderId="18" xfId="5" applyNumberFormat="1" applyFont="1" applyBorder="1"/>
    <xf numFmtId="3" fontId="3" fillId="0" borderId="0" xfId="5" applyNumberFormat="1" applyFont="1"/>
    <xf numFmtId="4" fontId="3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3" fillId="0" borderId="18" xfId="5" applyFont="1" applyBorder="1"/>
    <xf numFmtId="0" fontId="3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3" fillId="0" borderId="17" xfId="5" applyFont="1" applyBorder="1"/>
    <xf numFmtId="3" fontId="3" fillId="0" borderId="17" xfId="5" applyNumberFormat="1" applyFont="1" applyBorder="1"/>
    <xf numFmtId="4" fontId="3" fillId="0" borderId="17" xfId="5" applyNumberFormat="1" applyFont="1" applyBorder="1" applyAlignment="1">
      <alignment horizontal="center" vertical="center"/>
    </xf>
    <xf numFmtId="4" fontId="3" fillId="0" borderId="0" xfId="5" applyNumberFormat="1" applyFont="1" applyAlignment="1">
      <alignment horizontal="center" vertical="center"/>
    </xf>
    <xf numFmtId="4" fontId="3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3" fillId="0" borderId="18" xfId="5" applyFont="1" applyBorder="1" applyAlignment="1">
      <alignment horizontal="left" indent="2"/>
    </xf>
    <xf numFmtId="0" fontId="3" fillId="0" borderId="18" xfId="5" applyFont="1" applyBorder="1" applyAlignment="1">
      <alignment horizontal="left" indent="3"/>
    </xf>
    <xf numFmtId="0" fontId="3" fillId="3" borderId="0" xfId="5" applyFont="1" applyFill="1" applyAlignment="1">
      <alignment horizontal="center"/>
    </xf>
    <xf numFmtId="3" fontId="21" fillId="0" borderId="0" xfId="1" applyNumberFormat="1" applyFont="1" applyFill="1" applyBorder="1"/>
    <xf numFmtId="10" fontId="21" fillId="0" borderId="0" xfId="1" applyNumberFormat="1" applyFont="1" applyFill="1" applyBorder="1"/>
    <xf numFmtId="4" fontId="21" fillId="0" borderId="0" xfId="1" applyNumberFormat="1" applyFont="1" applyFill="1" applyBorder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3" fillId="0" borderId="1" xfId="5" applyFont="1" applyBorder="1" applyAlignment="1">
      <alignment horizontal="left" vertical="center" wrapText="1"/>
    </xf>
    <xf numFmtId="3" fontId="3" fillId="0" borderId="1" xfId="1" applyNumberFormat="1" applyFont="1" applyFill="1" applyBorder="1" applyAlignment="1">
      <alignment horizontal="right"/>
    </xf>
    <xf numFmtId="4" fontId="3" fillId="0" borderId="1" xfId="1" applyNumberFormat="1" applyFont="1" applyFill="1" applyBorder="1" applyAlignment="1">
      <alignment horizontal="center" vertical="center"/>
    </xf>
    <xf numFmtId="0" fontId="3" fillId="0" borderId="0" xfId="5" applyFont="1" applyAlignment="1">
      <alignment horizontal="left" vertical="center" wrapText="1"/>
    </xf>
    <xf numFmtId="3" fontId="3" fillId="0" borderId="0" xfId="1" applyNumberFormat="1" applyFont="1" applyFill="1" applyBorder="1" applyAlignment="1">
      <alignment horizontal="right"/>
    </xf>
    <xf numFmtId="4" fontId="3" fillId="0" borderId="0" xfId="1" applyNumberFormat="1" applyFont="1" applyFill="1" applyBorder="1" applyAlignment="1">
      <alignment horizontal="center" vertical="center"/>
    </xf>
    <xf numFmtId="0" fontId="3" fillId="0" borderId="13" xfId="5" applyFont="1" applyBorder="1"/>
    <xf numFmtId="3" fontId="3" fillId="0" borderId="13" xfId="5" applyNumberFormat="1" applyFont="1" applyBorder="1"/>
    <xf numFmtId="4" fontId="3" fillId="0" borderId="13" xfId="1" applyNumberFormat="1" applyFont="1" applyFill="1" applyBorder="1" applyAlignment="1">
      <alignment horizontal="center" vertical="center"/>
    </xf>
    <xf numFmtId="3" fontId="3" fillId="0" borderId="18" xfId="1" applyNumberFormat="1" applyFont="1" applyFill="1" applyBorder="1" applyAlignment="1">
      <alignment horizontal="right"/>
    </xf>
    <xf numFmtId="4" fontId="3" fillId="0" borderId="18" xfId="1" applyNumberFormat="1" applyFont="1" applyFill="1" applyBorder="1" applyAlignment="1">
      <alignment horizontal="center" vertical="center"/>
    </xf>
    <xf numFmtId="3" fontId="3" fillId="0" borderId="17" xfId="1" applyNumberFormat="1" applyFont="1" applyFill="1" applyBorder="1" applyAlignment="1">
      <alignment horizontal="right"/>
    </xf>
    <xf numFmtId="4" fontId="3" fillId="0" borderId="17" xfId="1" applyNumberFormat="1" applyFont="1" applyFill="1" applyBorder="1" applyAlignment="1">
      <alignment horizontal="center" vertical="center"/>
    </xf>
    <xf numFmtId="0" fontId="3" fillId="0" borderId="13" xfId="5" applyFont="1" applyBorder="1" applyAlignment="1">
      <alignment horizontal="left" vertical="center" wrapText="1"/>
    </xf>
    <xf numFmtId="3" fontId="3" fillId="0" borderId="13" xfId="1" applyNumberFormat="1" applyFont="1" applyFill="1" applyBorder="1" applyAlignment="1">
      <alignment horizontal="right"/>
    </xf>
    <xf numFmtId="0" fontId="3" fillId="0" borderId="18" xfId="5" applyFont="1" applyBorder="1" applyAlignment="1">
      <alignment horizontal="left" vertical="center" wrapText="1"/>
    </xf>
    <xf numFmtId="0" fontId="3" fillId="0" borderId="17" xfId="5" applyFont="1" applyBorder="1" applyAlignment="1">
      <alignment horizontal="left" vertical="center" wrapText="1"/>
    </xf>
    <xf numFmtId="2" fontId="3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3" fillId="0" borderId="24" xfId="5" applyNumberFormat="1" applyFont="1" applyBorder="1" applyAlignment="1">
      <alignment horizontal="left"/>
    </xf>
    <xf numFmtId="3" fontId="3" fillId="0" borderId="24" xfId="5" applyNumberFormat="1" applyFont="1" applyBorder="1"/>
    <xf numFmtId="4" fontId="3" fillId="0" borderId="24" xfId="1" applyNumberFormat="1" applyFont="1" applyFill="1" applyBorder="1" applyAlignment="1">
      <alignment horizontal="center" vertical="center"/>
    </xf>
    <xf numFmtId="3" fontId="3" fillId="0" borderId="17" xfId="5" applyNumberFormat="1" applyFont="1" applyBorder="1" applyAlignment="1">
      <alignment horizontal="left"/>
    </xf>
    <xf numFmtId="4" fontId="3" fillId="0" borderId="25" xfId="1" applyNumberFormat="1" applyFont="1" applyFill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3" fillId="0" borderId="18" xfId="5" applyNumberFormat="1" applyFont="1" applyBorder="1" applyAlignment="1">
      <alignment horizontal="left"/>
    </xf>
    <xf numFmtId="3" fontId="3" fillId="0" borderId="0" xfId="5" applyNumberFormat="1" applyFont="1" applyAlignment="1">
      <alignment horizontal="right"/>
    </xf>
    <xf numFmtId="4" fontId="3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3" fillId="0" borderId="18" xfId="5" applyNumberFormat="1" applyFont="1" applyBorder="1" applyAlignment="1">
      <alignment horizontal="left" indent="1"/>
    </xf>
    <xf numFmtId="3" fontId="3" fillId="0" borderId="0" xfId="5" applyNumberFormat="1" applyFont="1" applyAlignment="1">
      <alignment horizontal="left"/>
    </xf>
    <xf numFmtId="4" fontId="3" fillId="0" borderId="0" xfId="5" applyNumberFormat="1" applyFont="1" applyAlignment="1">
      <alignment horizontal="center"/>
    </xf>
    <xf numFmtId="0" fontId="3" fillId="0" borderId="0" xfId="5" applyFont="1" applyAlignment="1">
      <alignment horizontal="left"/>
    </xf>
    <xf numFmtId="0" fontId="14" fillId="3" borderId="0" xfId="5" applyFont="1" applyFill="1"/>
    <xf numFmtId="3" fontId="3" fillId="0" borderId="1" xfId="5" applyNumberFormat="1" applyFont="1" applyBorder="1" applyAlignment="1">
      <alignment horizontal="left"/>
    </xf>
    <xf numFmtId="3" fontId="3" fillId="0" borderId="1" xfId="5" applyNumberFormat="1" applyFont="1" applyBorder="1" applyAlignment="1">
      <alignment horizontal="right"/>
    </xf>
    <xf numFmtId="4" fontId="3" fillId="0" borderId="1" xfId="5" applyNumberFormat="1" applyFont="1" applyBorder="1" applyAlignment="1">
      <alignment horizontal="center"/>
    </xf>
    <xf numFmtId="4" fontId="3" fillId="0" borderId="24" xfId="5" applyNumberFormat="1" applyFont="1" applyBorder="1" applyAlignment="1">
      <alignment horizontal="center"/>
    </xf>
    <xf numFmtId="4" fontId="3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3" fillId="0" borderId="18" xfId="5" applyFont="1" applyBorder="1" applyAlignment="1">
      <alignment horizontal="left" vertical="top" indent="2"/>
    </xf>
    <xf numFmtId="4" fontId="3" fillId="0" borderId="18" xfId="5" applyNumberFormat="1" applyFont="1" applyBorder="1" applyAlignment="1">
      <alignment horizontal="center" vertical="top"/>
    </xf>
    <xf numFmtId="0" fontId="3" fillId="0" borderId="17" xfId="5" applyFont="1" applyBorder="1" applyAlignment="1">
      <alignment horizontal="left" indent="2"/>
    </xf>
    <xf numFmtId="0" fontId="3" fillId="0" borderId="0" xfId="5" applyFont="1" applyAlignment="1">
      <alignment horizontal="left" vertical="top" indent="1"/>
    </xf>
    <xf numFmtId="4" fontId="3" fillId="0" borderId="0" xfId="5" applyNumberFormat="1" applyFont="1" applyAlignment="1">
      <alignment horizontal="center" vertical="top"/>
    </xf>
    <xf numFmtId="0" fontId="3" fillId="0" borderId="18" xfId="5" applyFont="1" applyBorder="1" applyAlignment="1">
      <alignment horizontal="left" vertical="top" indent="1"/>
    </xf>
    <xf numFmtId="0" fontId="3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3" fillId="0" borderId="18" xfId="5" applyFont="1" applyBorder="1" applyAlignment="1">
      <alignment horizontal="left" indent="1"/>
    </xf>
    <xf numFmtId="0" fontId="3" fillId="0" borderId="17" xfId="5" applyFont="1" applyBorder="1" applyAlignment="1">
      <alignment horizontal="left" indent="1"/>
    </xf>
    <xf numFmtId="0" fontId="1" fillId="0" borderId="0" xfId="7"/>
    <xf numFmtId="0" fontId="3" fillId="3" borderId="0" xfId="5" applyFont="1" applyFill="1" applyAlignment="1">
      <alignment vertical="center"/>
    </xf>
    <xf numFmtId="0" fontId="3" fillId="0" borderId="0" xfId="0" applyFont="1" applyAlignment="1"/>
    <xf numFmtId="169" fontId="3" fillId="0" borderId="18" xfId="5" applyNumberFormat="1" applyFont="1" applyBorder="1" applyAlignment="1">
      <alignment horizontal="center" vertical="top"/>
    </xf>
    <xf numFmtId="169" fontId="3" fillId="0" borderId="17" xfId="5" applyNumberFormat="1" applyFont="1" applyBorder="1" applyAlignment="1">
      <alignment horizontal="center"/>
    </xf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14" fillId="3" borderId="0" xfId="5" applyFont="1" applyFill="1" applyAlignment="1">
      <alignment horizontal="center"/>
    </xf>
    <xf numFmtId="0" fontId="4" fillId="2" borderId="24" xfId="9" applyFont="1" applyFill="1" applyBorder="1" applyAlignment="1">
      <alignment horizontal="center" vertical="center" wrapText="1"/>
    </xf>
    <xf numFmtId="0" fontId="4" fillId="2" borderId="24" xfId="5" applyFont="1" applyFill="1" applyBorder="1" applyAlignment="1">
      <alignment horizontal="center" vertical="center" wrapText="1"/>
    </xf>
    <xf numFmtId="0" fontId="14" fillId="3" borderId="18" xfId="5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3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3" fillId="0" borderId="0" xfId="3" applyFont="1"/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4" fillId="2" borderId="14" xfId="5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15" fillId="3" borderId="0" xfId="5" applyFont="1" applyFill="1" applyAlignment="1">
      <alignment horizontal="center"/>
    </xf>
    <xf numFmtId="0" fontId="4" fillId="2" borderId="23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33" fillId="2" borderId="18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33" fillId="2" borderId="17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28" fillId="3" borderId="9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14" fillId="3" borderId="0" xfId="5" applyFont="1" applyFill="1" applyAlignment="1">
      <alignment horizontal="center" vertical="center" wrapText="1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4" fontId="14" fillId="3" borderId="0" xfId="1" applyNumberFormat="1" applyFont="1" applyFill="1" applyBorder="1" applyAlignment="1">
      <alignment horizontal="center"/>
    </xf>
    <xf numFmtId="0" fontId="2" fillId="2" borderId="14" xfId="5" applyFont="1" applyFill="1" applyBorder="1" applyAlignment="1">
      <alignment horizontal="center"/>
    </xf>
    <xf numFmtId="0" fontId="2" fillId="2" borderId="23" xfId="5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3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14" fillId="3" borderId="18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3" fillId="0" borderId="18" xfId="1" applyNumberFormat="1" applyFont="1" applyFill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3" fillId="0" borderId="18" xfId="1" quotePrefix="1" applyNumberFormat="1" applyFont="1" applyFill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3" fillId="3" borderId="0" xfId="5" applyNumberFormat="1" applyFont="1" applyFill="1"/>
    <xf numFmtId="165" fontId="3" fillId="3" borderId="0" xfId="5" applyNumberFormat="1" applyFont="1" applyFill="1" applyAlignment="1">
      <alignment horizontal="center"/>
    </xf>
    <xf numFmtId="0" fontId="7" fillId="0" borderId="0" xfId="5"/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27" fillId="2" borderId="36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3" fillId="3" borderId="0" xfId="9" applyFont="1" applyFill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3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" fillId="2" borderId="35" xfId="5" applyFont="1" applyFill="1" applyBorder="1" applyAlignment="1">
      <alignment horizontal="center" vertical="center" wrapText="1"/>
    </xf>
    <xf numFmtId="0" fontId="2" fillId="2" borderId="37" xfId="5" applyFont="1" applyFill="1" applyBorder="1" applyAlignment="1">
      <alignment horizontal="center" vertical="center" wrapText="1"/>
    </xf>
    <xf numFmtId="0" fontId="2" fillId="2" borderId="36" xfId="5" applyFont="1" applyFill="1" applyBorder="1" applyAlignment="1">
      <alignment horizontal="center" vertical="center" wrapText="1"/>
    </xf>
    <xf numFmtId="0" fontId="2" fillId="2" borderId="21" xfId="5" applyFont="1" applyFill="1" applyBorder="1" applyAlignment="1">
      <alignment horizontal="center" vertical="center" wrapText="1"/>
    </xf>
    <xf numFmtId="0" fontId="2" fillId="2" borderId="19" xfId="5" applyFont="1" applyFill="1" applyBorder="1" applyAlignment="1">
      <alignment horizontal="center" vertical="center" wrapText="1"/>
    </xf>
    <xf numFmtId="0" fontId="2" fillId="2" borderId="22" xfId="5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21" fillId="0" borderId="0" xfId="6" applyFont="1"/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3" fillId="0" borderId="0" xfId="6"/>
    <xf numFmtId="0" fontId="4" fillId="2" borderId="24" xfId="3" applyFont="1" applyFill="1" applyBorder="1" applyAlignment="1">
      <alignment horizontal="center" vertical="center" wrapText="1"/>
    </xf>
    <xf numFmtId="0" fontId="4" fillId="0" borderId="18" xfId="3" applyFont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0" fontId="37" fillId="0" borderId="0" xfId="7" applyFont="1"/>
    <xf numFmtId="169" fontId="3" fillId="0" borderId="0" xfId="5" applyNumberFormat="1" applyFont="1"/>
    <xf numFmtId="169" fontId="25" fillId="0" borderId="28" xfId="11" applyNumberFormat="1" applyFont="1" applyBorder="1" applyAlignment="1">
      <alignment horizontal="center" vertical="center"/>
    </xf>
    <xf numFmtId="169" fontId="25" fillId="0" borderId="30" xfId="11" applyNumberFormat="1" applyFont="1" applyBorder="1" applyAlignment="1">
      <alignment horizontal="center" vertical="center"/>
    </xf>
    <xf numFmtId="169" fontId="25" fillId="0" borderId="32" xfId="11" applyNumberFormat="1" applyFont="1" applyBorder="1" applyAlignment="1">
      <alignment horizontal="center" vertical="center"/>
    </xf>
    <xf numFmtId="169" fontId="3" fillId="3" borderId="0" xfId="5" applyNumberFormat="1" applyFont="1" applyFill="1"/>
    <xf numFmtId="169" fontId="3" fillId="3" borderId="0" xfId="5" applyNumberFormat="1" applyFont="1" applyFill="1" applyAlignment="1">
      <alignment horizontal="center" vertical="center"/>
    </xf>
    <xf numFmtId="169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38" fillId="2" borderId="14" xfId="5" applyFont="1" applyFill="1" applyBorder="1" applyAlignment="1">
      <alignment horizontal="center"/>
    </xf>
    <xf numFmtId="0" fontId="38" fillId="2" borderId="16" xfId="5" applyFont="1" applyFill="1" applyBorder="1" applyAlignment="1">
      <alignment horizontal="center"/>
    </xf>
    <xf numFmtId="0" fontId="3" fillId="0" borderId="0" xfId="0" applyFont="1">
      <alignment vertical="top"/>
    </xf>
    <xf numFmtId="0" fontId="39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3" fillId="0" borderId="18" xfId="5" quotePrefix="1" applyNumberFormat="1" applyFont="1" applyBorder="1" applyAlignment="1">
      <alignment horizontal="left" wrapText="1"/>
    </xf>
    <xf numFmtId="0" fontId="3" fillId="0" borderId="17" xfId="5" quotePrefix="1" applyFont="1" applyBorder="1" applyAlignment="1">
      <alignment horizontal="left" indent="2"/>
    </xf>
    <xf numFmtId="3" fontId="3" fillId="0" borderId="17" xfId="5" quotePrefix="1" applyNumberFormat="1" applyFont="1" applyBorder="1" applyAlignment="1">
      <alignment horizontal="left" wrapText="1"/>
    </xf>
    <xf numFmtId="0" fontId="3" fillId="0" borderId="24" xfId="5" quotePrefix="1" applyFont="1" applyBorder="1" applyAlignment="1">
      <alignment horizontal="left" indent="2"/>
    </xf>
    <xf numFmtId="3" fontId="3" fillId="0" borderId="24" xfId="5" quotePrefix="1" applyNumberFormat="1" applyFont="1" applyBorder="1" applyAlignment="1">
      <alignment horizontal="left" wrapText="1"/>
    </xf>
    <xf numFmtId="0" fontId="3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3" fillId="0" borderId="17" xfId="5" applyFont="1" applyBorder="1" applyAlignment="1">
      <alignment wrapText="1"/>
    </xf>
    <xf numFmtId="0" fontId="3" fillId="0" borderId="1" xfId="5" applyFont="1" applyBorder="1" applyAlignment="1">
      <alignment wrapText="1"/>
    </xf>
    <xf numFmtId="3" fontId="3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3" fillId="0" borderId="22" xfId="5" quotePrefix="1" applyNumberFormat="1" applyFont="1" applyBorder="1" applyAlignment="1">
      <alignment horizontal="left" wrapText="1"/>
    </xf>
    <xf numFmtId="3" fontId="3" fillId="0" borderId="16" xfId="5" quotePrefix="1" applyNumberFormat="1" applyFont="1" applyBorder="1" applyAlignment="1">
      <alignment horizontal="left" wrapText="1"/>
    </xf>
    <xf numFmtId="0" fontId="3" fillId="0" borderId="18" xfId="5" applyFont="1" applyBorder="1" applyAlignment="1">
      <alignment wrapText="1"/>
    </xf>
    <xf numFmtId="3" fontId="3" fillId="0" borderId="20" xfId="5" quotePrefix="1" applyNumberFormat="1" applyFont="1" applyBorder="1" applyAlignment="1">
      <alignment horizontal="left" wrapText="1"/>
    </xf>
    <xf numFmtId="0" fontId="3" fillId="0" borderId="24" xfId="5" applyFont="1" applyBorder="1" applyAlignment="1">
      <alignment wrapText="1"/>
    </xf>
    <xf numFmtId="3" fontId="3" fillId="0" borderId="36" xfId="5" quotePrefix="1" applyNumberFormat="1" applyFont="1" applyBorder="1" applyAlignment="1">
      <alignment horizontal="left" wrapText="1"/>
    </xf>
    <xf numFmtId="3" fontId="3" fillId="0" borderId="20" xfId="5" applyNumberFormat="1" applyFont="1" applyBorder="1" applyAlignment="1">
      <alignment horizontal="left" wrapText="1"/>
    </xf>
    <xf numFmtId="3" fontId="3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3" fillId="0" borderId="0" xfId="5" applyFont="1" applyAlignment="1">
      <alignment wrapText="1"/>
    </xf>
    <xf numFmtId="3" fontId="3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3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3" fillId="0" borderId="14" xfId="5" applyFont="1" applyBorder="1" applyAlignment="1">
      <alignment wrapText="1"/>
    </xf>
    <xf numFmtId="0" fontId="3" fillId="0" borderId="34" xfId="5" applyFont="1" applyBorder="1" applyAlignment="1">
      <alignment horizontal="left" indent="2"/>
    </xf>
    <xf numFmtId="0" fontId="3" fillId="0" borderId="34" xfId="5" applyFont="1" applyBorder="1" applyAlignment="1">
      <alignment horizontal="left" indent="3"/>
    </xf>
    <xf numFmtId="0" fontId="3" fillId="0" borderId="21" xfId="5" applyFont="1" applyBorder="1" applyAlignment="1">
      <alignment horizontal="left" indent="3"/>
    </xf>
    <xf numFmtId="0" fontId="3" fillId="0" borderId="21" xfId="5" applyFont="1" applyBorder="1" applyAlignment="1">
      <alignment wrapText="1"/>
    </xf>
    <xf numFmtId="0" fontId="3" fillId="0" borderId="35" xfId="5" applyFont="1" applyBorder="1" applyAlignment="1">
      <alignment wrapText="1"/>
    </xf>
    <xf numFmtId="0" fontId="3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3" fillId="0" borderId="35" xfId="5" applyFont="1" applyBorder="1" applyAlignment="1">
      <alignment horizontal="left" vertical="center" wrapText="1"/>
    </xf>
    <xf numFmtId="3" fontId="3" fillId="0" borderId="24" xfId="1" quotePrefix="1" applyNumberFormat="1" applyFont="1" applyFill="1" applyBorder="1" applyAlignment="1">
      <alignment horizontal="left" wrapText="1"/>
    </xf>
    <xf numFmtId="0" fontId="3" fillId="0" borderId="34" xfId="5" applyFont="1" applyBorder="1" applyAlignment="1">
      <alignment horizontal="left" vertical="center" wrapText="1"/>
    </xf>
    <xf numFmtId="3" fontId="3" fillId="0" borderId="18" xfId="1" applyNumberFormat="1" applyFont="1" applyFill="1" applyBorder="1" applyAlignment="1">
      <alignment horizontal="left" wrapText="1"/>
    </xf>
    <xf numFmtId="3" fontId="3" fillId="0" borderId="18" xfId="1" quotePrefix="1" applyNumberFormat="1" applyFont="1" applyFill="1" applyBorder="1" applyAlignment="1">
      <alignment horizontal="left" wrapText="1"/>
    </xf>
    <xf numFmtId="0" fontId="3" fillId="0" borderId="21" xfId="5" applyFont="1" applyBorder="1" applyAlignment="1">
      <alignment horizontal="left" vertical="center" wrapText="1"/>
    </xf>
    <xf numFmtId="3" fontId="3" fillId="0" borderId="17" xfId="1" applyNumberFormat="1" applyFont="1" applyFill="1" applyBorder="1" applyAlignment="1">
      <alignment horizontal="left" wrapText="1"/>
    </xf>
    <xf numFmtId="3" fontId="3" fillId="0" borderId="0" xfId="1" applyNumberFormat="1" applyFont="1" applyFill="1" applyBorder="1" applyAlignment="1">
      <alignment horizontal="left" wrapText="1"/>
    </xf>
    <xf numFmtId="3" fontId="3" fillId="0" borderId="16" xfId="5" applyNumberFormat="1" applyFont="1" applyBorder="1" applyAlignment="1">
      <alignment horizontal="left" wrapText="1"/>
    </xf>
    <xf numFmtId="3" fontId="3" fillId="0" borderId="16" xfId="1" applyNumberFormat="1" applyFont="1" applyFill="1" applyBorder="1" applyAlignment="1">
      <alignment horizontal="left" wrapText="1"/>
    </xf>
    <xf numFmtId="0" fontId="3" fillId="0" borderId="35" xfId="5" applyFont="1" applyBorder="1"/>
    <xf numFmtId="0" fontId="3" fillId="0" borderId="21" xfId="5" applyFont="1" applyBorder="1"/>
    <xf numFmtId="0" fontId="3" fillId="0" borderId="24" xfId="5" applyFont="1" applyBorder="1" applyAlignment="1">
      <alignment horizontal="left" wrapText="1"/>
    </xf>
    <xf numFmtId="0" fontId="3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3" fillId="3" borderId="24" xfId="5" applyFont="1" applyFill="1" applyBorder="1" applyAlignment="1">
      <alignment wrapText="1"/>
    </xf>
    <xf numFmtId="3" fontId="3" fillId="3" borderId="1" xfId="5" applyNumberFormat="1" applyFont="1" applyFill="1" applyBorder="1" applyAlignment="1">
      <alignment horizontal="left" wrapText="1"/>
    </xf>
    <xf numFmtId="3" fontId="3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3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3" fillId="0" borderId="1" xfId="5" applyNumberFormat="1" applyFont="1" applyBorder="1" applyAlignment="1">
      <alignment horizontal="left" wrapText="1"/>
    </xf>
    <xf numFmtId="0" fontId="3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3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3" fillId="0" borderId="24" xfId="5" applyNumberFormat="1" applyFont="1" applyBorder="1" applyAlignment="1">
      <alignment horizontal="left" wrapText="1"/>
    </xf>
    <xf numFmtId="0" fontId="3" fillId="3" borderId="34" xfId="5" applyFont="1" applyFill="1" applyBorder="1" applyAlignment="1">
      <alignment wrapText="1"/>
    </xf>
    <xf numFmtId="3" fontId="3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3" fillId="3" borderId="21" xfId="5" applyFont="1" applyFill="1" applyBorder="1" applyAlignment="1">
      <alignment wrapText="1"/>
    </xf>
    <xf numFmtId="3" fontId="3" fillId="0" borderId="17" xfId="5" applyNumberFormat="1" applyFont="1" applyBorder="1" applyAlignment="1">
      <alignment horizontal="left" wrapText="1"/>
    </xf>
    <xf numFmtId="0" fontId="3" fillId="3" borderId="0" xfId="5" applyFont="1" applyFill="1" applyAlignment="1">
      <alignment wrapText="1"/>
    </xf>
    <xf numFmtId="0" fontId="3" fillId="3" borderId="17" xfId="5" applyFont="1" applyFill="1" applyBorder="1" applyAlignment="1">
      <alignment wrapText="1"/>
    </xf>
    <xf numFmtId="0" fontId="3" fillId="3" borderId="1" xfId="5" applyFont="1" applyFill="1" applyBorder="1" applyAlignment="1">
      <alignment wrapText="1"/>
    </xf>
    <xf numFmtId="3" fontId="3" fillId="3" borderId="16" xfId="5" applyNumberFormat="1" applyFont="1" applyFill="1" applyBorder="1" applyAlignment="1">
      <alignment horizontal="left" wrapText="1"/>
    </xf>
    <xf numFmtId="3" fontId="3" fillId="3" borderId="36" xfId="5" applyNumberFormat="1" applyFont="1" applyFill="1" applyBorder="1" applyAlignment="1">
      <alignment horizontal="left" wrapText="1"/>
    </xf>
    <xf numFmtId="0" fontId="3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3" fillId="3" borderId="24" xfId="5" quotePrefix="1" applyNumberFormat="1" applyFont="1" applyFill="1" applyBorder="1" applyAlignment="1">
      <alignment horizontal="left" wrapText="1"/>
    </xf>
    <xf numFmtId="3" fontId="3" fillId="3" borderId="18" xfId="5" quotePrefix="1" applyNumberFormat="1" applyFont="1" applyFill="1" applyBorder="1" applyAlignment="1">
      <alignment horizontal="left" wrapText="1"/>
    </xf>
    <xf numFmtId="3" fontId="3" fillId="3" borderId="17" xfId="5" quotePrefix="1" applyNumberFormat="1" applyFont="1" applyFill="1" applyBorder="1" applyAlignment="1">
      <alignment horizontal="left" wrapText="1"/>
    </xf>
    <xf numFmtId="3" fontId="3" fillId="3" borderId="0" xfId="5" quotePrefix="1" applyNumberFormat="1" applyFont="1" applyFill="1" applyAlignment="1">
      <alignment horizontal="left" wrapText="1"/>
    </xf>
    <xf numFmtId="0" fontId="3" fillId="3" borderId="35" xfId="5" applyFont="1" applyFill="1" applyBorder="1" applyAlignment="1">
      <alignment wrapText="1"/>
    </xf>
    <xf numFmtId="3" fontId="3" fillId="3" borderId="24" xfId="5" applyNumberFormat="1" applyFont="1" applyFill="1" applyBorder="1" applyAlignment="1">
      <alignment horizontal="left" wrapText="1"/>
    </xf>
    <xf numFmtId="3" fontId="3" fillId="3" borderId="18" xfId="5" applyNumberFormat="1" applyFont="1" applyFill="1" applyBorder="1" applyAlignment="1">
      <alignment horizontal="left" wrapText="1"/>
    </xf>
    <xf numFmtId="3" fontId="3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Fill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Fill="1" applyBorder="1" applyAlignment="1">
      <alignment horizontal="left" wrapText="1"/>
    </xf>
  </cellXfs>
  <cellStyles count="14">
    <cellStyle name="Hipervínculo" xfId="2" builtinId="8"/>
    <cellStyle name="Hipervínculo_Información Financiera Mensual - 2008 (prot)" xfId="12" xr:uid="{98634977-07E7-4B39-B07C-1FA7AF327445}"/>
    <cellStyle name="Normal" xfId="0" builtinId="0"/>
    <cellStyle name="Normal 5" xfId="13" xr:uid="{2D6D98E2-69AB-4DED-9256-D0B9D9B637A6}"/>
    <cellStyle name="Normal 7" xfId="8" xr:uid="{41F4DA77-031B-432B-BB8A-582026C2504B}"/>
    <cellStyle name="Normal 9" xfId="7" xr:uid="{F17EDC43-AAAD-415E-9E3F-04354F3D3767}"/>
    <cellStyle name="Normal_ Public. D.Ofc. JUN'96" xfId="11" xr:uid="{96872252-5137-4313-AAD5-D7343726B81B}"/>
    <cellStyle name="Normal_Definiciones de reportes financieros" xfId="6" xr:uid="{C8D3F9BB-D55F-4D5B-86B9-4FC0AD4ECC29}"/>
    <cellStyle name="Normal_Información de Instrumentos financieros  2008 (prototipo)" xfId="3" xr:uid="{A2297CE5-876F-48E4-A0AE-2D986D2198C4}"/>
    <cellStyle name="Normal_Información Financiera Mensual" xfId="4" xr:uid="{32B2B713-021B-4BE8-862A-801DCF3983EB}"/>
    <cellStyle name="Normal_Información Financiera Mensual - 2008 (prot)" xfId="5" xr:uid="{512489E1-A2F2-48BA-B40D-83BC8AC4A811}"/>
    <cellStyle name="Normal_Información Financiera Mensual - 2008 (prototipo)" xfId="9" xr:uid="{7FB00D90-9B44-4542-BFBA-553908189C54}"/>
    <cellStyle name="Normal_RIESGO DE CREDITO Y CONTIGENTES 2008" xfId="10" xr:uid="{912D75EA-D18B-423F-8070-E0705BA81682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63F7FE5-79B5-4CD5-ACA1-DB9304C1FFF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9D0831A-DAE3-4429-9DE6-FBF7D3A9D97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0C55E8E-C420-473D-8BCC-8B8B472186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E44D4B0-5766-4EA2-B9C8-9FCEDAA209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134B416-FB79-462D-8CD7-C188424C8E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728C6FE-EEFE-40B0-A306-9566DF5F21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0C98AEA-8282-4890-A23E-2758C0E243D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A6057F2-B353-4E87-B89C-A601B208FB9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E33303D-81CC-49D5-9F07-59C567AA81F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709A817-812A-48BC-9212-808BB77D7C2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982AFEB-2BF3-45CA-BCC8-64F3BD104D2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957D83C-E778-43F1-BD2C-6B38DCC6FF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42CCA68-7EBF-4857-A479-2054106565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21C3C3D-A951-4305-964B-CAD1C8F200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7DE208B-2BBD-4361-BF7F-3A3CA5C553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195917A-B487-44E4-90F0-CF532C56F12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152469B-428E-4005-AAC8-80B603721B5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66F2787-3830-458D-A169-F93FC0992C3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BC185A8-1D89-48EF-B208-828D695A1F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341C679-BCEB-4A09-AC39-DA1B8CE1300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724355B-4D7D-4DDD-9F32-D2777C8B44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2540D74-613C-4C1B-B058-C5E4DC4AD23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6C79A10-D6D0-49AE-BFD0-93D7C60BD6E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C86E07E-E167-4426-AC2C-CFA8E6B97E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243F24A-640E-4DB1-BC51-28EAE5407C2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C09BAD4-0623-4337-B06F-08F4FA0FBD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029DCBD-0A20-40E6-A2F5-26EFB03A1FD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50DF33E-6A53-4F82-A1ED-3FB5B37E382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F8F4603-6514-4806-8E67-D5F09A51C69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_Lit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agos\AppData\Local\Microsoft\Windows\INetCache\Content.Outlook\XUG4GOB1\Sbif\Info.Fin.Mes\file:\G:\Mis%20documentos\SBIF\OFICIOS\SVS%20MENSUAL\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Activos"/>
      <sheetName val="Pasivos"/>
      <sheetName val="Resultados"/>
      <sheetName val="Result"/>
      <sheetName val="Act-Pas Bancos"/>
      <sheetName val="Est_Resul Bancos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Ind. de rentab. y eficiencia3"/>
      <sheetName val="Ind. de rentab. y eficiencia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K3">
            <v>32539</v>
          </cell>
          <cell r="AL3">
            <v>251.99</v>
          </cell>
        </row>
        <row r="4">
          <cell r="L4">
            <v>754.45</v>
          </cell>
          <cell r="Z4" t="str">
            <v>Banco del Estado de Chile</v>
          </cell>
          <cell r="AA4">
            <v>12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K7">
            <v>32659</v>
          </cell>
          <cell r="AL7">
            <v>254.49</v>
          </cell>
        </row>
        <row r="8">
          <cell r="Z8" t="str">
            <v>Banco Bice</v>
          </cell>
          <cell r="AA8">
            <v>28</v>
          </cell>
          <cell r="AK8">
            <v>32689</v>
          </cell>
          <cell r="AL8">
            <v>257.88</v>
          </cell>
        </row>
        <row r="9">
          <cell r="Z9" t="str">
            <v>HSBC Bank (Chile)</v>
          </cell>
          <cell r="AA9">
            <v>31</v>
          </cell>
          <cell r="AK9">
            <v>32720</v>
          </cell>
          <cell r="AL9">
            <v>261.66000000000003</v>
          </cell>
        </row>
        <row r="10">
          <cell r="Z10" t="str">
            <v>Banco Santander-Chile</v>
          </cell>
          <cell r="AA10">
            <v>37</v>
          </cell>
          <cell r="AK10">
            <v>32751</v>
          </cell>
          <cell r="AL10">
            <v>265.3</v>
          </cell>
        </row>
        <row r="11">
          <cell r="Z11" t="str">
            <v>Itaú Corpbanca</v>
          </cell>
          <cell r="AA11">
            <v>39</v>
          </cell>
          <cell r="AK11">
            <v>32781</v>
          </cell>
          <cell r="AL11">
            <v>267.67</v>
          </cell>
        </row>
        <row r="12">
          <cell r="Z12" t="str">
            <v>JP Morgan Chase Bank, N.A.</v>
          </cell>
          <cell r="AA12">
            <v>41</v>
          </cell>
          <cell r="AK12">
            <v>32812</v>
          </cell>
          <cell r="AL12">
            <v>271.64</v>
          </cell>
        </row>
        <row r="13">
          <cell r="Z13" t="str">
            <v>Banco Security</v>
          </cell>
          <cell r="AA13">
            <v>49</v>
          </cell>
          <cell r="AK13">
            <v>32842</v>
          </cell>
          <cell r="AL13">
            <v>277.98</v>
          </cell>
        </row>
        <row r="14">
          <cell r="Z14" t="str">
            <v>Banco Falabella</v>
          </cell>
          <cell r="AA14">
            <v>51</v>
          </cell>
          <cell r="AK14">
            <v>32873</v>
          </cell>
          <cell r="AL14">
            <v>282.89</v>
          </cell>
        </row>
        <row r="15">
          <cell r="Z15" t="str">
            <v>Banco Ripley</v>
          </cell>
          <cell r="AA15">
            <v>53</v>
          </cell>
          <cell r="AK15">
            <v>32904</v>
          </cell>
          <cell r="AL15">
            <v>287.64</v>
          </cell>
        </row>
        <row r="16">
          <cell r="Z16" t="str">
            <v>Banco Consorcio</v>
          </cell>
          <cell r="AA16">
            <v>55</v>
          </cell>
          <cell r="AK16">
            <v>32932</v>
          </cell>
          <cell r="AL16">
            <v>293.42</v>
          </cell>
        </row>
        <row r="17">
          <cell r="Z17" t="str">
            <v>Banco BTG Pactual Chile</v>
          </cell>
          <cell r="AA17">
            <v>59</v>
          </cell>
          <cell r="AK17">
            <v>32963</v>
          </cell>
          <cell r="AL17">
            <v>295.47000000000003</v>
          </cell>
        </row>
        <row r="18">
          <cell r="Z18" t="str">
            <v>China Construction Bank, Agencia en Chile</v>
          </cell>
          <cell r="AA18">
            <v>60</v>
          </cell>
          <cell r="AK18">
            <v>32993</v>
          </cell>
          <cell r="AL18">
            <v>299.79000000000002</v>
          </cell>
        </row>
        <row r="19">
          <cell r="Z19" t="str">
            <v>Bank of China, Agencia en Chile</v>
          </cell>
          <cell r="AA19">
            <v>61</v>
          </cell>
          <cell r="AK19">
            <v>33024</v>
          </cell>
          <cell r="AL19">
            <v>304.85000000000002</v>
          </cell>
        </row>
        <row r="20">
          <cell r="Z20" t="str">
            <v>SISTEMA BANCARIO</v>
          </cell>
          <cell r="AA20">
            <v>999</v>
          </cell>
          <cell r="AK20">
            <v>33054</v>
          </cell>
          <cell r="AL20">
            <v>308.73</v>
          </cell>
        </row>
        <row r="21">
          <cell r="Z21" t="str">
            <v>MEGA BANCOS</v>
          </cell>
          <cell r="AA21">
            <v>3100</v>
          </cell>
          <cell r="AK21">
            <v>33085</v>
          </cell>
          <cell r="AL21">
            <v>313.98</v>
          </cell>
        </row>
        <row r="22">
          <cell r="Z22" t="str">
            <v>GRANDES</v>
          </cell>
          <cell r="AA22">
            <v>3200</v>
          </cell>
          <cell r="AK22">
            <v>33116</v>
          </cell>
          <cell r="AL22">
            <v>318.82</v>
          </cell>
        </row>
        <row r="23">
          <cell r="Z23" t="str">
            <v>EMPRESAS Y PERSONAS ABC1</v>
          </cell>
          <cell r="AA23">
            <v>3300</v>
          </cell>
          <cell r="AK23">
            <v>33146</v>
          </cell>
          <cell r="AL23">
            <v>323.89999999999998</v>
          </cell>
        </row>
        <row r="24">
          <cell r="Z24" t="str">
            <v>CONSUMO</v>
          </cell>
          <cell r="AA24">
            <v>3400</v>
          </cell>
          <cell r="AK24">
            <v>33177</v>
          </cell>
          <cell r="AL24">
            <v>336.07</v>
          </cell>
        </row>
        <row r="25">
          <cell r="Z25" t="str">
            <v xml:space="preserve">SERVICIOS A CONNACIONALES </v>
          </cell>
          <cell r="AA25">
            <v>3500</v>
          </cell>
          <cell r="AK25">
            <v>33207</v>
          </cell>
          <cell r="AL25">
            <v>348.74</v>
          </cell>
        </row>
        <row r="26">
          <cell r="Z26" t="str">
            <v xml:space="preserve">TESORERIA Y OTROS NEGOCIOS </v>
          </cell>
          <cell r="AA26">
            <v>3600</v>
          </cell>
          <cell r="AK26">
            <v>33238</v>
          </cell>
          <cell r="AL26">
            <v>353.84</v>
          </cell>
        </row>
        <row r="27">
          <cell r="Z27" t="str">
            <v>MULTIBANCOS PRIVADOS</v>
          </cell>
          <cell r="AA27">
            <v>3333</v>
          </cell>
          <cell r="AK27">
            <v>33269</v>
          </cell>
          <cell r="AL27">
            <v>353.5</v>
          </cell>
        </row>
        <row r="28">
          <cell r="Z28" t="str">
            <v>Itaú Corpbanca Colombia</v>
          </cell>
          <cell r="AA28">
            <v>927</v>
          </cell>
          <cell r="AK28">
            <v>33297</v>
          </cell>
          <cell r="AL28">
            <v>352.45</v>
          </cell>
        </row>
        <row r="29">
          <cell r="Z29" t="str">
            <v>City National Bank (CNB)</v>
          </cell>
          <cell r="AA29">
            <v>916</v>
          </cell>
          <cell r="AK29">
            <v>33328</v>
          </cell>
          <cell r="AL29">
            <v>352.9</v>
          </cell>
        </row>
        <row r="30">
          <cell r="Z30" t="str">
            <v>Holding CNB-BCI Miami</v>
          </cell>
          <cell r="AA30">
            <v>816</v>
          </cell>
          <cell r="AK30">
            <v>33358</v>
          </cell>
          <cell r="AL30">
            <v>351.11</v>
          </cell>
        </row>
        <row r="31">
          <cell r="Z31" t="str">
            <v>Sistema sin Filiales en el Exterior</v>
          </cell>
          <cell r="AA31">
            <v>998</v>
          </cell>
          <cell r="AK31">
            <v>33389</v>
          </cell>
          <cell r="AL31">
            <v>353.37</v>
          </cell>
        </row>
        <row r="32">
          <cell r="Z32" t="str">
            <v>SMU Corp</v>
          </cell>
          <cell r="AA32">
            <v>288</v>
          </cell>
          <cell r="AK32">
            <v>33419</v>
          </cell>
          <cell r="AL32">
            <v>354.08</v>
          </cell>
        </row>
        <row r="33">
          <cell r="Z33" t="str">
            <v>TC Consorcio</v>
          </cell>
          <cell r="AA33">
            <v>289</v>
          </cell>
          <cell r="AK33">
            <v>33450</v>
          </cell>
          <cell r="AL33">
            <v>356.48</v>
          </cell>
        </row>
        <row r="34">
          <cell r="Z34" t="str">
            <v>CAR S.A</v>
          </cell>
          <cell r="AA34">
            <v>292</v>
          </cell>
          <cell r="AK34">
            <v>33481</v>
          </cell>
          <cell r="AL34">
            <v>360.02</v>
          </cell>
        </row>
        <row r="35">
          <cell r="Z35" t="str">
            <v>CAT S.A</v>
          </cell>
          <cell r="AA35">
            <v>294</v>
          </cell>
          <cell r="AK35">
            <v>33511</v>
          </cell>
          <cell r="AL35">
            <v>362.08</v>
          </cell>
        </row>
        <row r="36">
          <cell r="Z36" t="str">
            <v>WALMART</v>
          </cell>
          <cell r="AA36">
            <v>686</v>
          </cell>
          <cell r="AK36">
            <v>33542</v>
          </cell>
          <cell r="AL36">
            <v>363.97</v>
          </cell>
        </row>
        <row r="37">
          <cell r="Z37" t="str">
            <v>CMR</v>
          </cell>
          <cell r="AA37">
            <v>693</v>
          </cell>
          <cell r="AK37">
            <v>33572</v>
          </cell>
          <cell r="AL37">
            <v>371.03</v>
          </cell>
        </row>
        <row r="38">
          <cell r="Z38" t="str">
            <v>SANTANDER CONSUMER</v>
          </cell>
          <cell r="AA38">
            <v>2503</v>
          </cell>
          <cell r="AK38">
            <v>33603</v>
          </cell>
          <cell r="AL38">
            <v>374.67</v>
          </cell>
        </row>
        <row r="39">
          <cell r="Z39" t="str">
            <v>Corpbanca</v>
          </cell>
          <cell r="AA39">
            <v>27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  <row r="377">
          <cell r="AK377">
            <v>43921</v>
          </cell>
          <cell r="AL377">
            <v>846.3</v>
          </cell>
        </row>
        <row r="378">
          <cell r="AK378">
            <v>43951</v>
          </cell>
          <cell r="AL378">
            <v>836.62</v>
          </cell>
        </row>
        <row r="379">
          <cell r="AK379">
            <v>43982</v>
          </cell>
          <cell r="AL379">
            <v>812.74</v>
          </cell>
        </row>
        <row r="380">
          <cell r="AK380">
            <v>44012</v>
          </cell>
          <cell r="AL380">
            <v>816.36</v>
          </cell>
        </row>
        <row r="381">
          <cell r="AK381">
            <v>44043</v>
          </cell>
          <cell r="AL381">
            <v>754.45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">
          <cell r="P4">
            <v>970</v>
          </cell>
          <cell r="Q4">
            <v>7.84</v>
          </cell>
          <cell r="R4">
            <v>13.05</v>
          </cell>
          <cell r="S4">
            <v>7.09</v>
          </cell>
          <cell r="T4">
            <v>14</v>
          </cell>
          <cell r="AF4">
            <v>970</v>
          </cell>
          <cell r="AG4">
            <v>7.67</v>
          </cell>
          <cell r="AH4">
            <v>12.58</v>
          </cell>
          <cell r="AI4">
            <v>6.9</v>
          </cell>
          <cell r="AJ4">
            <v>13.51</v>
          </cell>
        </row>
        <row r="5">
          <cell r="P5">
            <v>46</v>
          </cell>
          <cell r="AF5">
            <v>46</v>
          </cell>
        </row>
        <row r="6">
          <cell r="P6">
            <v>28</v>
          </cell>
          <cell r="Q6">
            <v>6.47</v>
          </cell>
          <cell r="R6">
            <v>10.73</v>
          </cell>
          <cell r="S6">
            <v>6.4</v>
          </cell>
          <cell r="T6">
            <v>12.78</v>
          </cell>
          <cell r="AF6">
            <v>28</v>
          </cell>
          <cell r="AG6">
            <v>6.44</v>
          </cell>
          <cell r="AH6">
            <v>10.47</v>
          </cell>
          <cell r="AI6">
            <v>6.41</v>
          </cell>
          <cell r="AJ6">
            <v>12.55</v>
          </cell>
        </row>
        <row r="7">
          <cell r="P7">
            <v>504</v>
          </cell>
          <cell r="AF7">
            <v>504</v>
          </cell>
        </row>
        <row r="8">
          <cell r="P8">
            <v>60</v>
          </cell>
          <cell r="Q8">
            <v>37.19</v>
          </cell>
          <cell r="R8">
            <v>45.33</v>
          </cell>
          <cell r="S8">
            <v>37.19</v>
          </cell>
          <cell r="T8">
            <v>45.33</v>
          </cell>
          <cell r="AF8">
            <v>60</v>
          </cell>
          <cell r="AG8">
            <v>37.26</v>
          </cell>
          <cell r="AH8">
            <v>42.47</v>
          </cell>
          <cell r="AI8">
            <v>37.26</v>
          </cell>
          <cell r="AJ8">
            <v>42.47</v>
          </cell>
        </row>
        <row r="9">
          <cell r="P9">
            <v>16</v>
          </cell>
          <cell r="Q9">
            <v>9.31</v>
          </cell>
          <cell r="R9">
            <v>11.35</v>
          </cell>
          <cell r="S9">
            <v>6.9</v>
          </cell>
          <cell r="T9">
            <v>13.11</v>
          </cell>
          <cell r="AF9">
            <v>16</v>
          </cell>
          <cell r="AG9">
            <v>9.1199999999999992</v>
          </cell>
          <cell r="AH9">
            <v>10.82</v>
          </cell>
          <cell r="AI9">
            <v>6.67</v>
          </cell>
          <cell r="AJ9">
            <v>12.62</v>
          </cell>
        </row>
        <row r="10">
          <cell r="P10">
            <v>1</v>
          </cell>
          <cell r="Q10">
            <v>7.68</v>
          </cell>
          <cell r="R10">
            <v>14.51</v>
          </cell>
          <cell r="S10">
            <v>7.66</v>
          </cell>
          <cell r="T10">
            <v>15.02</v>
          </cell>
          <cell r="AF10">
            <v>1</v>
          </cell>
          <cell r="AG10">
            <v>7.44</v>
          </cell>
          <cell r="AH10">
            <v>14.13</v>
          </cell>
          <cell r="AI10">
            <v>7.42</v>
          </cell>
          <cell r="AJ10">
            <v>14.61</v>
          </cell>
        </row>
        <row r="11">
          <cell r="P11">
            <v>52</v>
          </cell>
          <cell r="AF11">
            <v>52</v>
          </cell>
        </row>
        <row r="12">
          <cell r="P12">
            <v>51</v>
          </cell>
          <cell r="Q12">
            <v>14.44</v>
          </cell>
          <cell r="R12">
            <v>14.07</v>
          </cell>
          <cell r="S12">
            <v>9.81</v>
          </cell>
          <cell r="T12">
            <v>16.55</v>
          </cell>
          <cell r="AF12">
            <v>51</v>
          </cell>
          <cell r="AG12">
            <v>13.71</v>
          </cell>
          <cell r="AH12">
            <v>13.22</v>
          </cell>
          <cell r="AI12">
            <v>9.3699999999999992</v>
          </cell>
          <cell r="AJ12">
            <v>15.69</v>
          </cell>
        </row>
        <row r="13">
          <cell r="P13">
            <v>31</v>
          </cell>
          <cell r="Q13">
            <v>6.96</v>
          </cell>
          <cell r="R13">
            <v>22.23</v>
          </cell>
          <cell r="S13">
            <v>6.96</v>
          </cell>
          <cell r="T13">
            <v>22.23</v>
          </cell>
          <cell r="AF13">
            <v>31</v>
          </cell>
          <cell r="AG13">
            <v>8.0399999999999991</v>
          </cell>
          <cell r="AH13">
            <v>25.35</v>
          </cell>
          <cell r="AI13">
            <v>8.0399999999999991</v>
          </cell>
          <cell r="AJ13">
            <v>25.35</v>
          </cell>
        </row>
        <row r="14">
          <cell r="P14">
            <v>9</v>
          </cell>
          <cell r="Q14">
            <v>5.0599999999999996</v>
          </cell>
          <cell r="R14">
            <v>13.53</v>
          </cell>
          <cell r="S14">
            <v>5.0599999999999996</v>
          </cell>
          <cell r="T14">
            <v>13.56</v>
          </cell>
          <cell r="AF14">
            <v>9</v>
          </cell>
          <cell r="AG14">
            <v>5.04</v>
          </cell>
          <cell r="AH14">
            <v>13.22</v>
          </cell>
          <cell r="AI14">
            <v>5.04</v>
          </cell>
          <cell r="AJ14">
            <v>13.25</v>
          </cell>
        </row>
        <row r="15">
          <cell r="P15">
            <v>39</v>
          </cell>
          <cell r="Q15">
            <v>8.36</v>
          </cell>
          <cell r="R15">
            <v>12.9</v>
          </cell>
          <cell r="S15">
            <v>6.74</v>
          </cell>
          <cell r="T15">
            <v>13.12</v>
          </cell>
          <cell r="AF15">
            <v>39</v>
          </cell>
          <cell r="AG15">
            <v>8.39</v>
          </cell>
          <cell r="AH15">
            <v>12.3</v>
          </cell>
          <cell r="AI15">
            <v>6.69</v>
          </cell>
          <cell r="AJ15">
            <v>12.63</v>
          </cell>
        </row>
        <row r="16">
          <cell r="P16">
            <v>55</v>
          </cell>
          <cell r="Q16">
            <v>8.98</v>
          </cell>
          <cell r="R16">
            <v>17.12</v>
          </cell>
          <cell r="S16">
            <v>8.5500000000000007</v>
          </cell>
          <cell r="T16">
            <v>17.32</v>
          </cell>
          <cell r="AF16">
            <v>55</v>
          </cell>
          <cell r="AG16">
            <v>7.67</v>
          </cell>
          <cell r="AH16">
            <v>15.28</v>
          </cell>
          <cell r="AI16">
            <v>7.33</v>
          </cell>
          <cell r="AJ16">
            <v>15.55</v>
          </cell>
        </row>
        <row r="17">
          <cell r="P17">
            <v>61</v>
          </cell>
          <cell r="Q17">
            <v>78.86</v>
          </cell>
          <cell r="R17">
            <v>415.39</v>
          </cell>
          <cell r="S17">
            <v>78.86</v>
          </cell>
          <cell r="T17">
            <v>415.39</v>
          </cell>
          <cell r="AF17">
            <v>61</v>
          </cell>
          <cell r="AG17">
            <v>78.180000000000007</v>
          </cell>
          <cell r="AH17">
            <v>402.67</v>
          </cell>
          <cell r="AI17">
            <v>78.180000000000007</v>
          </cell>
          <cell r="AJ17">
            <v>402.67</v>
          </cell>
        </row>
        <row r="18">
          <cell r="AF18">
            <v>56</v>
          </cell>
        </row>
        <row r="19">
          <cell r="P19">
            <v>54</v>
          </cell>
          <cell r="AF19">
            <v>54</v>
          </cell>
        </row>
        <row r="20">
          <cell r="P20">
            <v>53</v>
          </cell>
          <cell r="Q20">
            <v>17.37</v>
          </cell>
          <cell r="R20">
            <v>1</v>
          </cell>
          <cell r="S20">
            <v>11.21</v>
          </cell>
          <cell r="T20">
            <v>16.329999999999998</v>
          </cell>
          <cell r="AF20">
            <v>53</v>
          </cell>
          <cell r="AG20">
            <v>16.61</v>
          </cell>
          <cell r="AH20">
            <v>1.33</v>
          </cell>
          <cell r="AI20">
            <v>10.87</v>
          </cell>
          <cell r="AJ20">
            <v>15.71</v>
          </cell>
        </row>
        <row r="21">
          <cell r="P21">
            <v>37</v>
          </cell>
          <cell r="Q21">
            <v>6.89</v>
          </cell>
          <cell r="R21">
            <v>14.35</v>
          </cell>
          <cell r="S21">
            <v>6.91</v>
          </cell>
          <cell r="T21">
            <v>15.07</v>
          </cell>
          <cell r="AF21">
            <v>37</v>
          </cell>
          <cell r="AG21">
            <v>6.82</v>
          </cell>
          <cell r="AH21">
            <v>13.9</v>
          </cell>
          <cell r="AI21">
            <v>6.83</v>
          </cell>
          <cell r="AJ21">
            <v>14.57</v>
          </cell>
        </row>
        <row r="22">
          <cell r="P22">
            <v>14</v>
          </cell>
          <cell r="Q22">
            <v>6.56</v>
          </cell>
          <cell r="R22">
            <v>11.06</v>
          </cell>
          <cell r="S22">
            <v>6.4</v>
          </cell>
          <cell r="T22">
            <v>12.23</v>
          </cell>
          <cell r="AF22">
            <v>14</v>
          </cell>
          <cell r="AG22">
            <v>6.29</v>
          </cell>
          <cell r="AH22">
            <v>10.69</v>
          </cell>
          <cell r="AI22">
            <v>6.13</v>
          </cell>
          <cell r="AJ22">
            <v>11.83</v>
          </cell>
        </row>
        <row r="23">
          <cell r="P23">
            <v>49</v>
          </cell>
          <cell r="Q23">
            <v>7.25</v>
          </cell>
          <cell r="R23">
            <v>11.99</v>
          </cell>
          <cell r="S23">
            <v>7.19</v>
          </cell>
          <cell r="T23">
            <v>13.29</v>
          </cell>
          <cell r="AF23">
            <v>49</v>
          </cell>
          <cell r="AG23">
            <v>7.18</v>
          </cell>
          <cell r="AH23">
            <v>11.77</v>
          </cell>
          <cell r="AI23">
            <v>7.19</v>
          </cell>
          <cell r="AJ23">
            <v>13.14</v>
          </cell>
        </row>
        <row r="24">
          <cell r="P24">
            <v>12</v>
          </cell>
          <cell r="Q24">
            <v>4.5199999999999996</v>
          </cell>
          <cell r="R24">
            <v>11.36</v>
          </cell>
          <cell r="S24">
            <v>4.2300000000000004</v>
          </cell>
          <cell r="T24">
            <v>11.52</v>
          </cell>
          <cell r="AF24">
            <v>12</v>
          </cell>
          <cell r="AG24">
            <v>4.5</v>
          </cell>
          <cell r="AH24">
            <v>11.11</v>
          </cell>
          <cell r="AI24">
            <v>4.1500000000000004</v>
          </cell>
          <cell r="AJ24">
            <v>11.24</v>
          </cell>
        </row>
        <row r="25">
          <cell r="P25">
            <v>980</v>
          </cell>
          <cell r="Q25">
            <v>10.99</v>
          </cell>
          <cell r="R25">
            <v>30.95</v>
          </cell>
          <cell r="S25">
            <v>10.82</v>
          </cell>
          <cell r="T25">
            <v>34.56</v>
          </cell>
          <cell r="AF25">
            <v>980</v>
          </cell>
          <cell r="AG25">
            <v>15.12</v>
          </cell>
          <cell r="AH25">
            <v>32.71</v>
          </cell>
          <cell r="AI25">
            <v>14.98</v>
          </cell>
          <cell r="AJ25">
            <v>36.78</v>
          </cell>
        </row>
        <row r="26">
          <cell r="P26">
            <v>43</v>
          </cell>
          <cell r="AF26">
            <v>43</v>
          </cell>
        </row>
        <row r="27">
          <cell r="P27">
            <v>17</v>
          </cell>
          <cell r="Q27">
            <v>60.99</v>
          </cell>
          <cell r="R27">
            <v>70.760000000000005</v>
          </cell>
          <cell r="S27">
            <v>60.99</v>
          </cell>
          <cell r="T27">
            <v>70.760000000000005</v>
          </cell>
          <cell r="AF27">
            <v>17</v>
          </cell>
          <cell r="AG27">
            <v>55.09</v>
          </cell>
          <cell r="AH27">
            <v>63.67</v>
          </cell>
          <cell r="AI27">
            <v>55.09</v>
          </cell>
          <cell r="AJ27">
            <v>63.67</v>
          </cell>
        </row>
        <row r="28">
          <cell r="P28">
            <v>59</v>
          </cell>
          <cell r="Q28">
            <v>13.34</v>
          </cell>
          <cell r="R28">
            <v>17.350000000000001</v>
          </cell>
          <cell r="S28">
            <v>12.84</v>
          </cell>
          <cell r="T28">
            <v>23.01</v>
          </cell>
          <cell r="AF28">
            <v>59</v>
          </cell>
          <cell r="AG28">
            <v>13.96</v>
          </cell>
          <cell r="AH28">
            <v>17.57</v>
          </cell>
          <cell r="AI28">
            <v>13.71</v>
          </cell>
          <cell r="AJ28">
            <v>23.57</v>
          </cell>
        </row>
        <row r="29">
          <cell r="P29">
            <v>41</v>
          </cell>
          <cell r="Q29">
            <v>8.84</v>
          </cell>
          <cell r="R29">
            <v>81.510000000000005</v>
          </cell>
          <cell r="S29">
            <v>8.84</v>
          </cell>
          <cell r="T29">
            <v>81.510000000000005</v>
          </cell>
          <cell r="AF29">
            <v>41</v>
          </cell>
          <cell r="AG29">
            <v>15.35</v>
          </cell>
          <cell r="AH29">
            <v>104.03</v>
          </cell>
          <cell r="AI29">
            <v>15.35</v>
          </cell>
          <cell r="AJ29">
            <v>104.03</v>
          </cell>
        </row>
        <row r="30">
          <cell r="P30">
            <v>45</v>
          </cell>
        </row>
        <row r="32">
          <cell r="P32">
            <v>999</v>
          </cell>
          <cell r="Q32">
            <v>7.39</v>
          </cell>
          <cell r="R32">
            <v>12.98</v>
          </cell>
          <cell r="S32">
            <v>6.73</v>
          </cell>
          <cell r="T32">
            <v>13.85</v>
          </cell>
          <cell r="AF32">
            <v>999</v>
          </cell>
          <cell r="AG32">
            <v>7.29</v>
          </cell>
          <cell r="AH32">
            <v>12.55</v>
          </cell>
          <cell r="AI32">
            <v>6.59</v>
          </cell>
          <cell r="AJ32">
            <v>13.4</v>
          </cell>
        </row>
        <row r="33">
          <cell r="P33">
            <v>900</v>
          </cell>
          <cell r="Q33">
            <v>7.9</v>
          </cell>
          <cell r="R33">
            <v>13.23</v>
          </cell>
          <cell r="S33">
            <v>7.16</v>
          </cell>
          <cell r="T33">
            <v>14.2</v>
          </cell>
          <cell r="AF33">
            <v>900</v>
          </cell>
          <cell r="AG33">
            <v>7.78</v>
          </cell>
          <cell r="AH33">
            <v>12.77</v>
          </cell>
          <cell r="AI33">
            <v>7.01</v>
          </cell>
          <cell r="AJ33">
            <v>13.72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8.35</v>
          </cell>
          <cell r="R36">
            <v>13.46</v>
          </cell>
          <cell r="S36">
            <v>7.26</v>
          </cell>
          <cell r="T36">
            <v>14.43</v>
          </cell>
          <cell r="AF36">
            <v>2020</v>
          </cell>
          <cell r="AG36">
            <v>8.3800000000000008</v>
          </cell>
          <cell r="AH36">
            <v>12.9</v>
          </cell>
          <cell r="AI36">
            <v>7.24</v>
          </cell>
          <cell r="AJ36">
            <v>13.9</v>
          </cell>
        </row>
        <row r="37">
          <cell r="P37">
            <v>3333</v>
          </cell>
          <cell r="Q37">
            <v>7.9</v>
          </cell>
          <cell r="R37">
            <v>13.23</v>
          </cell>
          <cell r="S37">
            <v>7.16</v>
          </cell>
          <cell r="T37">
            <v>14.2</v>
          </cell>
          <cell r="AF37">
            <v>3333</v>
          </cell>
          <cell r="AG37">
            <v>7.78</v>
          </cell>
          <cell r="AH37">
            <v>12.77</v>
          </cell>
          <cell r="AI37">
            <v>7.01</v>
          </cell>
          <cell r="AJ37">
            <v>13.72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43.19</v>
          </cell>
          <cell r="R39">
            <v>56.25</v>
          </cell>
          <cell r="S39">
            <v>43.19</v>
          </cell>
          <cell r="T39">
            <v>56.25</v>
          </cell>
          <cell r="AF39">
            <v>3500</v>
          </cell>
          <cell r="AG39">
            <v>42.84</v>
          </cell>
          <cell r="AH39">
            <v>52.63</v>
          </cell>
          <cell r="AI39">
            <v>42.84</v>
          </cell>
          <cell r="AJ39">
            <v>52.63</v>
          </cell>
        </row>
        <row r="40">
          <cell r="P40">
            <v>3400</v>
          </cell>
          <cell r="Q40">
            <v>15.02</v>
          </cell>
          <cell r="R40">
            <v>11.78</v>
          </cell>
          <cell r="S40">
            <v>10.1</v>
          </cell>
          <cell r="T40">
            <v>16.510000000000002</v>
          </cell>
          <cell r="AF40">
            <v>3400</v>
          </cell>
          <cell r="AG40">
            <v>14.28</v>
          </cell>
          <cell r="AH40">
            <v>11.13</v>
          </cell>
          <cell r="AI40">
            <v>9.67</v>
          </cell>
          <cell r="AJ40">
            <v>15.7</v>
          </cell>
        </row>
        <row r="41">
          <cell r="P41">
            <v>3300</v>
          </cell>
          <cell r="Q41">
            <v>7.06</v>
          </cell>
          <cell r="R41">
            <v>12.83</v>
          </cell>
          <cell r="S41">
            <v>6.94</v>
          </cell>
          <cell r="T41">
            <v>14.04</v>
          </cell>
          <cell r="AF41">
            <v>3300</v>
          </cell>
          <cell r="AG41">
            <v>6.76</v>
          </cell>
          <cell r="AH41">
            <v>12.26</v>
          </cell>
          <cell r="AI41">
            <v>6.68</v>
          </cell>
          <cell r="AJ41">
            <v>13.5</v>
          </cell>
        </row>
        <row r="42">
          <cell r="P42">
            <v>3100</v>
          </cell>
          <cell r="Q42">
            <v>7.86</v>
          </cell>
          <cell r="R42">
            <v>13.53</v>
          </cell>
          <cell r="S42">
            <v>7.14</v>
          </cell>
          <cell r="T42">
            <v>14.34</v>
          </cell>
          <cell r="AF42">
            <v>3100</v>
          </cell>
          <cell r="AG42">
            <v>7.72</v>
          </cell>
          <cell r="AH42">
            <v>13.07</v>
          </cell>
          <cell r="AI42">
            <v>6.95</v>
          </cell>
          <cell r="AJ42">
            <v>13.86</v>
          </cell>
        </row>
        <row r="43">
          <cell r="P43">
            <v>3200</v>
          </cell>
          <cell r="Q43">
            <v>6.23</v>
          </cell>
          <cell r="R43">
            <v>11.66</v>
          </cell>
          <cell r="S43">
            <v>5.66</v>
          </cell>
          <cell r="T43">
            <v>12.26</v>
          </cell>
          <cell r="AF43">
            <v>3200</v>
          </cell>
          <cell r="AG43">
            <v>5.31</v>
          </cell>
          <cell r="AH43">
            <v>10.9</v>
          </cell>
          <cell r="AI43">
            <v>5.0199999999999996</v>
          </cell>
          <cell r="AJ43">
            <v>11.53</v>
          </cell>
        </row>
        <row r="44"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9.68</v>
          </cell>
          <cell r="R45">
            <v>28.23</v>
          </cell>
          <cell r="S45">
            <v>9.57</v>
          </cell>
          <cell r="T45">
            <v>31.2</v>
          </cell>
          <cell r="AF45">
            <v>3600</v>
          </cell>
          <cell r="AG45">
            <v>12.75</v>
          </cell>
          <cell r="AH45">
            <v>30.47</v>
          </cell>
          <cell r="AI45">
            <v>12.67</v>
          </cell>
          <cell r="AJ45">
            <v>33.83</v>
          </cell>
        </row>
        <row r="46">
          <cell r="Q46">
            <v>7.86</v>
          </cell>
          <cell r="R46">
            <v>13.53</v>
          </cell>
          <cell r="S46">
            <v>7.14</v>
          </cell>
          <cell r="T46">
            <v>14.34</v>
          </cell>
          <cell r="AG46">
            <v>7.72</v>
          </cell>
          <cell r="AH46">
            <v>13.07</v>
          </cell>
          <cell r="AI46">
            <v>6.95</v>
          </cell>
          <cell r="AJ46">
            <v>13.86</v>
          </cell>
        </row>
        <row r="47"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4">
          <cell r="CE14">
            <v>28</v>
          </cell>
          <cell r="CF14">
            <v>-2.2899397591757076</v>
          </cell>
          <cell r="CG14">
            <v>-0.87917180275122186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-0.87917180275122186</v>
          </cell>
          <cell r="GS14">
            <v>-1.1657422351263103</v>
          </cell>
          <cell r="GT14">
            <v>0.23777777644433673</v>
          </cell>
          <cell r="GU14">
            <v>-2.4041121241425989</v>
          </cell>
          <cell r="GV14">
            <v>-1.5345619316738834</v>
          </cell>
          <cell r="GW14">
            <v>-4.3298905777660934</v>
          </cell>
          <cell r="GX14">
            <v>-3.9399629026452332</v>
          </cell>
          <cell r="GY14">
            <v>0.59075880262120517</v>
          </cell>
          <cell r="GZ14">
            <v>0.31684855666034295</v>
          </cell>
          <cell r="HA14">
            <v>-0.87917180275122186</v>
          </cell>
          <cell r="HB14">
            <v>-12.753059573184423</v>
          </cell>
          <cell r="HC14">
            <v>10.738044060226937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-2.2899397591757076</v>
          </cell>
          <cell r="HS14">
            <v>-2.9824722784936086</v>
          </cell>
          <cell r="HT14">
            <v>0.37151100583472374</v>
          </cell>
          <cell r="HU14">
            <v>-0.73319291163261857</v>
          </cell>
          <cell r="HV14">
            <v>-0.63227168858719374</v>
          </cell>
          <cell r="HW14">
            <v>4.4126406191624667E-2</v>
          </cell>
          <cell r="HX14">
            <v>-4.7592409409490832</v>
          </cell>
          <cell r="HY14">
            <v>0.51471527853146348</v>
          </cell>
          <cell r="HZ14">
            <v>1.1048063487608228</v>
          </cell>
          <cell r="IA14">
            <v>-2.2899397591757076</v>
          </cell>
          <cell r="IB14">
            <v>-1.6617272627684643</v>
          </cell>
          <cell r="IC14">
            <v>0.87119016095271729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-3.274453560136803</v>
          </cell>
          <cell r="CG16">
            <v>-8.2501435649584565E-3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-8.2501435649584565E-3</v>
          </cell>
          <cell r="GS16">
            <v>-0.26658878957132037</v>
          </cell>
          <cell r="GT16">
            <v>1.2373099811038513</v>
          </cell>
          <cell r="GU16">
            <v>-0.20447383224555526</v>
          </cell>
          <cell r="GV16">
            <v>-0.20416636173068436</v>
          </cell>
          <cell r="GW16">
            <v>0.71088622396704437</v>
          </cell>
          <cell r="GX16">
            <v>-1.0453157997261653</v>
          </cell>
          <cell r="GY16">
            <v>1.4828927711123319</v>
          </cell>
          <cell r="GZ16">
            <v>0.86778538335379185</v>
          </cell>
          <cell r="HA16">
            <v>-8.2501435649584565E-3</v>
          </cell>
          <cell r="HB16">
            <v>-3.3420516892368912</v>
          </cell>
          <cell r="HC16">
            <v>-40.217146232004851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-3.274453560136803</v>
          </cell>
          <cell r="HS16">
            <v>-4.3388004115290197</v>
          </cell>
          <cell r="HT16">
            <v>1.7809819395195658</v>
          </cell>
          <cell r="HU16">
            <v>0.23559206797532095</v>
          </cell>
          <cell r="HV16">
            <v>7.1145478171286136E-2</v>
          </cell>
          <cell r="HW16">
            <v>4.4128357421123976</v>
          </cell>
          <cell r="HX16">
            <v>3.0797521354596125</v>
          </cell>
          <cell r="HY16">
            <v>2.0398354619038717</v>
          </cell>
          <cell r="HZ16">
            <v>-4.0886369283800628</v>
          </cell>
          <cell r="IA16">
            <v>-3.274453560136803</v>
          </cell>
          <cell r="IB16">
            <v>-6.4363178115115938</v>
          </cell>
          <cell r="IC16">
            <v>6.2774924247638086</v>
          </cell>
        </row>
        <row r="17">
          <cell r="CE17">
            <v>1</v>
          </cell>
          <cell r="CF17">
            <v>4.7340687839247941E-2</v>
          </cell>
          <cell r="CG17">
            <v>0.71343733302295931</v>
          </cell>
          <cell r="GM17">
            <v>1</v>
          </cell>
          <cell r="GN17">
            <v>132.69641324935452</v>
          </cell>
          <cell r="GO17" t="str">
            <v>---</v>
          </cell>
          <cell r="GP17">
            <v>2.5465824825799066</v>
          </cell>
          <cell r="GQ17">
            <v>183.52800977085872</v>
          </cell>
          <cell r="GR17">
            <v>0.69783705158823484</v>
          </cell>
          <cell r="GS17">
            <v>1.9232940298516743</v>
          </cell>
          <cell r="GT17">
            <v>-0.85800101979091048</v>
          </cell>
          <cell r="GU17">
            <v>-1.9202878846848681</v>
          </cell>
          <cell r="GV17">
            <v>-1.3775222503528028</v>
          </cell>
          <cell r="GW17">
            <v>-2.8469393592599812</v>
          </cell>
          <cell r="GX17">
            <v>-4.8295340397304205</v>
          </cell>
          <cell r="GY17">
            <v>-0.36865850133829259</v>
          </cell>
          <cell r="GZ17">
            <v>-1.5604081859898145</v>
          </cell>
          <cell r="HA17">
            <v>0.71343733302295931</v>
          </cell>
          <cell r="HB17">
            <v>0.20266632075172097</v>
          </cell>
          <cell r="HC17">
            <v>-8.780752822670479</v>
          </cell>
          <cell r="HM17">
            <v>1</v>
          </cell>
          <cell r="HN17">
            <v>56.729718880214477</v>
          </cell>
          <cell r="HO17" t="str">
            <v>---</v>
          </cell>
          <cell r="HP17">
            <v>-0.53858636699610773</v>
          </cell>
          <cell r="HQ17">
            <v>64.874680453996518</v>
          </cell>
          <cell r="HR17">
            <v>5.3443695660249091E-2</v>
          </cell>
          <cell r="HS17">
            <v>0.42933803004310267</v>
          </cell>
          <cell r="HT17">
            <v>-0.43717928318312005</v>
          </cell>
          <cell r="HU17">
            <v>-1.8380053279351993</v>
          </cell>
          <cell r="HV17">
            <v>-1.7359409973093154</v>
          </cell>
          <cell r="HW17">
            <v>-2.1122391880587288</v>
          </cell>
          <cell r="HX17">
            <v>-1.8811498946813332</v>
          </cell>
          <cell r="HY17">
            <v>0.19806176471934833</v>
          </cell>
          <cell r="HZ17">
            <v>-2.9815260196609072</v>
          </cell>
          <cell r="IA17">
            <v>4.7340687839247941E-2</v>
          </cell>
          <cell r="IB17">
            <v>-1.7503172378403931</v>
          </cell>
          <cell r="IC17">
            <v>-11.576420915199147</v>
          </cell>
        </row>
        <row r="18">
          <cell r="CE18">
            <v>16</v>
          </cell>
          <cell r="CF18">
            <v>-3.5555102969843433</v>
          </cell>
          <cell r="CG18">
            <v>0.54814107865726047</v>
          </cell>
          <cell r="GM18">
            <v>16</v>
          </cell>
          <cell r="GN18">
            <v>2.1173228920443377</v>
          </cell>
          <cell r="GO18" t="str">
            <v>---</v>
          </cell>
          <cell r="GP18">
            <v>1.9970092991472566</v>
          </cell>
          <cell r="GQ18" t="str">
            <v>---</v>
          </cell>
          <cell r="GR18">
            <v>0.52830011197460003</v>
          </cell>
          <cell r="GS18">
            <v>0.95595125456782171</v>
          </cell>
          <cell r="GT18">
            <v>-0.34383209051237484</v>
          </cell>
          <cell r="GU18">
            <v>-1.8945810383497852</v>
          </cell>
          <cell r="GV18">
            <v>-1.1129920707705243</v>
          </cell>
          <cell r="GW18">
            <v>-2.5373963863057014</v>
          </cell>
          <cell r="GX18">
            <v>-9.6269953911240833</v>
          </cell>
          <cell r="GY18">
            <v>0.32883681683673061</v>
          </cell>
          <cell r="GZ18">
            <v>-0.49240172892566214</v>
          </cell>
          <cell r="HA18">
            <v>0.54814107865726047</v>
          </cell>
          <cell r="HB18">
            <v>0.36163768885788539</v>
          </cell>
          <cell r="HC18">
            <v>-1.909471061454393</v>
          </cell>
          <cell r="HM18">
            <v>16</v>
          </cell>
          <cell r="HN18">
            <v>-9.3053172548059333</v>
          </cell>
          <cell r="HO18" t="str">
            <v>---</v>
          </cell>
          <cell r="HP18">
            <v>-9.1987422938835106</v>
          </cell>
          <cell r="HQ18" t="str">
            <v>---</v>
          </cell>
          <cell r="HR18">
            <v>-3.481570102597864</v>
          </cell>
          <cell r="HS18">
            <v>-4.5253890812294699</v>
          </cell>
          <cell r="HT18">
            <v>-1.3250891978767609</v>
          </cell>
          <cell r="HU18">
            <v>-1.6903881533256726</v>
          </cell>
          <cell r="HV18">
            <v>-1.5911810819387306</v>
          </cell>
          <cell r="HW18">
            <v>-1.7693990231824053</v>
          </cell>
          <cell r="HX18">
            <v>-2.8067682124434223</v>
          </cell>
          <cell r="HY18">
            <v>-1.1701449320121293</v>
          </cell>
          <cell r="HZ18">
            <v>-5.7892419240756947</v>
          </cell>
          <cell r="IA18">
            <v>-3.5555102969843433</v>
          </cell>
          <cell r="IB18">
            <v>-6.0315278088678319</v>
          </cell>
          <cell r="IC18">
            <v>5.4356917555107076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-1.0091115771319825</v>
          </cell>
          <cell r="CG20">
            <v>2.2664263593845657</v>
          </cell>
          <cell r="GM20">
            <v>12</v>
          </cell>
          <cell r="GN20">
            <v>25.430973113337085</v>
          </cell>
          <cell r="GO20" t="str">
            <v>---</v>
          </cell>
          <cell r="GP20">
            <v>24.770564552840611</v>
          </cell>
          <cell r="GQ20" t="str">
            <v>---</v>
          </cell>
          <cell r="GR20">
            <v>1.6751879383919865</v>
          </cell>
          <cell r="GS20">
            <v>3.4324020766823837</v>
          </cell>
          <cell r="GT20">
            <v>-0.36890962978851638</v>
          </cell>
          <cell r="GU20">
            <v>-1.9567588444766915</v>
          </cell>
          <cell r="GV20">
            <v>-1.2711007969281152</v>
          </cell>
          <cell r="GW20">
            <v>-4.9831189894404826</v>
          </cell>
          <cell r="GX20">
            <v>-5.4738376307277399</v>
          </cell>
          <cell r="GY20">
            <v>-4.5648897129457744E-2</v>
          </cell>
          <cell r="GZ20">
            <v>0.93718840001333348</v>
          </cell>
          <cell r="HA20">
            <v>2.2664263593845657</v>
          </cell>
          <cell r="HB20">
            <v>-0.3400065023453247</v>
          </cell>
          <cell r="HC20">
            <v>0.27069314380669951</v>
          </cell>
          <cell r="HM20">
            <v>12</v>
          </cell>
          <cell r="HN20">
            <v>-18.71898132142541</v>
          </cell>
          <cell r="HO20" t="str">
            <v>---</v>
          </cell>
          <cell r="HP20">
            <v>-18.287444494602934</v>
          </cell>
          <cell r="HQ20" t="str">
            <v>---</v>
          </cell>
          <cell r="HR20">
            <v>-0.45258224819957338</v>
          </cell>
          <cell r="HS20">
            <v>-0.50795554035464319</v>
          </cell>
          <cell r="HT20">
            <v>-0.38571106541769318</v>
          </cell>
          <cell r="HU20">
            <v>-1.1923038001437791</v>
          </cell>
          <cell r="HV20">
            <v>-0.9008313913754451</v>
          </cell>
          <cell r="HW20">
            <v>-2.9132787679349792</v>
          </cell>
          <cell r="HX20">
            <v>-1.1940113272230768</v>
          </cell>
          <cell r="HY20">
            <v>-0.22464132603315923</v>
          </cell>
          <cell r="HZ20">
            <v>-1.2178016352515808</v>
          </cell>
          <cell r="IA20">
            <v>-1.0091115771319825</v>
          </cell>
          <cell r="IB20">
            <v>-6.820651273660161E-2</v>
          </cell>
          <cell r="IC20">
            <v>-4.219066817963113</v>
          </cell>
        </row>
        <row r="21">
          <cell r="CE21">
            <v>17</v>
          </cell>
          <cell r="CF21">
            <v>-3.1668010185401552</v>
          </cell>
          <cell r="CG21">
            <v>-6.8523103990707934</v>
          </cell>
          <cell r="GM21">
            <v>17</v>
          </cell>
          <cell r="GN21">
            <v>15.236767372460157</v>
          </cell>
          <cell r="GO21">
            <v>15.20184713992303</v>
          </cell>
          <cell r="GP21" t="str">
            <v>---</v>
          </cell>
          <cell r="GQ21" t="str">
            <v>---</v>
          </cell>
          <cell r="GR21">
            <v>-8.812629680407646</v>
          </cell>
          <cell r="GS21">
            <v>-8.812629680407646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-46.323783854234833</v>
          </cell>
          <cell r="HA21">
            <v>-6.8523103990707934</v>
          </cell>
          <cell r="HB21">
            <v>8.5285885046593854</v>
          </cell>
          <cell r="HC21" t="str">
            <v>---</v>
          </cell>
          <cell r="HM21">
            <v>17</v>
          </cell>
          <cell r="HN21">
            <v>13.249404078160909</v>
          </cell>
          <cell r="HO21">
            <v>13.302102730593756</v>
          </cell>
          <cell r="HP21" t="str">
            <v>---</v>
          </cell>
          <cell r="HQ21" t="str">
            <v>---</v>
          </cell>
          <cell r="HR21">
            <v>-5.0107816586198117</v>
          </cell>
          <cell r="HS21">
            <v>-5.0107816586198117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-9.1756321166538424</v>
          </cell>
          <cell r="IA21">
            <v>-3.1668010185401552</v>
          </cell>
          <cell r="IB21">
            <v>-25.883667901391071</v>
          </cell>
          <cell r="IC21" t="str">
            <v>---</v>
          </cell>
        </row>
        <row r="22">
          <cell r="CE22">
            <v>51</v>
          </cell>
          <cell r="CF22">
            <v>-1.7258336002623831</v>
          </cell>
          <cell r="CG22">
            <v>-1.8740233233903059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-1.8740233233903059</v>
          </cell>
          <cell r="GS22">
            <v>-1.1030154709371187</v>
          </cell>
          <cell r="GT22">
            <v>-1.8923587270558651</v>
          </cell>
          <cell r="GU22">
            <v>-2.3328252755956957</v>
          </cell>
          <cell r="GV22">
            <v>-2.7425283304848946</v>
          </cell>
          <cell r="GW22">
            <v>-2.0629808034193786</v>
          </cell>
          <cell r="GX22">
            <v>-4.4700547870628942</v>
          </cell>
          <cell r="GY22">
            <v>0.70960141303646473</v>
          </cell>
          <cell r="GZ22">
            <v>-0.50927927449564425</v>
          </cell>
          <cell r="HA22">
            <v>-1.8740233233903059</v>
          </cell>
          <cell r="HB22">
            <v>1.0382198326043479</v>
          </cell>
          <cell r="HC22">
            <v>5.1846515695314066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-1.7258336002623831</v>
          </cell>
          <cell r="HS22">
            <v>-0.32244309053240938</v>
          </cell>
          <cell r="HT22">
            <v>-1.7594762678959874</v>
          </cell>
          <cell r="HU22">
            <v>-2.1480891505306077</v>
          </cell>
          <cell r="HV22">
            <v>-2.613829714720517</v>
          </cell>
          <cell r="HW22">
            <v>-1.9188858045687374</v>
          </cell>
          <cell r="HX22">
            <v>-1.701179896710503</v>
          </cell>
          <cell r="HY22">
            <v>0.46681841531286405</v>
          </cell>
          <cell r="HZ22">
            <v>-5.2289259161856672</v>
          </cell>
          <cell r="IA22">
            <v>-1.7258336002623831</v>
          </cell>
          <cell r="IB22">
            <v>-0.43055349704804735</v>
          </cell>
          <cell r="IC22">
            <v>1.8420660596585314</v>
          </cell>
        </row>
        <row r="23">
          <cell r="CE23">
            <v>9</v>
          </cell>
          <cell r="CF23">
            <v>-1.3477157865477873</v>
          </cell>
          <cell r="CG23">
            <v>-0.65113407755527097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-0.65113407755527097</v>
          </cell>
          <cell r="GS23">
            <v>-0.68025360165322457</v>
          </cell>
          <cell r="GT23">
            <v>0.57049966396081064</v>
          </cell>
          <cell r="GU23">
            <v>0.50672420378079508</v>
          </cell>
          <cell r="GV23">
            <v>1.3597247090656905</v>
          </cell>
          <cell r="GW23">
            <v>-2.2857506902221103</v>
          </cell>
          <cell r="GX23">
            <v>-6.0772602045464978</v>
          </cell>
          <cell r="GY23">
            <v>0.591401453737328</v>
          </cell>
          <cell r="GZ23">
            <v>3.3300368766463473</v>
          </cell>
          <cell r="HA23">
            <v>-0.65113407755527097</v>
          </cell>
          <cell r="HB23">
            <v>0.69839882280953169</v>
          </cell>
          <cell r="HC23">
            <v>2.6996795099839987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-1.3477157865477873</v>
          </cell>
          <cell r="HS23">
            <v>-1.3691824729165636</v>
          </cell>
          <cell r="HT23">
            <v>-0.45833703002852166</v>
          </cell>
          <cell r="HU23">
            <v>-1.0405700555681352</v>
          </cell>
          <cell r="HV23">
            <v>-1.290845250074435</v>
          </cell>
          <cell r="HW23">
            <v>-0.10876523904334023</v>
          </cell>
          <cell r="HX23">
            <v>0.96032712274529697</v>
          </cell>
          <cell r="HY23">
            <v>-0.26767642367232503</v>
          </cell>
          <cell r="HZ23">
            <v>0.29054030543160803</v>
          </cell>
          <cell r="IA23">
            <v>-1.3477157865477873</v>
          </cell>
          <cell r="IB23">
            <v>-7.3663953725675686</v>
          </cell>
          <cell r="IC23">
            <v>-3.7144831485340091</v>
          </cell>
        </row>
        <row r="24">
          <cell r="CE24">
            <v>39</v>
          </cell>
          <cell r="CF24">
            <v>-3.3555391171395499</v>
          </cell>
          <cell r="CG24">
            <v>1.2540682210633092</v>
          </cell>
          <cell r="GM24">
            <v>39</v>
          </cell>
          <cell r="GN24">
            <v>1.147144014563195</v>
          </cell>
          <cell r="GO24" t="str">
            <v>---</v>
          </cell>
          <cell r="GP24">
            <v>0.67625686809400509</v>
          </cell>
          <cell r="GQ24" t="str">
            <v>---</v>
          </cell>
          <cell r="GR24">
            <v>1.2543610927116866</v>
          </cell>
          <cell r="GS24">
            <v>1.8431321525368638</v>
          </cell>
          <cell r="GT24">
            <v>1.4379261979668989E-2</v>
          </cell>
          <cell r="GU24">
            <v>-0.57941290078104002</v>
          </cell>
          <cell r="GV24">
            <v>0.63294753495648504</v>
          </cell>
          <cell r="GW24">
            <v>-2.999367172476286</v>
          </cell>
          <cell r="GX24">
            <v>-6.3915914686407334</v>
          </cell>
          <cell r="GY24">
            <v>0.3177962448462246</v>
          </cell>
          <cell r="GZ24">
            <v>-1.6855222308716278</v>
          </cell>
          <cell r="HA24">
            <v>1.2540682210633092</v>
          </cell>
          <cell r="HB24">
            <v>1.2867766658043012</v>
          </cell>
          <cell r="HC24">
            <v>-19.184863794729235</v>
          </cell>
          <cell r="HM24">
            <v>39</v>
          </cell>
          <cell r="HN24">
            <v>-46.212836585848251</v>
          </cell>
          <cell r="HO24" t="str">
            <v>---</v>
          </cell>
          <cell r="HP24">
            <v>-46.110699955668935</v>
          </cell>
          <cell r="HQ24" t="str">
            <v>---</v>
          </cell>
          <cell r="HR24">
            <v>-3.2319439317525678</v>
          </cell>
          <cell r="HS24">
            <v>-4.134887204317705</v>
          </cell>
          <cell r="HT24">
            <v>-1.295528045098493</v>
          </cell>
          <cell r="HU24">
            <v>-3.0973324302059568</v>
          </cell>
          <cell r="HV24">
            <v>-2.9024549947234024</v>
          </cell>
          <cell r="HW24">
            <v>-3.336357330673434</v>
          </cell>
          <cell r="HX24">
            <v>-4.5038753020672839</v>
          </cell>
          <cell r="HY24">
            <v>-0.38307315276030485</v>
          </cell>
          <cell r="HZ24">
            <v>-2.5201642160267101</v>
          </cell>
          <cell r="IA24">
            <v>-3.3555391171395499</v>
          </cell>
          <cell r="IB24">
            <v>-3.0621790850973829</v>
          </cell>
          <cell r="IC24">
            <v>1.681815223968286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-3.9925198005077323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-2.1901811961678841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-2.6691367203782068</v>
          </cell>
          <cell r="CG27">
            <v>-2.3529065511916136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-2.3529065511916136</v>
          </cell>
          <cell r="GS27">
            <v>-2.7840040083953133</v>
          </cell>
          <cell r="GT27">
            <v>-2.3522865342366805</v>
          </cell>
          <cell r="GU27">
            <v>-2.3960137027255635</v>
          </cell>
          <cell r="GV27">
            <v>-3.6448496108357431</v>
          </cell>
          <cell r="GW27">
            <v>-2.1702943212525638</v>
          </cell>
          <cell r="GX27" t="str">
            <v>---</v>
          </cell>
          <cell r="GY27">
            <v>-1.0420664495178977</v>
          </cell>
          <cell r="GZ27">
            <v>-2.1836667540581445</v>
          </cell>
          <cell r="HA27">
            <v>-2.3529065511916136</v>
          </cell>
          <cell r="HB27">
            <v>-0.77978465151878895</v>
          </cell>
          <cell r="HC27">
            <v>15.404873047345724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-2.6691367203782068</v>
          </cell>
          <cell r="HS27">
            <v>-2.5621497208852761</v>
          </cell>
          <cell r="HT27">
            <v>-2.6692899119118207</v>
          </cell>
          <cell r="HU27">
            <v>-2.7006314523393748</v>
          </cell>
          <cell r="HV27">
            <v>-4.3645597526322248</v>
          </cell>
          <cell r="HW27">
            <v>-2.4044197112442878</v>
          </cell>
          <cell r="HX27" t="str">
            <v>---</v>
          </cell>
          <cell r="HY27">
            <v>-1.7430357502266403</v>
          </cell>
          <cell r="HZ27">
            <v>-4.0351497744408382</v>
          </cell>
          <cell r="IA27">
            <v>-2.6691367203782068</v>
          </cell>
          <cell r="IB27">
            <v>-26.41636680145546</v>
          </cell>
          <cell r="IC27">
            <v>6.0915113306276858</v>
          </cell>
        </row>
        <row r="28">
          <cell r="CE28">
            <v>37</v>
          </cell>
          <cell r="CF28">
            <v>-0.94826172858395452</v>
          </cell>
          <cell r="CG28">
            <v>0.88292558712621538</v>
          </cell>
          <cell r="GM28">
            <v>37</v>
          </cell>
          <cell r="GN28">
            <v>60.027622434397855</v>
          </cell>
          <cell r="GO28">
            <v>717602.35255826334</v>
          </cell>
          <cell r="GP28">
            <v>-71.667909596547688</v>
          </cell>
          <cell r="GQ28" t="str">
            <v>---</v>
          </cell>
          <cell r="GR28">
            <v>0.87370532505670617</v>
          </cell>
          <cell r="GS28">
            <v>2.1152154763746323</v>
          </cell>
          <cell r="GT28">
            <v>-0.42821355924188564</v>
          </cell>
          <cell r="GU28">
            <v>-2.4633557538853879</v>
          </cell>
          <cell r="GV28">
            <v>-1.0118128819172401</v>
          </cell>
          <cell r="GW28">
            <v>-6.8937971257719504</v>
          </cell>
          <cell r="GX28">
            <v>-5.3465044061841933</v>
          </cell>
          <cell r="GY28">
            <v>0.46214930270982446</v>
          </cell>
          <cell r="GZ28">
            <v>-0.97753790191871248</v>
          </cell>
          <cell r="HA28">
            <v>0.88292558712621538</v>
          </cell>
          <cell r="HB28">
            <v>-1.0165758067078312</v>
          </cell>
          <cell r="HC28">
            <v>6.5507499869348118</v>
          </cell>
          <cell r="HM28">
            <v>37</v>
          </cell>
          <cell r="HN28">
            <v>-30.123306819756014</v>
          </cell>
          <cell r="HO28">
            <v>-34.652355721324298</v>
          </cell>
          <cell r="HP28">
            <v>-8.7751876135885976</v>
          </cell>
          <cell r="HQ28" t="str">
            <v>---</v>
          </cell>
          <cell r="HR28">
            <v>-0.94103909825288268</v>
          </cell>
          <cell r="HS28">
            <v>-1.8814946026073476</v>
          </cell>
          <cell r="HT28">
            <v>7.0368153779676312E-2</v>
          </cell>
          <cell r="HU28">
            <v>-1.029650183062869</v>
          </cell>
          <cell r="HV28">
            <v>-0.99313824043137933</v>
          </cell>
          <cell r="HW28">
            <v>-0.84347676255842607</v>
          </cell>
          <cell r="HX28">
            <v>-3.2615631521176858</v>
          </cell>
          <cell r="HY28">
            <v>0.53760549849393158</v>
          </cell>
          <cell r="HZ28">
            <v>-3.2579291380029796</v>
          </cell>
          <cell r="IA28">
            <v>-0.94826172858395452</v>
          </cell>
          <cell r="IB28">
            <v>-1.6798390421127851</v>
          </cell>
          <cell r="IC28">
            <v>-4.5645509392688188</v>
          </cell>
        </row>
        <row r="29">
          <cell r="CE29">
            <v>49</v>
          </cell>
          <cell r="CF29">
            <v>-0.57203316668624771</v>
          </cell>
          <cell r="CG29">
            <v>0.68576876107520057</v>
          </cell>
          <cell r="GM29">
            <v>49</v>
          </cell>
          <cell r="GN29">
            <v>-100</v>
          </cell>
          <cell r="GO29">
            <v>-100</v>
          </cell>
          <cell r="GP29" t="str">
            <v>---</v>
          </cell>
          <cell r="GQ29" t="str">
            <v>---</v>
          </cell>
          <cell r="GR29">
            <v>0.69056952955635076</v>
          </cell>
          <cell r="GS29">
            <v>1.2342079415783136</v>
          </cell>
          <cell r="GT29">
            <v>-1.5273305753513156</v>
          </cell>
          <cell r="GU29">
            <v>-1.8795591197518724</v>
          </cell>
          <cell r="GV29">
            <v>0.41158269596102137</v>
          </cell>
          <cell r="GW29">
            <v>-6.2762269947117977</v>
          </cell>
          <cell r="GX29">
            <v>-5.5910508997841895</v>
          </cell>
          <cell r="GY29">
            <v>-1.274168871959569</v>
          </cell>
          <cell r="GZ29">
            <v>-2.7933743340606942</v>
          </cell>
          <cell r="HA29">
            <v>0.68576876107520057</v>
          </cell>
          <cell r="HB29">
            <v>0.35165582341525337</v>
          </cell>
          <cell r="HC29">
            <v>0.16815244672663265</v>
          </cell>
          <cell r="HM29">
            <v>49</v>
          </cell>
          <cell r="HN29" t="str">
            <v>---</v>
          </cell>
          <cell r="HO29" t="str">
            <v>---</v>
          </cell>
          <cell r="HP29" t="str">
            <v>---</v>
          </cell>
          <cell r="HQ29" t="str">
            <v>---</v>
          </cell>
          <cell r="HR29">
            <v>-0.59628117638443889</v>
          </cell>
          <cell r="HS29">
            <v>-0.58821199659279122</v>
          </cell>
          <cell r="HT29">
            <v>-0.63012448518724451</v>
          </cell>
          <cell r="HU29">
            <v>-1.2053717550766785</v>
          </cell>
          <cell r="HV29">
            <v>0.30257576545349441</v>
          </cell>
          <cell r="HW29">
            <v>-3.775351708788699</v>
          </cell>
          <cell r="HX29">
            <v>-4.5749594292613267</v>
          </cell>
          <cell r="HY29">
            <v>-0.21920501480974242</v>
          </cell>
          <cell r="HZ29">
            <v>0.9792083263681528</v>
          </cell>
          <cell r="IA29">
            <v>-0.57203316668624771</v>
          </cell>
          <cell r="IB29">
            <v>-5.1391294915873136</v>
          </cell>
          <cell r="IC29">
            <v>12.237272950576727</v>
          </cell>
        </row>
        <row r="30">
          <cell r="CE30">
            <v>60</v>
          </cell>
          <cell r="CF30">
            <v>-9.2357809796901442</v>
          </cell>
          <cell r="CG30">
            <v>-1.5943838620802953</v>
          </cell>
          <cell r="GM30">
            <v>60</v>
          </cell>
          <cell r="GN30" t="str">
            <v>---</v>
          </cell>
          <cell r="GO30" t="str">
            <v>---</v>
          </cell>
          <cell r="GP30" t="str">
            <v>---</v>
          </cell>
          <cell r="GQ30" t="str">
            <v>---</v>
          </cell>
          <cell r="GR30">
            <v>-1.5943838620802953</v>
          </cell>
          <cell r="GS30">
            <v>-1.5943838620802953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-9.4984878292545325</v>
          </cell>
          <cell r="HA30">
            <v>-1.5943838620802953</v>
          </cell>
          <cell r="HB30">
            <v>-0.7839030097509081</v>
          </cell>
          <cell r="HC30" t="str">
            <v>---</v>
          </cell>
          <cell r="HM30">
            <v>60</v>
          </cell>
          <cell r="HN30" t="str">
            <v>---</v>
          </cell>
          <cell r="HO30" t="str">
            <v>---</v>
          </cell>
          <cell r="HP30" t="str">
            <v>---</v>
          </cell>
          <cell r="HQ30" t="str">
            <v>---</v>
          </cell>
          <cell r="HR30">
            <v>-9.2357809796901442</v>
          </cell>
          <cell r="HS30">
            <v>-9.2357809796901442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-0.63701110471167111</v>
          </cell>
          <cell r="IA30">
            <v>-9.2357809796901442</v>
          </cell>
          <cell r="IB30">
            <v>14.537535218804543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3.0080714425378074</v>
          </cell>
          <cell r="CG33">
            <v>3.9779166827083268</v>
          </cell>
          <cell r="GM33">
            <v>59</v>
          </cell>
          <cell r="GN33">
            <v>-47.022364900228141</v>
          </cell>
          <cell r="GO33" t="str">
            <v>---</v>
          </cell>
          <cell r="GP33" t="str">
            <v>---</v>
          </cell>
          <cell r="GQ33">
            <v>-47.022364900228141</v>
          </cell>
          <cell r="GR33">
            <v>3.9779166827083268</v>
          </cell>
          <cell r="GS33">
            <v>3.9779166827083268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-14.036611211924887</v>
          </cell>
          <cell r="HA33">
            <v>3.9779166827083268</v>
          </cell>
          <cell r="HB33">
            <v>1.8337925133286692</v>
          </cell>
          <cell r="HC33" t="str">
            <v>---</v>
          </cell>
          <cell r="HM33">
            <v>59</v>
          </cell>
          <cell r="HN33">
            <v>100.20218059233747</v>
          </cell>
          <cell r="HO33" t="str">
            <v>---</v>
          </cell>
          <cell r="HP33" t="str">
            <v>---</v>
          </cell>
          <cell r="HQ33">
            <v>100.20218059233747</v>
          </cell>
          <cell r="HR33">
            <v>3.0080714425378074</v>
          </cell>
          <cell r="HS33">
            <v>3.0080714425378074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8.2801610664271053</v>
          </cell>
          <cell r="IA33">
            <v>3.0080714425378074</v>
          </cell>
          <cell r="IB33">
            <v>1.2028257521264907</v>
          </cell>
          <cell r="IC33" t="str">
            <v>---</v>
          </cell>
        </row>
        <row r="34">
          <cell r="CE34">
            <v>31</v>
          </cell>
          <cell r="CF34">
            <v>1.1598805748611163</v>
          </cell>
          <cell r="CG34">
            <v>-11.603159307096877</v>
          </cell>
          <cell r="GM34">
            <v>31</v>
          </cell>
          <cell r="GN34">
            <v>-38.974829563983626</v>
          </cell>
          <cell r="GO34">
            <v>1.9338566561293513</v>
          </cell>
          <cell r="GP34">
            <v>-99.55113217361432</v>
          </cell>
          <cell r="GQ34" t="str">
            <v>---</v>
          </cell>
          <cell r="GR34">
            <v>-7.3376476426511239</v>
          </cell>
          <cell r="GS34">
            <v>-7.3410793781071515</v>
          </cell>
          <cell r="GT34">
            <v>-3.9327581628649022</v>
          </cell>
          <cell r="GU34">
            <v>-3.9327581628649022</v>
          </cell>
          <cell r="GV34">
            <v>-3.9327581628649022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-26.998735392185946</v>
          </cell>
          <cell r="HA34">
            <v>-11.603159307096877</v>
          </cell>
          <cell r="HB34">
            <v>21.855962489996507</v>
          </cell>
          <cell r="HC34" t="str">
            <v>---</v>
          </cell>
          <cell r="HM34">
            <v>31</v>
          </cell>
          <cell r="HN34">
            <v>-7.7319064128524957</v>
          </cell>
          <cell r="HO34">
            <v>-7.4268619445466477</v>
          </cell>
          <cell r="HP34">
            <v>-100</v>
          </cell>
          <cell r="HQ34" t="str">
            <v>---</v>
          </cell>
          <cell r="HR34">
            <v>2.0727595905570606</v>
          </cell>
          <cell r="HS34">
            <v>2.0816688063080457</v>
          </cell>
          <cell r="HT34">
            <v>-6.4531477589375381</v>
          </cell>
          <cell r="HU34">
            <v>-6.4531477589375381</v>
          </cell>
          <cell r="HV34">
            <v>-6.4531477589375381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24.41445650907632</v>
          </cell>
          <cell r="IA34">
            <v>1.1598805748611163</v>
          </cell>
          <cell r="IB34">
            <v>-24.016464292518769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4.4099509623596767</v>
          </cell>
          <cell r="HA35" t="str">
            <v>---</v>
          </cell>
          <cell r="HB35">
            <v>1.7136502717067126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73.178692337478267</v>
          </cell>
          <cell r="IA35" t="str">
            <v>---</v>
          </cell>
          <cell r="IB35">
            <v>0.10109029616875986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-2.5882111703976363</v>
          </cell>
          <cell r="CG37">
            <v>-1.1345440933724915</v>
          </cell>
          <cell r="GM37">
            <v>14</v>
          </cell>
          <cell r="GN37">
            <v>-32.880252721584945</v>
          </cell>
          <cell r="GO37" t="str">
            <v>---</v>
          </cell>
          <cell r="GP37">
            <v>-94.404405885624172</v>
          </cell>
          <cell r="GQ37">
            <v>-32.681823405844398</v>
          </cell>
          <cell r="GR37">
            <v>-1.1292033365885024</v>
          </cell>
          <cell r="GS37">
            <v>-1.9389417377903895</v>
          </cell>
          <cell r="GT37">
            <v>-0.25254968091505958</v>
          </cell>
          <cell r="GU37">
            <v>-1.9699752723398412</v>
          </cell>
          <cell r="GV37">
            <v>-1.5737051834852966</v>
          </cell>
          <cell r="GW37">
            <v>-2.2307390993496545</v>
          </cell>
          <cell r="GX37">
            <v>-5.2000191411345043</v>
          </cell>
          <cell r="GY37">
            <v>0.32454387252403016</v>
          </cell>
          <cell r="GZ37">
            <v>-1.4646495702320794</v>
          </cell>
          <cell r="HA37">
            <v>-1.1345440933724915</v>
          </cell>
          <cell r="HB37">
            <v>0.12866477195401238</v>
          </cell>
          <cell r="HC37">
            <v>3.5857713268538038</v>
          </cell>
          <cell r="HM37">
            <v>14</v>
          </cell>
          <cell r="HN37">
            <v>36.01851045171982</v>
          </cell>
          <cell r="HO37" t="str">
            <v>---</v>
          </cell>
          <cell r="HP37">
            <v>610.01936140305736</v>
          </cell>
          <cell r="HQ37">
            <v>35.864300732617593</v>
          </cell>
          <cell r="HR37">
            <v>-2.5901964514590259</v>
          </cell>
          <cell r="HS37">
            <v>-4.8499824522406643</v>
          </cell>
          <cell r="HT37">
            <v>-0.18502855333029089</v>
          </cell>
          <cell r="HU37">
            <v>-1.8109364007463991</v>
          </cell>
          <cell r="HV37">
            <v>-1.8441995215953688</v>
          </cell>
          <cell r="HW37">
            <v>-1.600578076939152</v>
          </cell>
          <cell r="HX37">
            <v>-4.7570134553940324</v>
          </cell>
          <cell r="HY37">
            <v>0.34881762538530037</v>
          </cell>
          <cell r="HZ37">
            <v>-3.2327468548749017</v>
          </cell>
          <cell r="IA37">
            <v>-2.5882111703976363</v>
          </cell>
          <cell r="IB37">
            <v>-4.6159338998521093</v>
          </cell>
          <cell r="IC37">
            <v>-4.4901393227618991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-1.8672357156665487</v>
          </cell>
          <cell r="CG40">
            <v>0.60635121509526879</v>
          </cell>
          <cell r="GM40">
            <v>999</v>
          </cell>
          <cell r="GN40">
            <v>38.057275361250255</v>
          </cell>
          <cell r="GO40">
            <v>38.949309386025988</v>
          </cell>
          <cell r="GP40">
            <v>11.425135936321551</v>
          </cell>
          <cell r="GQ40">
            <v>69.488249218275826</v>
          </cell>
          <cell r="GR40">
            <v>0.52163057615992603</v>
          </cell>
          <cell r="GS40">
            <v>1.2058816783505177</v>
          </cell>
          <cell r="GT40">
            <v>-0.47930855202555911</v>
          </cell>
          <cell r="GU40">
            <v>-1.9560115435991565</v>
          </cell>
          <cell r="GV40">
            <v>-1.0791563388505176</v>
          </cell>
          <cell r="GW40">
            <v>-3.1477091353913855</v>
          </cell>
          <cell r="GX40">
            <v>-5.9414516877227319</v>
          </cell>
          <cell r="GY40">
            <v>0.17635082271594271</v>
          </cell>
          <cell r="GZ40">
            <v>-1.0018473899702007</v>
          </cell>
          <cell r="HA40">
            <v>0.60635121509526879</v>
          </cell>
          <cell r="HB40">
            <v>-0.25211492485558429</v>
          </cell>
          <cell r="HC40">
            <v>-2.7180772712183887</v>
          </cell>
          <cell r="HM40">
            <v>999</v>
          </cell>
          <cell r="HN40">
            <v>28.005041927236629</v>
          </cell>
          <cell r="HO40">
            <v>-5.1752621468108657</v>
          </cell>
          <cell r="HP40">
            <v>-14.155372610934801</v>
          </cell>
          <cell r="HQ40">
            <v>61.980500700258602</v>
          </cell>
          <cell r="HR40">
            <v>-1.7654944152335594</v>
          </cell>
          <cell r="HS40">
            <v>-2.584257264060752</v>
          </cell>
          <cell r="HT40">
            <v>-0.54750740240301354</v>
          </cell>
          <cell r="HU40">
            <v>-1.7613494051735068</v>
          </cell>
          <cell r="HV40">
            <v>-1.613959217090255</v>
          </cell>
          <cell r="HW40">
            <v>-1.887326211852447</v>
          </cell>
          <cell r="HX40">
            <v>-3.1585503642356239</v>
          </cell>
          <cell r="HY40">
            <v>-2.003098879896914E-2</v>
          </cell>
          <cell r="HZ40">
            <v>-2.5110510861970359</v>
          </cell>
          <cell r="IA40">
            <v>-1.8672357156665487</v>
          </cell>
          <cell r="IB40">
            <v>-3.5713126454306798</v>
          </cell>
          <cell r="IC40">
            <v>-2.5442520724948237</v>
          </cell>
        </row>
        <row r="47">
          <cell r="CE47">
            <v>927</v>
          </cell>
          <cell r="CF47">
            <v>-7.1433478427000203</v>
          </cell>
          <cell r="CG47">
            <v>1.7808464096718435</v>
          </cell>
          <cell r="GM47">
            <v>927</v>
          </cell>
          <cell r="GN47">
            <v>0.53840410231285052</v>
          </cell>
          <cell r="GO47" t="str">
            <v>---</v>
          </cell>
          <cell r="GP47">
            <v>0.35412377201824441</v>
          </cell>
          <cell r="GQ47" t="str">
            <v>---</v>
          </cell>
          <cell r="GR47">
            <v>1.7923867882875033</v>
          </cell>
          <cell r="GS47">
            <v>2.0097922394800571</v>
          </cell>
          <cell r="GT47">
            <v>1.2800480492232591</v>
          </cell>
          <cell r="GU47">
            <v>1.109301594054668</v>
          </cell>
          <cell r="GV47">
            <v>0.84110715159639859</v>
          </cell>
          <cell r="GW47">
            <v>3.6424805332685661</v>
          </cell>
          <cell r="GX47">
            <v>-1.4698109519929226</v>
          </cell>
          <cell r="GY47">
            <v>1.493617194744723</v>
          </cell>
          <cell r="GZ47">
            <v>-3.9453234654569735</v>
          </cell>
          <cell r="HA47">
            <v>1.7808464096718435</v>
          </cell>
          <cell r="HB47">
            <v>1.8782368261188287</v>
          </cell>
          <cell r="HC47">
            <v>-2.873407380673576</v>
          </cell>
          <cell r="HM47">
            <v>927</v>
          </cell>
          <cell r="HN47">
            <v>-16.574987380221341</v>
          </cell>
          <cell r="HO47" t="str">
            <v>---</v>
          </cell>
          <cell r="HP47">
            <v>-16.416571335931319</v>
          </cell>
          <cell r="HQ47" t="str">
            <v>---</v>
          </cell>
          <cell r="HR47">
            <v>-7.056761713381543</v>
          </cell>
          <cell r="HS47">
            <v>-7.2390140302029726</v>
          </cell>
          <cell r="HT47">
            <v>-6.6241704063989326</v>
          </cell>
          <cell r="HU47">
            <v>-6.785366985737884</v>
          </cell>
          <cell r="HV47">
            <v>-6.9883741619370614</v>
          </cell>
          <cell r="HW47">
            <v>-5.0736045125087443</v>
          </cell>
          <cell r="HX47">
            <v>-8.3689129516402279</v>
          </cell>
          <cell r="HY47">
            <v>-6.4233096863468671</v>
          </cell>
          <cell r="HZ47">
            <v>-6.0271267971064297</v>
          </cell>
          <cell r="IA47">
            <v>-7.1433478427000203</v>
          </cell>
          <cell r="IB47">
            <v>-9.0831904045728162</v>
          </cell>
          <cell r="IC47">
            <v>-9.8552497068852283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-9.5170071243055876E-2</v>
          </cell>
          <cell r="HC48">
            <v>-2.2669321243190765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-2.8483055444093797</v>
          </cell>
          <cell r="IC48">
            <v>-2.9451006218024212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1.1432437344471857E-2</v>
          </cell>
          <cell r="HC49">
            <v>-3.1859126928074244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-2.7992781927711041</v>
          </cell>
          <cell r="IC49">
            <v>-3.1288267484921861</v>
          </cell>
        </row>
        <row r="50">
          <cell r="CE50">
            <v>3333</v>
          </cell>
          <cell r="CF50">
            <v>-2.001418948851752</v>
          </cell>
          <cell r="CG50">
            <v>0.35162876331840121</v>
          </cell>
          <cell r="GM50">
            <v>3333</v>
          </cell>
          <cell r="GN50">
            <v>42.249140937769702</v>
          </cell>
          <cell r="GO50">
            <v>38.949309386025988</v>
          </cell>
          <cell r="GP50">
            <v>-1.4874327528580089E-2</v>
          </cell>
          <cell r="GQ50">
            <v>69.488249218275826</v>
          </cell>
          <cell r="GR50">
            <v>0.34825402000291383</v>
          </cell>
          <cell r="GS50">
            <v>0.90717033044243056</v>
          </cell>
          <cell r="GT50">
            <v>-0.49860044947716009</v>
          </cell>
          <cell r="GU50">
            <v>-1.9559449414260466</v>
          </cell>
          <cell r="GV50">
            <v>-1.0562176141063473</v>
          </cell>
          <cell r="GW50">
            <v>-3.080151632635042</v>
          </cell>
          <cell r="GX50">
            <v>-5.9794821499276063</v>
          </cell>
          <cell r="GY50">
            <v>0.22457717282613476</v>
          </cell>
          <cell r="GZ50">
            <v>-1.3102945550602874</v>
          </cell>
          <cell r="HA50">
            <v>0.35162876331840121</v>
          </cell>
          <cell r="HB50">
            <v>-0.2447674471096839</v>
          </cell>
          <cell r="HC50">
            <v>-3.8313711653020888</v>
          </cell>
          <cell r="HM50">
            <v>3333</v>
          </cell>
          <cell r="HN50">
            <v>41.683165934917142</v>
          </cell>
          <cell r="HO50">
            <v>-6.1714199731825348</v>
          </cell>
          <cell r="HP50">
            <v>-9.7352074323840512</v>
          </cell>
          <cell r="HQ50">
            <v>61.980500700258602</v>
          </cell>
          <cell r="HR50">
            <v>-1.9654308820685751</v>
          </cell>
          <cell r="HS50">
            <v>-2.8697861762505772</v>
          </cell>
          <cell r="HT50">
            <v>-0.57581770360991547</v>
          </cell>
          <cell r="HU50">
            <v>-1.8120643988462803</v>
          </cell>
          <cell r="HV50">
            <v>-1.6989979658845966</v>
          </cell>
          <cell r="HW50">
            <v>-1.8503045550309571</v>
          </cell>
          <cell r="HX50">
            <v>-3.3191831148961182</v>
          </cell>
          <cell r="HY50">
            <v>2.4297916937565667E-2</v>
          </cell>
          <cell r="HZ50">
            <v>-2.7214563551095527</v>
          </cell>
          <cell r="IA50">
            <v>-2.001418948851752</v>
          </cell>
          <cell r="IB50">
            <v>-3.8638824383781301</v>
          </cell>
          <cell r="IC50">
            <v>-1.8937860129538908</v>
          </cell>
        </row>
        <row r="51">
          <cell r="CE51">
            <v>3100</v>
          </cell>
          <cell r="CF51">
            <v>-1.617219131447456</v>
          </cell>
          <cell r="CG51">
            <v>0.70901807827736807</v>
          </cell>
          <cell r="GM51">
            <v>3100</v>
          </cell>
          <cell r="GN51">
            <v>84.717334280478539</v>
          </cell>
          <cell r="GO51">
            <v>717602.35255826334</v>
          </cell>
          <cell r="GP51">
            <v>1.6205062527570924</v>
          </cell>
          <cell r="GQ51">
            <v>183.52800977085872</v>
          </cell>
          <cell r="GR51">
            <v>0.69473818517191699</v>
          </cell>
          <cell r="GS51">
            <v>1.571386315419665</v>
          </cell>
          <cell r="GT51">
            <v>-0.53812066030851646</v>
          </cell>
          <cell r="GU51">
            <v>-2.1258393670624098</v>
          </cell>
          <cell r="GV51">
            <v>-1.155683168046695</v>
          </cell>
          <cell r="GW51">
            <v>-4.0484561551492604</v>
          </cell>
          <cell r="GX51">
            <v>-6.2301107537454321</v>
          </cell>
          <cell r="GY51">
            <v>0.16613272115142408</v>
          </cell>
          <cell r="GZ51">
            <v>-0.96365007607911446</v>
          </cell>
          <cell r="HA51">
            <v>0.70901807827736807</v>
          </cell>
          <cell r="HB51">
            <v>-0.15734724163700697</v>
          </cell>
          <cell r="HC51">
            <v>-0.5101121857526647</v>
          </cell>
          <cell r="HM51">
            <v>3100</v>
          </cell>
          <cell r="HN51">
            <v>43.089899729475967</v>
          </cell>
          <cell r="HO51">
            <v>-34.652355721324298</v>
          </cell>
          <cell r="HP51">
            <v>-6.3608677665283553</v>
          </cell>
          <cell r="HQ51">
            <v>64.874680453996518</v>
          </cell>
          <cell r="HR51">
            <v>-1.5805693026364476</v>
          </cell>
          <cell r="HS51">
            <v>-2.3363426202754334</v>
          </cell>
          <cell r="HT51">
            <v>-0.49515805201236773</v>
          </cell>
          <cell r="HU51">
            <v>-1.4797307966255335</v>
          </cell>
          <cell r="HV51">
            <v>-1.3852602526131075</v>
          </cell>
          <cell r="HW51">
            <v>-1.5827299248708515</v>
          </cell>
          <cell r="HX51">
            <v>-2.5651871507364588</v>
          </cell>
          <cell r="HY51">
            <v>-6.8430845758393755E-2</v>
          </cell>
          <cell r="HZ51">
            <v>-4.0989971403973087</v>
          </cell>
          <cell r="IA51">
            <v>-1.617219131447456</v>
          </cell>
          <cell r="IB51">
            <v>-3.123903572839648</v>
          </cell>
          <cell r="IC51">
            <v>-3.60740056400638</v>
          </cell>
        </row>
        <row r="52">
          <cell r="CE52">
            <v>3200</v>
          </cell>
          <cell r="CF52">
            <v>-2.2608051115987848</v>
          </cell>
          <cell r="CG52">
            <v>0.79448485119495427</v>
          </cell>
          <cell r="GM52">
            <v>3200</v>
          </cell>
          <cell r="GN52">
            <v>1.5092519197899223</v>
          </cell>
          <cell r="GO52" t="str">
            <v>---</v>
          </cell>
          <cell r="GP52">
            <v>22.3419468106284</v>
          </cell>
          <cell r="GQ52">
            <v>-32.681823405844398</v>
          </cell>
          <cell r="GR52">
            <v>0.57816398969394722</v>
          </cell>
          <cell r="GS52">
            <v>1.1787372606531399</v>
          </cell>
          <cell r="GT52">
            <v>-0.23397665444936377</v>
          </cell>
          <cell r="GU52">
            <v>-1.509800751763446</v>
          </cell>
          <cell r="GV52">
            <v>-0.67823678385187103</v>
          </cell>
          <cell r="GW52">
            <v>-2.7663652931374516</v>
          </cell>
          <cell r="GX52">
            <v>-5.916568660982902</v>
          </cell>
          <cell r="GY52">
            <v>0.17056552086429644</v>
          </cell>
          <cell r="GZ52">
            <v>-0.65859951807378803</v>
          </cell>
          <cell r="HA52">
            <v>0.79448485119495427</v>
          </cell>
          <cell r="HB52">
            <v>0.39170395447494233</v>
          </cell>
          <cell r="HC52">
            <v>-3.6951342547158039</v>
          </cell>
          <cell r="HM52">
            <v>3200</v>
          </cell>
          <cell r="HN52">
            <v>-6.2410656266424507</v>
          </cell>
          <cell r="HO52" t="str">
            <v>---</v>
          </cell>
          <cell r="HP52">
            <v>-20.308573298033274</v>
          </cell>
          <cell r="HQ52">
            <v>35.864300732617593</v>
          </cell>
          <cell r="HR52">
            <v>-2.0410249428287064</v>
          </cell>
          <cell r="HS52">
            <v>-3.149527541183772</v>
          </cell>
          <cell r="HT52">
            <v>-0.52079754664775546</v>
          </cell>
          <cell r="HU52">
            <v>-2.0744032094275777</v>
          </cell>
          <cell r="HV52">
            <v>-1.9285903998063958</v>
          </cell>
          <cell r="HW52">
            <v>-2.1428834166056343</v>
          </cell>
          <cell r="HX52">
            <v>-3.8829043402682561</v>
          </cell>
          <cell r="HY52">
            <v>-3.6439308597879805E-2</v>
          </cell>
          <cell r="HZ52">
            <v>-2.2674626051675473</v>
          </cell>
          <cell r="IA52">
            <v>-2.2608051115987848</v>
          </cell>
          <cell r="IB52">
            <v>-2.8778809273262707</v>
          </cell>
          <cell r="IC52">
            <v>-3.0834477953240791</v>
          </cell>
        </row>
        <row r="53">
          <cell r="CE53">
            <v>2010</v>
          </cell>
          <cell r="CF53">
            <v>-1.0091115771319825</v>
          </cell>
          <cell r="CG53">
            <v>2.2664263593845657</v>
          </cell>
          <cell r="GM53">
            <v>2010</v>
          </cell>
          <cell r="GN53">
            <v>25.430973113337085</v>
          </cell>
          <cell r="GO53" t="str">
            <v>---</v>
          </cell>
          <cell r="GP53">
            <v>24.770564552840611</v>
          </cell>
          <cell r="GQ53" t="str">
            <v>---</v>
          </cell>
          <cell r="GR53">
            <v>1.6751879383919865</v>
          </cell>
          <cell r="GS53">
            <v>3.4324020766823837</v>
          </cell>
          <cell r="GT53">
            <v>-0.36890962978851638</v>
          </cell>
          <cell r="GU53">
            <v>-1.9567588444766915</v>
          </cell>
          <cell r="GV53">
            <v>-1.2711007969281152</v>
          </cell>
          <cell r="GW53">
            <v>-4.9831189894404826</v>
          </cell>
          <cell r="GX53">
            <v>-5.4738376307277399</v>
          </cell>
          <cell r="GY53">
            <v>-4.5648897129457744E-2</v>
          </cell>
          <cell r="GZ53">
            <v>0.93718840001333348</v>
          </cell>
          <cell r="HA53">
            <v>2.2664263593845657</v>
          </cell>
          <cell r="HB53">
            <v>-0.3400065023453247</v>
          </cell>
          <cell r="HC53">
            <v>0.27069314380669951</v>
          </cell>
          <cell r="HM53">
            <v>2010</v>
          </cell>
          <cell r="HN53">
            <v>-18.71898132142541</v>
          </cell>
          <cell r="HO53" t="str">
            <v>---</v>
          </cell>
          <cell r="HP53">
            <v>-18.287444494602934</v>
          </cell>
          <cell r="HQ53" t="str">
            <v>---</v>
          </cell>
          <cell r="HR53">
            <v>-0.45258224819957338</v>
          </cell>
          <cell r="HS53">
            <v>-0.50795554035464319</v>
          </cell>
          <cell r="HT53">
            <v>-0.38571106541769318</v>
          </cell>
          <cell r="HU53">
            <v>-1.1923038001437791</v>
          </cell>
          <cell r="HV53">
            <v>-0.9008313913754451</v>
          </cell>
          <cell r="HW53">
            <v>-2.9132787679349792</v>
          </cell>
          <cell r="HX53">
            <v>-1.1940113272230768</v>
          </cell>
          <cell r="HY53">
            <v>-0.22464132603315923</v>
          </cell>
          <cell r="HZ53">
            <v>-1.2178016352515808</v>
          </cell>
          <cell r="IA53">
            <v>-1.0091115771319825</v>
          </cell>
          <cell r="IB53">
            <v>-6.820651273660161E-2</v>
          </cell>
          <cell r="IC53">
            <v>-4.219066817963113</v>
          </cell>
        </row>
        <row r="54">
          <cell r="CE54">
            <v>916</v>
          </cell>
          <cell r="CF54">
            <v>-8.0986470994530713</v>
          </cell>
          <cell r="CG54">
            <v>0.55517181482311884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0.55517181482311884</v>
          </cell>
          <cell r="GS54">
            <v>0.78524859117490298</v>
          </cell>
          <cell r="GT54">
            <v>-0.52274539845201806</v>
          </cell>
          <cell r="GU54">
            <v>-1.2212259530471781</v>
          </cell>
          <cell r="GV54">
            <v>139.42276330316523</v>
          </cell>
          <cell r="GW54" t="str">
            <v>---</v>
          </cell>
          <cell r="GX54">
            <v>-26.783095056474139</v>
          </cell>
          <cell r="GY54">
            <v>-0.50531785439025256</v>
          </cell>
          <cell r="GZ54">
            <v>-1.227003530546189</v>
          </cell>
          <cell r="HA54">
            <v>0.55517181482311884</v>
          </cell>
          <cell r="HB54">
            <v>-4.049365261640081</v>
          </cell>
          <cell r="HC54">
            <v>65.86130448947678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-8.0986470994530713</v>
          </cell>
          <cell r="HS54">
            <v>-8.0589575040027057</v>
          </cell>
          <cell r="HT54">
            <v>-8.2870391078589627</v>
          </cell>
          <cell r="HU54">
            <v>-8.231627122822804</v>
          </cell>
          <cell r="HV54">
            <v>-21.081951887515682</v>
          </cell>
          <cell r="HW54" t="str">
            <v>---</v>
          </cell>
          <cell r="HX54">
            <v>-0.59433141029107128</v>
          </cell>
          <cell r="HY54">
            <v>-8.2884117247551288</v>
          </cell>
          <cell r="HZ54">
            <v>-9.0151213789749107</v>
          </cell>
          <cell r="IA54">
            <v>-8.0986470994530713</v>
          </cell>
          <cell r="IB54">
            <v>-5.7460972755180251</v>
          </cell>
          <cell r="IC54">
            <v>-30.494484197668736</v>
          </cell>
        </row>
        <row r="55">
          <cell r="CE55">
            <v>3300</v>
          </cell>
          <cell r="CF55">
            <v>-1.8078963437875073</v>
          </cell>
          <cell r="CG55">
            <v>-0.16244016313500254</v>
          </cell>
          <cell r="GM55">
            <v>3300</v>
          </cell>
          <cell r="GN55">
            <v>-100</v>
          </cell>
          <cell r="GO55">
            <v>-100</v>
          </cell>
          <cell r="GP55" t="str">
            <v>---</v>
          </cell>
          <cell r="GQ55" t="str">
            <v>---</v>
          </cell>
          <cell r="GR55">
            <v>-0.16087574673601113</v>
          </cell>
          <cell r="GS55">
            <v>-0.14947607599221646</v>
          </cell>
          <cell r="GT55">
            <v>-0.21506941654354517</v>
          </cell>
          <cell r="GU55">
            <v>-1.7431432623047027</v>
          </cell>
          <cell r="GV55">
            <v>-6.5284951450139683E-2</v>
          </cell>
          <cell r="GW55">
            <v>-5.6380457164049265</v>
          </cell>
          <cell r="GX55">
            <v>-5.2813078623121452</v>
          </cell>
          <cell r="GY55">
            <v>0.26014094521613629</v>
          </cell>
          <cell r="GZ55">
            <v>-0.10383966750476814</v>
          </cell>
          <cell r="HA55">
            <v>-0.16244016313500254</v>
          </cell>
          <cell r="HB55">
            <v>-5.6234698507046765</v>
          </cell>
          <cell r="HC55">
            <v>-10.523890029278448</v>
          </cell>
          <cell r="HM55">
            <v>3300</v>
          </cell>
          <cell r="HN55" t="str">
            <v>---</v>
          </cell>
          <cell r="HO55" t="str">
            <v>---</v>
          </cell>
          <cell r="HP55" t="str">
            <v>---</v>
          </cell>
          <cell r="HQ55" t="str">
            <v>---</v>
          </cell>
          <cell r="HR55">
            <v>-1.8159330827316578</v>
          </cell>
          <cell r="HS55">
            <v>-2.2554463459045548</v>
          </cell>
          <cell r="HT55">
            <v>0.27487238356038723</v>
          </cell>
          <cell r="HU55">
            <v>-0.9276676481827284</v>
          </cell>
          <cell r="HV55">
            <v>4.5263029243391983E-2</v>
          </cell>
          <cell r="HW55">
            <v>-2.6014123583882665</v>
          </cell>
          <cell r="HX55">
            <v>-4.3305752480372277</v>
          </cell>
          <cell r="HY55">
            <v>0.64137380038458147</v>
          </cell>
          <cell r="HZ55">
            <v>-0.24840820866021129</v>
          </cell>
          <cell r="IA55">
            <v>-1.8078963437875073</v>
          </cell>
          <cell r="IB55">
            <v>-4.0916016623516622</v>
          </cell>
          <cell r="IC55">
            <v>6.48277159395938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2.1492348243785431</v>
          </cell>
          <cell r="HC56">
            <v>-40.217146232004851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-5.4345075916273249</v>
          </cell>
          <cell r="IC56">
            <v>6.2774924247638086</v>
          </cell>
        </row>
        <row r="57">
          <cell r="CE57">
            <v>3400</v>
          </cell>
          <cell r="CF57">
            <v>-1.8928413116699017</v>
          </cell>
          <cell r="CG57">
            <v>-1.9591494025110623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-1.9591494025110623</v>
          </cell>
          <cell r="GS57">
            <v>-1.1251878251530956</v>
          </cell>
          <cell r="GT57">
            <v>-1.9756091832154099</v>
          </cell>
          <cell r="GU57">
            <v>-2.3454661994032788</v>
          </cell>
          <cell r="GV57">
            <v>-2.8347012731598231</v>
          </cell>
          <cell r="GW57">
            <v>-2.0894647587831883</v>
          </cell>
          <cell r="GX57">
            <v>-4.4700547870628942</v>
          </cell>
          <cell r="GY57">
            <v>0.62729669406573763</v>
          </cell>
          <cell r="GZ57">
            <v>-0.78176552535823562</v>
          </cell>
          <cell r="HA57">
            <v>-1.9591494025110623</v>
          </cell>
          <cell r="HB57">
            <v>0.44729612620051373</v>
          </cell>
          <cell r="HC57">
            <v>6.4745880180241189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-1.8928413116699017</v>
          </cell>
          <cell r="HS57">
            <v>-0.35148935251467783</v>
          </cell>
          <cell r="HT57">
            <v>-1.923526680018095</v>
          </cell>
          <cell r="HU57">
            <v>-2.2585687129112686</v>
          </cell>
          <cell r="HV57">
            <v>-2.7911772591021955</v>
          </cell>
          <cell r="HW57">
            <v>-2.0386120329507595</v>
          </cell>
          <cell r="HX57">
            <v>-1.701179896710503</v>
          </cell>
          <cell r="HY57">
            <v>0.36470768072183191</v>
          </cell>
          <cell r="HZ57">
            <v>-5.0373982994051714</v>
          </cell>
          <cell r="IA57">
            <v>-1.8928413116699017</v>
          </cell>
          <cell r="IB57">
            <v>-8.7737926315969439</v>
          </cell>
          <cell r="IC57">
            <v>2.423390291765215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0.69839882280953169</v>
          </cell>
          <cell r="HC58">
            <v>2.6996795099839987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-7.3663953725675686</v>
          </cell>
          <cell r="IC58">
            <v>-3.7144831485340091</v>
          </cell>
        </row>
        <row r="59">
          <cell r="CE59">
            <v>3500</v>
          </cell>
          <cell r="CF59">
            <v>-8.4985787706195808</v>
          </cell>
          <cell r="CG59">
            <v>-2.2645239276309348</v>
          </cell>
          <cell r="GM59">
            <v>3500</v>
          </cell>
          <cell r="GN59">
            <v>15.236767372460157</v>
          </cell>
          <cell r="GO59">
            <v>15.20184713992303</v>
          </cell>
          <cell r="GP59" t="str">
            <v>---</v>
          </cell>
          <cell r="GQ59" t="str">
            <v>---</v>
          </cell>
          <cell r="GR59">
            <v>-2.4482408151701995</v>
          </cell>
          <cell r="GS59">
            <v>-2.4482408151701995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-15.349665168824123</v>
          </cell>
          <cell r="HA59">
            <v>-2.2645239276309348</v>
          </cell>
          <cell r="HB59">
            <v>-0.24795067347629374</v>
          </cell>
          <cell r="HC59" t="str">
            <v>---</v>
          </cell>
          <cell r="HM59">
            <v>3500</v>
          </cell>
          <cell r="HN59">
            <v>13.249404078160909</v>
          </cell>
          <cell r="HO59">
            <v>13.302102730593756</v>
          </cell>
          <cell r="HP59" t="str">
            <v>---</v>
          </cell>
          <cell r="HQ59" t="str">
            <v>---</v>
          </cell>
          <cell r="HR59">
            <v>-8.7686058865037211</v>
          </cell>
          <cell r="HS59">
            <v>-8.7686058865037211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-1.7173056234006001</v>
          </cell>
          <cell r="IA59">
            <v>-8.4985787706195808</v>
          </cell>
          <cell r="IB59">
            <v>12.006536983367067</v>
          </cell>
          <cell r="IC59" t="str">
            <v>---</v>
          </cell>
        </row>
        <row r="60">
          <cell r="CE60">
            <v>3600</v>
          </cell>
          <cell r="CF60">
            <v>2.7520456577885266</v>
          </cell>
          <cell r="CG60">
            <v>1.4995714872078958</v>
          </cell>
          <cell r="GM60">
            <v>3600</v>
          </cell>
          <cell r="GN60">
            <v>-45.91677155737829</v>
          </cell>
          <cell r="GO60">
            <v>1.9338566561293513</v>
          </cell>
          <cell r="GP60">
            <v>-99.55113217361432</v>
          </cell>
          <cell r="GQ60">
            <v>-47.022364900228141</v>
          </cell>
          <cell r="GR60">
            <v>2.3865884837418916</v>
          </cell>
          <cell r="GS60">
            <v>2.3874834167024961</v>
          </cell>
          <cell r="GT60">
            <v>-3.9327581628649022</v>
          </cell>
          <cell r="GU60">
            <v>-3.9327581628649022</v>
          </cell>
          <cell r="GV60">
            <v>-3.9327581628649022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-13.13594905339006</v>
          </cell>
          <cell r="HA60">
            <v>1.4995714872078958</v>
          </cell>
          <cell r="HB60">
            <v>5.9218078785570061</v>
          </cell>
          <cell r="HC60" t="str">
            <v>---</v>
          </cell>
          <cell r="HM60">
            <v>3600</v>
          </cell>
          <cell r="HN60">
            <v>83.470578123647016</v>
          </cell>
          <cell r="HO60">
            <v>-7.4268619445466477</v>
          </cell>
          <cell r="HP60">
            <v>-100</v>
          </cell>
          <cell r="HQ60">
            <v>100.20218059233747</v>
          </cell>
          <cell r="HR60">
            <v>2.8890294391453297</v>
          </cell>
          <cell r="HS60">
            <v>2.8902707909452374</v>
          </cell>
          <cell r="HT60">
            <v>-6.4531477589375381</v>
          </cell>
          <cell r="HU60">
            <v>-6.4531477589375381</v>
          </cell>
          <cell r="HV60">
            <v>-6.4531477589375381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35.226282500903828</v>
          </cell>
          <cell r="IA60">
            <v>2.7520456577885266</v>
          </cell>
          <cell r="IB60">
            <v>-4.8064474975725746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>
            <v>1.7136502717067126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>
            <v>0.10109029616875986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1.0589663927088599</v>
          </cell>
          <cell r="HC62">
            <v>-24.504732904040271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-7.5456494572431083</v>
          </cell>
          <cell r="IC62">
            <v>1.3010838658135127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>
        <row r="15">
          <cell r="BK15">
            <v>28</v>
          </cell>
          <cell r="BL15">
            <v>0.46175843126586447</v>
          </cell>
          <cell r="BM15">
            <v>0.46175843126586447</v>
          </cell>
          <cell r="BN15">
            <v>0.47904835647976357</v>
          </cell>
          <cell r="BO15">
            <v>0.39753239487284198</v>
          </cell>
          <cell r="BP15">
            <v>0.67287582972864135</v>
          </cell>
          <cell r="BQ15">
            <v>0.36228238735528873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1.4163786626596544</v>
          </cell>
          <cell r="BM17">
            <v>1.4163786626596544</v>
          </cell>
          <cell r="BN17">
            <v>1.5910294005031449</v>
          </cell>
          <cell r="BO17">
            <v>0.63670115651204207</v>
          </cell>
          <cell r="BP17">
            <v>2.3234190923979079</v>
          </cell>
          <cell r="BQ17">
            <v>0.35917067387094198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1.164633243663211</v>
          </cell>
          <cell r="BM19">
            <v>1.1736796865853589</v>
          </cell>
          <cell r="BN19">
            <v>1.1995389405083938</v>
          </cell>
          <cell r="BO19">
            <v>1.1396340464948087</v>
          </cell>
          <cell r="BP19">
            <v>1.2285227775212604</v>
          </cell>
          <cell r="BQ19">
            <v>1.1001442308579366</v>
          </cell>
        </row>
        <row r="20">
          <cell r="BK20">
            <v>16</v>
          </cell>
          <cell r="BL20">
            <v>1.4289174328172451</v>
          </cell>
          <cell r="BM20">
            <v>1.4461895471723341</v>
          </cell>
          <cell r="BN20">
            <v>1.3129261110937229</v>
          </cell>
          <cell r="BO20">
            <v>1.7125762789719889</v>
          </cell>
          <cell r="BP20">
            <v>3.2453450840362068</v>
          </cell>
          <cell r="BQ20">
            <v>1.0658633338588093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5.1642412455164735</v>
          </cell>
          <cell r="BM22">
            <v>5.1642412455164735</v>
          </cell>
          <cell r="BN22">
            <v>8.0828501216603925</v>
          </cell>
          <cell r="BO22">
            <v>5.0932516822284883</v>
          </cell>
          <cell r="BP22">
            <v>5.3504583741164717</v>
          </cell>
          <cell r="BQ22">
            <v>3.6581113125958993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2.132802287731272</v>
          </cell>
          <cell r="BM24">
            <v>2.132802287731272</v>
          </cell>
          <cell r="BN24">
            <v>2.0797359482210962</v>
          </cell>
          <cell r="BO24">
            <v>4.3112573859152761</v>
          </cell>
          <cell r="BP24">
            <v>1.4911316904724532</v>
          </cell>
          <cell r="BQ24">
            <v>5.2275914828509498</v>
          </cell>
        </row>
        <row r="25">
          <cell r="BK25">
            <v>39</v>
          </cell>
          <cell r="BL25">
            <v>2.4017872209457201</v>
          </cell>
          <cell r="BM25">
            <v>2.405612835831151</v>
          </cell>
          <cell r="BN25">
            <v>2.7130417927430357</v>
          </cell>
          <cell r="BO25">
            <v>1.7652786327224224</v>
          </cell>
          <cell r="BP25">
            <v>1.6375185531022851</v>
          </cell>
          <cell r="BQ25">
            <v>1.8282149796587825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8.6632444501406436</v>
          </cell>
          <cell r="BM29">
            <v>8.6632444501406436</v>
          </cell>
          <cell r="BN29">
            <v>20.546654099905751</v>
          </cell>
          <cell r="BO29">
            <v>8.6462102154358309</v>
          </cell>
          <cell r="BP29">
            <v>8.6854040278433686</v>
          </cell>
          <cell r="BQ29">
            <v>7.4991822047759245</v>
          </cell>
        </row>
        <row r="30">
          <cell r="BK30">
            <v>37</v>
          </cell>
          <cell r="BL30">
            <v>1.8135581599907575</v>
          </cell>
          <cell r="BM30">
            <v>1.8138745149512123</v>
          </cell>
          <cell r="BN30">
            <v>2.1689385401281838</v>
          </cell>
          <cell r="BO30">
            <v>1.439471006821734</v>
          </cell>
          <cell r="BP30">
            <v>1.6164188187083779</v>
          </cell>
          <cell r="BQ30">
            <v>1.3654833306767455</v>
          </cell>
        </row>
        <row r="31">
          <cell r="BK31">
            <v>14</v>
          </cell>
          <cell r="BL31">
            <v>1.9314946701899278</v>
          </cell>
          <cell r="BM31">
            <v>1.9315402949587495</v>
          </cell>
          <cell r="BN31">
            <v>1.5288459586623993</v>
          </cell>
          <cell r="BO31">
            <v>2.3401105936800177</v>
          </cell>
          <cell r="BP31">
            <v>3.2735367164788221</v>
          </cell>
          <cell r="BQ31">
            <v>2.040228164167786</v>
          </cell>
        </row>
        <row r="32">
          <cell r="BK32">
            <v>49</v>
          </cell>
          <cell r="BL32">
            <v>2.1057680676226314</v>
          </cell>
          <cell r="BM32">
            <v>2.1062817373839855</v>
          </cell>
          <cell r="BN32">
            <v>2.2178571957968081</v>
          </cell>
          <cell r="BO32">
            <v>1.6381207250428231</v>
          </cell>
          <cell r="BP32">
            <v>2.0400047880768772</v>
          </cell>
          <cell r="BQ32">
            <v>1.3538780318760431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3.5376088541859421</v>
          </cell>
          <cell r="BM35">
            <v>3.6288964708197895</v>
          </cell>
          <cell r="BN35">
            <v>2.2066171275615742</v>
          </cell>
          <cell r="BO35">
            <v>5.344394717970621</v>
          </cell>
          <cell r="BP35">
            <v>1.9781565175113487</v>
          </cell>
          <cell r="BQ35">
            <v>6.0100846213401473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1.9930105468641575</v>
          </cell>
          <cell r="BM44">
            <v>2.0072599081860423</v>
          </cell>
          <cell r="BN44">
            <v>1.7521020627418664</v>
          </cell>
          <cell r="BO44">
            <v>2.3790578053207954</v>
          </cell>
          <cell r="BP44">
            <v>2.6763048741994071</v>
          </cell>
          <cell r="BQ44">
            <v>2.2521384508188778</v>
          </cell>
        </row>
        <row r="46">
          <cell r="BK46">
            <v>507</v>
          </cell>
        </row>
        <row r="53">
          <cell r="BK53">
            <v>927</v>
          </cell>
          <cell r="BL53">
            <v>3.8616698090927071</v>
          </cell>
          <cell r="BM53">
            <v>3.8935061648244633</v>
          </cell>
          <cell r="BN53">
            <v>4.5370937114020151</v>
          </cell>
          <cell r="BO53">
            <v>2.3759553408188996</v>
          </cell>
          <cell r="BP53">
            <v>0.90376919658881516</v>
          </cell>
          <cell r="BQ53">
            <v>4.203291015544127</v>
          </cell>
        </row>
        <row r="54">
          <cell r="BK54">
            <v>3333</v>
          </cell>
          <cell r="BL54">
            <v>1.749039032118531</v>
          </cell>
          <cell r="BM54">
            <v>1.7564985447519572</v>
          </cell>
          <cell r="BN54">
            <v>1.6880781931735231</v>
          </cell>
          <cell r="BO54">
            <v>1.8592061154620305</v>
          </cell>
          <cell r="BP54">
            <v>2.7389186172364517</v>
          </cell>
          <cell r="BQ54">
            <v>1.4400042864090377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1.4793893703934764</v>
          </cell>
          <cell r="BM57">
            <v>1.4893654482932828</v>
          </cell>
          <cell r="BN57">
            <v>1.5350776818600329</v>
          </cell>
          <cell r="BO57">
            <v>1.4249301303882529</v>
          </cell>
          <cell r="BP57">
            <v>1.9592583989844172</v>
          </cell>
          <cell r="BQ57">
            <v>1.1966155970848427</v>
          </cell>
        </row>
        <row r="58">
          <cell r="BK58">
            <v>3200</v>
          </cell>
          <cell r="BL58">
            <v>2.6554512313702938</v>
          </cell>
          <cell r="BM58">
            <v>2.6811578434271137</v>
          </cell>
          <cell r="BN58">
            <v>2.1890890881223881</v>
          </cell>
          <cell r="BO58">
            <v>3.3381604277188086</v>
          </cell>
          <cell r="BP58">
            <v>2.3924716121929133</v>
          </cell>
          <cell r="BQ58">
            <v>3.6269813547501544</v>
          </cell>
        </row>
        <row r="59">
          <cell r="BK59">
            <v>2010</v>
          </cell>
          <cell r="BL59">
            <v>3.5376088541859421</v>
          </cell>
          <cell r="BM59">
            <v>3.6288964708197895</v>
          </cell>
          <cell r="BN59">
            <v>2.2066171275615742</v>
          </cell>
          <cell r="BO59">
            <v>5.344394717970621</v>
          </cell>
          <cell r="BP59">
            <v>1.9781565175113487</v>
          </cell>
          <cell r="BQ59">
            <v>6.0100846213401473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0.44798175474731089</v>
          </cell>
          <cell r="BM75">
            <v>0.44798175474731089</v>
          </cell>
          <cell r="BN75">
            <v>0.45455987891224892</v>
          </cell>
          <cell r="BO75">
            <v>0.42270156486055804</v>
          </cell>
          <cell r="BP75">
            <v>0.81733865773541159</v>
          </cell>
          <cell r="BQ75">
            <v>0.37154422127670944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1.289101913259447</v>
          </cell>
          <cell r="BM77">
            <v>1.289101913259447</v>
          </cell>
          <cell r="BN77">
            <v>1.431555776699541</v>
          </cell>
          <cell r="BO77">
            <v>0.61247444228396042</v>
          </cell>
          <cell r="BP77">
            <v>1.9128631583402105</v>
          </cell>
          <cell r="BQ77">
            <v>0.39465872741611069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1.3177007113810513</v>
          </cell>
          <cell r="BM79">
            <v>1.3280171318224101</v>
          </cell>
          <cell r="BN79">
            <v>1.2794356968171474</v>
          </cell>
          <cell r="BO79">
            <v>1.3914263566459297</v>
          </cell>
          <cell r="BP79">
            <v>1.719919437470967</v>
          </cell>
          <cell r="BQ79">
            <v>1.2424626150923259</v>
          </cell>
        </row>
        <row r="80">
          <cell r="BK80">
            <v>16</v>
          </cell>
          <cell r="BL80">
            <v>1.3510772710590944</v>
          </cell>
          <cell r="BM80">
            <v>1.3684568266490116</v>
          </cell>
          <cell r="BN80">
            <v>1.1869029320495346</v>
          </cell>
          <cell r="BO80">
            <v>1.7435386319202522</v>
          </cell>
          <cell r="BP80">
            <v>3.0430090884974432</v>
          </cell>
          <cell r="BQ80">
            <v>1.1923585836233586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4.8405285368946904</v>
          </cell>
          <cell r="BM82">
            <v>4.8405285368946904</v>
          </cell>
          <cell r="BN82">
            <v>7.177125774488295</v>
          </cell>
          <cell r="BO82">
            <v>4.7845146450285503</v>
          </cell>
          <cell r="BP82">
            <v>4.9433673955993864</v>
          </cell>
          <cell r="BQ82">
            <v>3.874475246408148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2.1853358587145726</v>
          </cell>
          <cell r="BM84">
            <v>2.1853358587145726</v>
          </cell>
          <cell r="BN84">
            <v>2.1013438289655428</v>
          </cell>
          <cell r="BO84">
            <v>5.6651801948362648</v>
          </cell>
          <cell r="BP84">
            <v>1.6991232834199703</v>
          </cell>
          <cell r="BQ84">
            <v>6.9639227642276422</v>
          </cell>
        </row>
        <row r="85">
          <cell r="BK85">
            <v>39</v>
          </cell>
          <cell r="BL85">
            <v>2.37415243240567</v>
          </cell>
          <cell r="BM85">
            <v>2.3809750858347312</v>
          </cell>
          <cell r="BN85">
            <v>2.546775360261794</v>
          </cell>
          <cell r="BO85">
            <v>2.0254064746416072</v>
          </cell>
          <cell r="BP85">
            <v>2.136241789304834</v>
          </cell>
          <cell r="BQ85">
            <v>1.9692781701795909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8.1000141670558232</v>
          </cell>
          <cell r="BM89">
            <v>8.1000141670558232</v>
          </cell>
          <cell r="BN89">
            <v>18.532110091743121</v>
          </cell>
          <cell r="BO89">
            <v>8.0850767561432502</v>
          </cell>
          <cell r="BP89">
            <v>8.0868961752047657</v>
          </cell>
          <cell r="BQ89">
            <v>8.0313064419024673</v>
          </cell>
        </row>
        <row r="90">
          <cell r="BK90">
            <v>37</v>
          </cell>
          <cell r="BL90">
            <v>1.8837981665306098</v>
          </cell>
          <cell r="BM90">
            <v>1.8842641603690056</v>
          </cell>
          <cell r="BN90">
            <v>2.1858742534256645</v>
          </cell>
          <cell r="BO90">
            <v>1.5598993882013865</v>
          </cell>
          <cell r="BP90">
            <v>1.7235238249907601</v>
          </cell>
          <cell r="BQ90">
            <v>1.4903992309628478</v>
          </cell>
        </row>
        <row r="91">
          <cell r="BK91">
            <v>14</v>
          </cell>
          <cell r="BL91">
            <v>2.0171973161162464</v>
          </cell>
          <cell r="BM91">
            <v>2.0172038532597756</v>
          </cell>
          <cell r="BN91">
            <v>1.4791376463586452</v>
          </cell>
          <cell r="BO91">
            <v>2.589886207898159</v>
          </cell>
          <cell r="BP91">
            <v>3.8040784418875373</v>
          </cell>
          <cell r="BQ91">
            <v>2.1912216185295188</v>
          </cell>
        </row>
        <row r="92">
          <cell r="BK92">
            <v>49</v>
          </cell>
          <cell r="BL92">
            <v>1.8654360860442636</v>
          </cell>
          <cell r="BM92">
            <v>1.8654360860442636</v>
          </cell>
          <cell r="BN92">
            <v>1.9333292353159184</v>
          </cell>
          <cell r="BO92">
            <v>1.5806823842147024</v>
          </cell>
          <cell r="BP92">
            <v>1.903049404395996</v>
          </cell>
          <cell r="BQ92">
            <v>1.3504042201383446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3.6561679393734328</v>
          </cell>
          <cell r="BM95">
            <v>3.7716004523510183</v>
          </cell>
          <cell r="BN95">
            <v>2.2960201579326118</v>
          </cell>
          <cell r="BO95">
            <v>5.5535750422141916</v>
          </cell>
          <cell r="BP95">
            <v>2.2861654480170213</v>
          </cell>
          <cell r="BQ95">
            <v>6.2060490717237418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2.0197633922450895</v>
          </cell>
          <cell r="BM104">
            <v>2.0363130332366195</v>
          </cell>
          <cell r="BN104">
            <v>1.7061563801456674</v>
          </cell>
          <cell r="BO104">
            <v>2.5274522150404604</v>
          </cell>
          <cell r="BP104">
            <v>2.8276293550416809</v>
          </cell>
          <cell r="BQ104">
            <v>2.397009899737176</v>
          </cell>
        </row>
        <row r="106">
          <cell r="BK106">
            <v>507</v>
          </cell>
        </row>
        <row r="113">
          <cell r="BK113">
            <v>927</v>
          </cell>
          <cell r="BL113">
            <v>3.9778375942078399</v>
          </cell>
          <cell r="BM113">
            <v>4.0143714571728246</v>
          </cell>
          <cell r="BN113">
            <v>4.6082392548379074</v>
          </cell>
          <cell r="BO113">
            <v>2.604775951078246</v>
          </cell>
          <cell r="BP113">
            <v>1.0488554664492993</v>
          </cell>
          <cell r="BQ113">
            <v>4.5435472957803613</v>
          </cell>
        </row>
        <row r="114">
          <cell r="BK114">
            <v>3333</v>
          </cell>
          <cell r="BL114">
            <v>1.7638819374853614</v>
          </cell>
          <cell r="BM114">
            <v>1.7720552677649117</v>
          </cell>
          <cell r="BN114">
            <v>1.625039478450355</v>
          </cell>
          <cell r="BO114">
            <v>1.997956613825812</v>
          </cell>
          <cell r="BP114">
            <v>2.8758861878439701</v>
          </cell>
          <cell r="BQ114">
            <v>1.5717801450522033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1.5198413648596825</v>
          </cell>
          <cell r="BM117">
            <v>1.5306602192363874</v>
          </cell>
          <cell r="BN117">
            <v>1.5095748377766833</v>
          </cell>
          <cell r="BO117">
            <v>1.5609421962868055</v>
          </cell>
          <cell r="BP117">
            <v>2.1016415766679626</v>
          </cell>
          <cell r="BQ117">
            <v>1.3265957376064315</v>
          </cell>
        </row>
        <row r="118">
          <cell r="BK118">
            <v>3200</v>
          </cell>
          <cell r="BL118">
            <v>2.712255254877078</v>
          </cell>
          <cell r="BM118">
            <v>2.7446696937896289</v>
          </cell>
          <cell r="BN118">
            <v>2.1410366604274214</v>
          </cell>
          <cell r="BO118">
            <v>3.5725067019470931</v>
          </cell>
          <cell r="BP118">
            <v>2.8512431720021336</v>
          </cell>
          <cell r="BQ118">
            <v>3.7973706689776261</v>
          </cell>
        </row>
        <row r="119">
          <cell r="BK119">
            <v>2010</v>
          </cell>
          <cell r="BL119">
            <v>3.6561679393734328</v>
          </cell>
          <cell r="BM119">
            <v>3.7716004523510183</v>
          </cell>
          <cell r="BN119">
            <v>2.2960201579326118</v>
          </cell>
          <cell r="BO119">
            <v>5.5535750422141916</v>
          </cell>
          <cell r="BP119">
            <v>2.2861654480170213</v>
          </cell>
          <cell r="BQ119">
            <v>6.2060490717237418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0.40254380211014323</v>
          </cell>
          <cell r="BM135">
            <v>0.40281167538119983</v>
          </cell>
          <cell r="BN135">
            <v>0.42119805240561253</v>
          </cell>
          <cell r="BO135">
            <v>0.33326576255294088</v>
          </cell>
          <cell r="BP135">
            <v>0.35130503559187976</v>
          </cell>
          <cell r="BQ135">
            <v>0.33065176218669506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1.0887202337622122</v>
          </cell>
          <cell r="BM137">
            <v>1.0887202337622122</v>
          </cell>
          <cell r="BN137">
            <v>1.1633754170496666</v>
          </cell>
          <cell r="BO137">
            <v>0.57169918941689302</v>
          </cell>
          <cell r="BP137">
            <v>1.0599571734475375</v>
          </cell>
          <cell r="BQ137">
            <v>0.41378976017507291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1.1035038775867507</v>
          </cell>
          <cell r="BM139">
            <v>1.1268004411183106</v>
          </cell>
          <cell r="BN139">
            <v>1.0438578923617727</v>
          </cell>
          <cell r="BO139">
            <v>1.2261668270513248</v>
          </cell>
          <cell r="BP139">
            <v>1.6674159158472035</v>
          </cell>
          <cell r="BQ139">
            <v>0.99811786998625207</v>
          </cell>
        </row>
        <row r="140">
          <cell r="BK140">
            <v>16</v>
          </cell>
          <cell r="BL140">
            <v>1.5937799500016872</v>
          </cell>
          <cell r="BM140">
            <v>1.6108605091485033</v>
          </cell>
          <cell r="BN140">
            <v>1.7005902468494265</v>
          </cell>
          <cell r="BO140">
            <v>1.4587241974026934</v>
          </cell>
          <cell r="BP140">
            <v>2.4115692574139378</v>
          </cell>
          <cell r="BQ140">
            <v>0.99433778456821698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3.1277454739354544</v>
          </cell>
          <cell r="BM142">
            <v>3.1277454739354544</v>
          </cell>
          <cell r="BN142">
            <v>4.5367770915216168</v>
          </cell>
          <cell r="BO142">
            <v>3.0933909403162634</v>
          </cell>
          <cell r="BP142">
            <v>3.0764657588540043</v>
          </cell>
          <cell r="BQ142">
            <v>3.2070827126451351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2.8287977329988228</v>
          </cell>
          <cell r="BM144">
            <v>2.8287977329988228</v>
          </cell>
          <cell r="BN144">
            <v>2.7718314399746014</v>
          </cell>
          <cell r="BO144">
            <v>5.3778113501790976</v>
          </cell>
          <cell r="BP144">
            <v>0.57636887608069165</v>
          </cell>
          <cell r="BQ144">
            <v>6.7307992628915887</v>
          </cell>
        </row>
        <row r="145">
          <cell r="BK145">
            <v>39</v>
          </cell>
          <cell r="BL145">
            <v>2.1215408368524544</v>
          </cell>
          <cell r="BM145">
            <v>2.1410439133381445</v>
          </cell>
          <cell r="BN145">
            <v>2.2464339654026935</v>
          </cell>
          <cell r="BO145">
            <v>1.9230585073710493</v>
          </cell>
          <cell r="BP145">
            <v>1.8725620551094919</v>
          </cell>
          <cell r="BQ145">
            <v>1.9530287750744784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>
            <v>0</v>
          </cell>
          <cell r="BM147">
            <v>0</v>
          </cell>
          <cell r="BN147">
            <v>0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5.1729814000774486</v>
          </cell>
          <cell r="BM149">
            <v>5.1729814000774486</v>
          </cell>
          <cell r="BN149">
            <v>8.9441829186281101</v>
          </cell>
          <cell r="BO149">
            <v>5.1667128702246385</v>
          </cell>
          <cell r="BP149">
            <v>5.2103237240729978</v>
          </cell>
          <cell r="BQ149">
            <v>3.8133772558006305</v>
          </cell>
        </row>
        <row r="150">
          <cell r="BK150">
            <v>37</v>
          </cell>
          <cell r="BL150">
            <v>2.0223391808417319</v>
          </cell>
          <cell r="BM150">
            <v>2.0223610917132029</v>
          </cell>
          <cell r="BN150">
            <v>2.5239086173393419</v>
          </cell>
          <cell r="BO150">
            <v>1.527996924878662</v>
          </cell>
          <cell r="BP150">
            <v>1.6360054436444573</v>
          </cell>
          <cell r="BQ150">
            <v>1.4775955116376087</v>
          </cell>
        </row>
        <row r="151">
          <cell r="BK151">
            <v>14</v>
          </cell>
          <cell r="BL151">
            <v>1.6943872203760517</v>
          </cell>
          <cell r="BM151">
            <v>1.6944857060192053</v>
          </cell>
          <cell r="BN151">
            <v>1.2400735192499668</v>
          </cell>
          <cell r="BO151">
            <v>2.1360779179475435</v>
          </cell>
          <cell r="BP151">
            <v>2.4377940162418863</v>
          </cell>
          <cell r="BQ151">
            <v>2.0166704214733078</v>
          </cell>
        </row>
        <row r="152">
          <cell r="BK152">
            <v>49</v>
          </cell>
          <cell r="BL152">
            <v>1.7923338007801302</v>
          </cell>
          <cell r="BM152">
            <v>1.7945738933158668</v>
          </cell>
          <cell r="BN152">
            <v>1.9682331795315804</v>
          </cell>
          <cell r="BO152">
            <v>1.1545488129269075</v>
          </cell>
          <cell r="BP152">
            <v>1.209194645724694</v>
          </cell>
          <cell r="BQ152">
            <v>1.1107506473188569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3.3806094593076574</v>
          </cell>
          <cell r="BM155">
            <v>3.4688873353306962</v>
          </cell>
          <cell r="BN155">
            <v>1.966945090365315</v>
          </cell>
          <cell r="BO155">
            <v>5.0216134682269011</v>
          </cell>
          <cell r="BP155">
            <v>2.1858957317245387</v>
          </cell>
          <cell r="BQ155">
            <v>5.6566386913006239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0</v>
          </cell>
          <cell r="BM159">
            <v>0</v>
          </cell>
          <cell r="BN159">
            <v>0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1.99163179916318</v>
          </cell>
          <cell r="BM160">
            <v>2.170684039087948</v>
          </cell>
          <cell r="BN160">
            <v>2.170684039087948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1.921373168580867</v>
          </cell>
          <cell r="BM164">
            <v>1.9405752890389192</v>
          </cell>
          <cell r="BN164">
            <v>1.7294986718871561</v>
          </cell>
          <cell r="BO164">
            <v>2.2196350957694881</v>
          </cell>
          <cell r="BP164">
            <v>2.1989559515351611</v>
          </cell>
          <cell r="BQ164">
            <v>2.2299843456002901</v>
          </cell>
        </row>
        <row r="166">
          <cell r="BK166">
            <v>507</v>
          </cell>
        </row>
        <row r="173">
          <cell r="BK173">
            <v>927</v>
          </cell>
          <cell r="BL173">
            <v>3.0776666023810204</v>
          </cell>
          <cell r="BM173">
            <v>3.1144799477138667</v>
          </cell>
          <cell r="BN173">
            <v>3.258078085391368</v>
          </cell>
          <cell r="BO173">
            <v>2.7983474464690308</v>
          </cell>
          <cell r="BP173">
            <v>1.8720059585905713</v>
          </cell>
          <cell r="BQ173">
            <v>4.1058121597466517</v>
          </cell>
        </row>
        <row r="174">
          <cell r="BK174">
            <v>3333</v>
          </cell>
          <cell r="BL174">
            <v>1.6908151584116131</v>
          </cell>
          <cell r="BM174">
            <v>1.7034850708296307</v>
          </cell>
          <cell r="BN174">
            <v>1.697150167033977</v>
          </cell>
          <cell r="BO174">
            <v>1.7121910267995901</v>
          </cell>
          <cell r="BP174">
            <v>2.2001553479985376</v>
          </cell>
          <cell r="BQ174">
            <v>1.4367438299690838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1.5831036076739766</v>
          </cell>
          <cell r="BM177">
            <v>1.599445640006868</v>
          </cell>
          <cell r="BN177">
            <v>1.7494979203029077</v>
          </cell>
          <cell r="BO177">
            <v>1.4105662199280822</v>
          </cell>
          <cell r="BP177">
            <v>1.8696322821604665</v>
          </cell>
          <cell r="BQ177">
            <v>1.1863021732535255</v>
          </cell>
        </row>
        <row r="178">
          <cell r="BK178">
            <v>3200</v>
          </cell>
          <cell r="BL178">
            <v>2.4244208836381378</v>
          </cell>
          <cell r="BM178">
            <v>2.4535541838283836</v>
          </cell>
          <cell r="BN178">
            <v>1.8569335455610581</v>
          </cell>
          <cell r="BO178">
            <v>3.1987622449955233</v>
          </cell>
          <cell r="BP178">
            <v>2.1875389391770947</v>
          </cell>
          <cell r="BQ178">
            <v>3.5639716232845737</v>
          </cell>
        </row>
        <row r="179">
          <cell r="BK179">
            <v>2010</v>
          </cell>
          <cell r="BL179">
            <v>3.3806094593076574</v>
          </cell>
          <cell r="BM179">
            <v>3.4688873353306962</v>
          </cell>
          <cell r="BN179">
            <v>1.966945090365315</v>
          </cell>
          <cell r="BO179">
            <v>5.0216134682269011</v>
          </cell>
          <cell r="BP179">
            <v>2.1858957317245387</v>
          </cell>
          <cell r="BQ179">
            <v>5.6566386913006239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85"/>
      <sheetData sheetId="86">
        <row r="15">
          <cell r="GU15">
            <v>28</v>
          </cell>
          <cell r="GV15">
            <v>1.59944089925164</v>
          </cell>
          <cell r="GW15">
            <v>1.59944089925164</v>
          </cell>
          <cell r="GX15">
            <v>1.9457407935839548</v>
          </cell>
          <cell r="GY15">
            <v>0.31305768237065823</v>
          </cell>
          <cell r="GZ15">
            <v>1.7276541574113766</v>
          </cell>
          <cell r="HA15">
            <v>0.13195826227515334</v>
          </cell>
          <cell r="HB15">
            <v>0.46257725478138789</v>
          </cell>
          <cell r="HC15">
            <v>0.46257725478138789</v>
          </cell>
          <cell r="HD15">
            <v>0.48015893039445173</v>
          </cell>
          <cell r="HE15">
            <v>0.39754144915143674</v>
          </cell>
          <cell r="HF15">
            <v>0.67321200673139336</v>
          </cell>
          <cell r="HG15">
            <v>0.36224963935662724</v>
          </cell>
          <cell r="HH15">
            <v>2.504555592297355</v>
          </cell>
          <cell r="HI15">
            <v>2.504555592297355</v>
          </cell>
          <cell r="HJ15">
            <v>2.9566417680319308</v>
          </cell>
          <cell r="HK15">
            <v>0.82521326916400251</v>
          </cell>
          <cell r="HL15">
            <v>2.334931088681917</v>
          </cell>
          <cell r="HM15">
            <v>0.631936227656689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2.0498873027798648</v>
          </cell>
          <cell r="GW17">
            <v>2.0498873027798648</v>
          </cell>
          <cell r="GX17">
            <v>2.2910047548966004</v>
          </cell>
          <cell r="GY17">
            <v>0.97348845055451971</v>
          </cell>
          <cell r="GZ17">
            <v>5.7351154313487243</v>
          </cell>
          <cell r="HA17">
            <v>0.19001623743511109</v>
          </cell>
          <cell r="HB17">
            <v>1.4164363147724939</v>
          </cell>
          <cell r="HC17">
            <v>1.4164363147724939</v>
          </cell>
          <cell r="HD17">
            <v>1.5910570324154878</v>
          </cell>
          <cell r="HE17">
            <v>0.63662232250295581</v>
          </cell>
          <cell r="HF17">
            <v>2.327374671934944</v>
          </cell>
          <cell r="HG17">
            <v>0.35911477064154379</v>
          </cell>
          <cell r="HH17">
            <v>4.8114746260501331</v>
          </cell>
          <cell r="HI17">
            <v>4.8114746260501331</v>
          </cell>
          <cell r="HJ17">
            <v>5.64625161057534</v>
          </cell>
          <cell r="HK17">
            <v>1.0848551710136014</v>
          </cell>
          <cell r="HL17">
            <v>5.1159596386496915</v>
          </cell>
          <cell r="HM17">
            <v>0.42158222852712207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2.1853249696155834</v>
          </cell>
          <cell r="GW19">
            <v>2.200830262423354</v>
          </cell>
          <cell r="GX19">
            <v>2.1401400302106524</v>
          </cell>
          <cell r="GY19">
            <v>2.2807334881341697</v>
          </cell>
          <cell r="GZ19">
            <v>6.6711862584864505</v>
          </cell>
          <cell r="HA19">
            <v>0.33022560640941134</v>
          </cell>
          <cell r="HB19">
            <v>1.1655762563443857</v>
          </cell>
          <cell r="HC19">
            <v>1.1746386149643069</v>
          </cell>
          <cell r="HD19">
            <v>1.2012740528183916</v>
          </cell>
          <cell r="HE19">
            <v>1.1396295947921056</v>
          </cell>
          <cell r="HF19">
            <v>1.2285192042733513</v>
          </cell>
          <cell r="HG19">
            <v>1.1001393937956394</v>
          </cell>
          <cell r="HH19">
            <v>3.9410818658248226</v>
          </cell>
          <cell r="HI19">
            <v>3.9716947410322612</v>
          </cell>
          <cell r="HJ19">
            <v>3.1325743530920254</v>
          </cell>
          <cell r="HK19">
            <v>5.0764594339922526</v>
          </cell>
          <cell r="HL19">
            <v>8.8281797771474775</v>
          </cell>
          <cell r="HM19">
            <v>3.4097155963710999</v>
          </cell>
        </row>
        <row r="20">
          <cell r="GU20">
            <v>16</v>
          </cell>
          <cell r="GV20">
            <v>1.9904433024630235</v>
          </cell>
          <cell r="GW20">
            <v>2.0130841538718718</v>
          </cell>
          <cell r="GX20">
            <v>1.6084561133851811</v>
          </cell>
          <cell r="GY20">
            <v>2.8219147263941409</v>
          </cell>
          <cell r="GZ20">
            <v>8.2017852197439343</v>
          </cell>
          <cell r="HA20">
            <v>0.55201473913809052</v>
          </cell>
          <cell r="HB20">
            <v>1.7885668315697434</v>
          </cell>
          <cell r="HC20">
            <v>1.800711635002044</v>
          </cell>
          <cell r="HD20">
            <v>1.9358293284376351</v>
          </cell>
          <cell r="HE20">
            <v>1.5944857408498543</v>
          </cell>
          <cell r="HF20">
            <v>2.863975820521774</v>
          </cell>
          <cell r="HG20">
            <v>1.068548603051829</v>
          </cell>
          <cell r="HH20">
            <v>4.1931713287111938</v>
          </cell>
          <cell r="HI20">
            <v>4.2438565069003822</v>
          </cell>
          <cell r="HJ20">
            <v>3.657211144498254</v>
          </cell>
          <cell r="HK20">
            <v>5.4165303131163762</v>
          </cell>
          <cell r="HL20">
            <v>11.128208405641779</v>
          </cell>
          <cell r="HM20">
            <v>3.0066325199519515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7.3043474761458258</v>
          </cell>
          <cell r="GW22">
            <v>7.3043474761458258</v>
          </cell>
          <cell r="GX22">
            <v>4.1994019877250111</v>
          </cell>
          <cell r="GY22">
            <v>7.3798693201509087</v>
          </cell>
          <cell r="GZ22">
            <v>8.5758996913617747</v>
          </cell>
          <cell r="HA22">
            <v>0.70635916988267389</v>
          </cell>
          <cell r="HB22">
            <v>4.4959869512134638</v>
          </cell>
          <cell r="HC22">
            <v>4.4959869512134638</v>
          </cell>
          <cell r="HD22">
            <v>8.0834339809265767</v>
          </cell>
          <cell r="HE22">
            <v>4.3018063382469931</v>
          </cell>
          <cell r="HF22">
            <v>4.6308099923165562</v>
          </cell>
          <cell r="HG22">
            <v>3.6580460709111633</v>
          </cell>
          <cell r="HH22">
            <v>9.2751734339490746</v>
          </cell>
          <cell r="HI22">
            <v>9.2751734339490746</v>
          </cell>
          <cell r="HJ22">
            <v>10.231578437662668</v>
          </cell>
          <cell r="HK22">
            <v>9.2519107165308458</v>
          </cell>
          <cell r="HL22">
            <v>9.7326767291500804</v>
          </cell>
          <cell r="HM22">
            <v>6.5693727623564415</v>
          </cell>
        </row>
        <row r="23">
          <cell r="GU23">
            <v>31</v>
          </cell>
          <cell r="GV23">
            <v>6.8665172248430304</v>
          </cell>
          <cell r="GW23">
            <v>7.5004570105417097</v>
          </cell>
          <cell r="GX23">
            <v>7.5070294535629118</v>
          </cell>
          <cell r="GY23">
            <v>0.63694267515923575</v>
          </cell>
          <cell r="GZ23">
            <v>0.63694267515923575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5.1512819654945519</v>
          </cell>
          <cell r="HI23">
            <v>5.6291511790871978</v>
          </cell>
          <cell r="HJ23">
            <v>5.6345416064359908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2.0567337583162768</v>
          </cell>
          <cell r="GW24">
            <v>2.0567337583162768</v>
          </cell>
          <cell r="GX24">
            <v>2.0671241001165073</v>
          </cell>
          <cell r="GY24">
            <v>1.6301941990492137</v>
          </cell>
          <cell r="GZ24">
            <v>5.3366818395856228</v>
          </cell>
          <cell r="HA24">
            <v>0.42585745250541884</v>
          </cell>
          <cell r="HB24">
            <v>2.1328905069788147</v>
          </cell>
          <cell r="HC24">
            <v>2.1328905069788147</v>
          </cell>
          <cell r="HD24">
            <v>2.0797705258027195</v>
          </cell>
          <cell r="HE24">
            <v>4.3135708822789036</v>
          </cell>
          <cell r="HF24">
            <v>1.4948838848353025</v>
          </cell>
          <cell r="HG24">
            <v>5.2293935956033248</v>
          </cell>
          <cell r="HH24">
            <v>7.5567355890871406</v>
          </cell>
          <cell r="HI24">
            <v>7.5567355890871406</v>
          </cell>
          <cell r="HJ24">
            <v>7.5619516014468466</v>
          </cell>
          <cell r="HK24">
            <v>7.3426102353869549</v>
          </cell>
          <cell r="HL24">
            <v>4.8344059017422696</v>
          </cell>
          <cell r="HM24">
            <v>8.1575927578732621</v>
          </cell>
        </row>
        <row r="25">
          <cell r="GU25">
            <v>39</v>
          </cell>
          <cell r="GV25">
            <v>3.3337613890230244</v>
          </cell>
          <cell r="GW25">
            <v>3.3387695831702007</v>
          </cell>
          <cell r="GX25">
            <v>3.574674131394652</v>
          </cell>
          <cell r="GY25">
            <v>2.8474113441337745</v>
          </cell>
          <cell r="GZ25">
            <v>6.9134906125373501</v>
          </cell>
          <cell r="HA25">
            <v>0.84440558311783631</v>
          </cell>
          <cell r="HB25">
            <v>2.1408588520893201</v>
          </cell>
          <cell r="HC25">
            <v>2.1408588520893201</v>
          </cell>
          <cell r="HD25">
            <v>2.4086637127049668</v>
          </cell>
          <cell r="HE25">
            <v>1.6335749370582988</v>
          </cell>
          <cell r="HF25">
            <v>1.9484463350694303</v>
          </cell>
          <cell r="HG25">
            <v>1.5100405458060475</v>
          </cell>
          <cell r="HH25">
            <v>6.5176636649703639</v>
          </cell>
          <cell r="HI25">
            <v>6.5280451304546894</v>
          </cell>
          <cell r="HJ25">
            <v>7.0562132784219358</v>
          </cell>
          <cell r="HK25">
            <v>5.4279401386111408</v>
          </cell>
          <cell r="HL25">
            <v>6.8419988616924554</v>
          </cell>
          <cell r="HM25">
            <v>4.7313556448566061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13.866452609496314</v>
          </cell>
          <cell r="GW29">
            <v>13.866452609496314</v>
          </cell>
          <cell r="GX29">
            <v>21.206409048067862</v>
          </cell>
          <cell r="GY29">
            <v>13.855931172940416</v>
          </cell>
          <cell r="GZ29">
            <v>14.314296971712324</v>
          </cell>
          <cell r="HA29">
            <v>0.44160942100098138</v>
          </cell>
          <cell r="HB29">
            <v>9.0580580922206142</v>
          </cell>
          <cell r="HC29">
            <v>9.0580580922206142</v>
          </cell>
          <cell r="HD29">
            <v>20.519796408494027</v>
          </cell>
          <cell r="HE29">
            <v>8.9649517394778506</v>
          </cell>
          <cell r="HF29">
            <v>9.3017438407921134</v>
          </cell>
          <cell r="HG29">
            <v>7.5009600713582385</v>
          </cell>
          <cell r="HH29">
            <v>17.48055609894298</v>
          </cell>
          <cell r="HI29">
            <v>17.48055609894298</v>
          </cell>
          <cell r="HJ29">
            <v>25.164938737040526</v>
          </cell>
          <cell r="HK29">
            <v>17.469540945777613</v>
          </cell>
          <cell r="HL29">
            <v>17.804638139602467</v>
          </cell>
          <cell r="HM29">
            <v>7.6627412495911029</v>
          </cell>
        </row>
        <row r="30">
          <cell r="GU30">
            <v>37</v>
          </cell>
          <cell r="GV30">
            <v>2.8316077974818863</v>
          </cell>
          <cell r="GW30">
            <v>2.8320874180853597</v>
          </cell>
          <cell r="GX30">
            <v>3.5114361955190549</v>
          </cell>
          <cell r="GY30">
            <v>2.1157361476690628</v>
          </cell>
          <cell r="GZ30">
            <v>5.8690758436906298</v>
          </cell>
          <cell r="HA30">
            <v>0.54634187864428907</v>
          </cell>
          <cell r="HB30">
            <v>1.7897134402584594</v>
          </cell>
          <cell r="HC30">
            <v>1.7900268573208804</v>
          </cell>
          <cell r="HD30">
            <v>2.1239606735478991</v>
          </cell>
          <cell r="HE30">
            <v>1.4246119970672253</v>
          </cell>
          <cell r="HF30">
            <v>1.5779259470392899</v>
          </cell>
          <cell r="HG30">
            <v>1.3654817717401624</v>
          </cell>
          <cell r="HH30">
            <v>5.3558071784208288</v>
          </cell>
          <cell r="HI30">
            <v>5.35674143914955</v>
          </cell>
          <cell r="HJ30">
            <v>6.3904069281560423</v>
          </cell>
          <cell r="HK30">
            <v>4.2667746785814806</v>
          </cell>
          <cell r="HL30">
            <v>5.8935250041064613</v>
          </cell>
          <cell r="HM30">
            <v>3.5865770826326755</v>
          </cell>
        </row>
        <row r="31">
          <cell r="GU31">
            <v>14</v>
          </cell>
          <cell r="GV31">
            <v>2.2038052148807181</v>
          </cell>
          <cell r="GW31">
            <v>2.2038572720284852</v>
          </cell>
          <cell r="GX31">
            <v>2.1479611388908197</v>
          </cell>
          <cell r="GY31">
            <v>2.260569020257825</v>
          </cell>
          <cell r="GZ31">
            <v>7.8468822459135739</v>
          </cell>
          <cell r="HA31">
            <v>0.46585046545362413</v>
          </cell>
          <cell r="HB31">
            <v>1.7219465319743517</v>
          </cell>
          <cell r="HC31">
            <v>1.7219875396249387</v>
          </cell>
          <cell r="HD31">
            <v>1.4244539282049562</v>
          </cell>
          <cell r="HE31">
            <v>2.0787203105198095</v>
          </cell>
          <cell r="HF31">
            <v>2.5426372854450254</v>
          </cell>
          <cell r="HG31">
            <v>1.983030594770244</v>
          </cell>
          <cell r="HH31">
            <v>4.7117782452053394</v>
          </cell>
          <cell r="HI31">
            <v>4.7118895443958033</v>
          </cell>
          <cell r="HJ31">
            <v>3.6994206141772681</v>
          </cell>
          <cell r="HK31">
            <v>5.7391320357353548</v>
          </cell>
          <cell r="HL31">
            <v>11.129691165066703</v>
          </cell>
          <cell r="HM31">
            <v>4.0073035292798282</v>
          </cell>
        </row>
        <row r="32">
          <cell r="GU32">
            <v>49</v>
          </cell>
          <cell r="GV32">
            <v>1.7208722838163291</v>
          </cell>
          <cell r="GW32">
            <v>1.7212758881291184</v>
          </cell>
          <cell r="GX32">
            <v>1.604240690388177</v>
          </cell>
          <cell r="GY32">
            <v>2.2123454963867211</v>
          </cell>
          <cell r="GZ32">
            <v>5.1319662968080166</v>
          </cell>
          <cell r="HA32">
            <v>0.14736965964352899</v>
          </cell>
          <cell r="HB32">
            <v>2.1054864886833369</v>
          </cell>
          <cell r="HC32">
            <v>2.1060000103340197</v>
          </cell>
          <cell r="HD32">
            <v>2.2175033020622616</v>
          </cell>
          <cell r="HE32">
            <v>1.638066521272177</v>
          </cell>
          <cell r="HF32">
            <v>2.03992273303232</v>
          </cell>
          <cell r="HG32">
            <v>1.3538435903555541</v>
          </cell>
          <cell r="HH32">
            <v>6.0291822161328907</v>
          </cell>
          <cell r="HI32">
            <v>6.0306529424857782</v>
          </cell>
          <cell r="HJ32">
            <v>6.7083369556464616</v>
          </cell>
          <cell r="HK32">
            <v>3.1871491992623833</v>
          </cell>
          <cell r="HL32">
            <v>5.2399009111547992</v>
          </cell>
          <cell r="HM32">
            <v>1.7352885044490716</v>
          </cell>
        </row>
        <row r="33">
          <cell r="GU33">
            <v>60</v>
          </cell>
          <cell r="GV33">
            <v>1.4902056014246399</v>
          </cell>
          <cell r="GW33">
            <v>1.4902056014246399</v>
          </cell>
          <cell r="GX33">
            <v>1.4902056014246399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3.4907498636333649</v>
          </cell>
          <cell r="GW35">
            <v>3.5662042645738747</v>
          </cell>
          <cell r="GX35">
            <v>3.9890024716328458</v>
          </cell>
          <cell r="GY35">
            <v>3.0562414457041229</v>
          </cell>
          <cell r="GZ35">
            <v>9.8702957456965379</v>
          </cell>
          <cell r="HA35">
            <v>1.7087292144253661</v>
          </cell>
          <cell r="HB35">
            <v>3.7246353477728129</v>
          </cell>
          <cell r="HC35">
            <v>3.7303463594926125</v>
          </cell>
          <cell r="HD35">
            <v>2.3221310483192248</v>
          </cell>
          <cell r="HE35">
            <v>5.3443906797700071</v>
          </cell>
          <cell r="HF35">
            <v>1.9781514311827051</v>
          </cell>
          <cell r="HG35">
            <v>6.0100808052510404</v>
          </cell>
          <cell r="HH35">
            <v>9.3046973232807311</v>
          </cell>
          <cell r="HI35">
            <v>9.5448040386222424</v>
          </cell>
          <cell r="HJ35">
            <v>6.4657340956185996</v>
          </cell>
          <cell r="HK35">
            <v>13.258658925930822</v>
          </cell>
          <cell r="HL35">
            <v>14.974999191308875</v>
          </cell>
          <cell r="HM35">
            <v>12.919244327982032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1.9342874150678226</v>
          </cell>
          <cell r="GW39">
            <v>1.9342874150678226</v>
          </cell>
          <cell r="GX39">
            <v>1.9342874150678226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2.5381028027178298</v>
          </cell>
          <cell r="HI39">
            <v>2.5381028027178298</v>
          </cell>
          <cell r="HJ39">
            <v>2.5381028027178298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3.3775070650533654</v>
          </cell>
          <cell r="GW40">
            <v>3.8230628052384357</v>
          </cell>
          <cell r="GX40">
            <v>3.8230628052384357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4.9084972700085059</v>
          </cell>
          <cell r="HI40">
            <v>5.5650605033129059</v>
          </cell>
          <cell r="HJ40">
            <v>5.5650605033129059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2.6672313014828446</v>
          </cell>
          <cell r="GW44">
            <v>2.6838209062179619</v>
          </cell>
          <cell r="GX44">
            <v>2.6312068009003218</v>
          </cell>
          <cell r="GY44">
            <v>2.7604864450834117</v>
          </cell>
          <cell r="GZ44">
            <v>7.5472045937461232</v>
          </cell>
          <cell r="HA44">
            <v>0.71664063054661242</v>
          </cell>
          <cell r="HB44">
            <v>1.9641933001180862</v>
          </cell>
          <cell r="HC44">
            <v>1.9693381812212578</v>
          </cell>
          <cell r="HD44">
            <v>1.7999773377338184</v>
          </cell>
          <cell r="HE44">
            <v>2.2122360195928485</v>
          </cell>
          <cell r="HF44">
            <v>2.0843787698166913</v>
          </cell>
          <cell r="HG44">
            <v>2.256487935044551</v>
          </cell>
          <cell r="HH44">
            <v>5.5532046175811072</v>
          </cell>
          <cell r="HI44">
            <v>5.5929081802214453</v>
          </cell>
          <cell r="HJ44">
            <v>4.9905206281393273</v>
          </cell>
          <cell r="HK44">
            <v>6.4706645538669605</v>
          </cell>
          <cell r="HL44">
            <v>9.4045939478161262</v>
          </cell>
          <cell r="HM44">
            <v>5.2179274747797439</v>
          </cell>
        </row>
        <row r="53">
          <cell r="GU53">
            <v>927</v>
          </cell>
          <cell r="GV53">
            <v>5.3844404291627033</v>
          </cell>
          <cell r="GW53">
            <v>5.4272682757747983</v>
          </cell>
          <cell r="GX53">
            <v>5.2705905803131126</v>
          </cell>
          <cell r="GY53">
            <v>5.7967073165324399</v>
          </cell>
          <cell r="GZ53">
            <v>7.1931915075318544</v>
          </cell>
          <cell r="HA53">
            <v>4.0633359005573366</v>
          </cell>
          <cell r="HB53">
            <v>3.8616878360628979</v>
          </cell>
          <cell r="HC53">
            <v>3.8935243674335722</v>
          </cell>
          <cell r="HD53">
            <v>4.537115991217826</v>
          </cell>
          <cell r="HE53">
            <v>2.3759630503217783</v>
          </cell>
          <cell r="HF53">
            <v>0.90372388136619564</v>
          </cell>
          <cell r="HG53">
            <v>4.2033651697723524</v>
          </cell>
          <cell r="HH53">
            <v>7.2206314857556197</v>
          </cell>
          <cell r="HI53">
            <v>7.280159773763871</v>
          </cell>
          <cell r="HJ53">
            <v>8.630058892239207</v>
          </cell>
          <cell r="HK53">
            <v>4.0971576624578221</v>
          </cell>
          <cell r="HL53">
            <v>3.4202586810814268</v>
          </cell>
          <cell r="HM53">
            <v>4.9373514529659719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1.8119506489958865</v>
          </cell>
          <cell r="HC54">
            <v>1.8125437242599955</v>
          </cell>
          <cell r="HD54">
            <v>1.9104911387446668</v>
          </cell>
          <cell r="HE54">
            <v>1.6831819250028732</v>
          </cell>
          <cell r="HF54">
            <v>1.8852322592157758</v>
          </cell>
          <cell r="HG54">
            <v>1.6184059796556918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2.0721559703619752</v>
          </cell>
          <cell r="HC55">
            <v>2.079149341657581</v>
          </cell>
          <cell r="HD55">
            <v>1.9574532965072895</v>
          </cell>
          <cell r="HE55">
            <v>2.2391353196380188</v>
          </cell>
          <cell r="HF55">
            <v>1.8235413726729783</v>
          </cell>
          <cell r="HG55">
            <v>2.3881511155985948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2.5371553651849643</v>
          </cell>
          <cell r="GW56">
            <v>2.547373776749255</v>
          </cell>
          <cell r="GX56">
            <v>2.4399450812080974</v>
          </cell>
          <cell r="GY56">
            <v>2.7086377879541055</v>
          </cell>
          <cell r="GZ56">
            <v>7.3388571400188241</v>
          </cell>
          <cell r="HA56">
            <v>0.50223920047579473</v>
          </cell>
          <cell r="HB56">
            <v>1.6656763449786407</v>
          </cell>
          <cell r="HC56">
            <v>1.6703464450950631</v>
          </cell>
          <cell r="HD56">
            <v>1.7208766844757786</v>
          </cell>
          <cell r="HE56">
            <v>1.5950076384423657</v>
          </cell>
          <cell r="HF56">
            <v>2.0969354623298506</v>
          </cell>
          <cell r="HG56">
            <v>1.4043850749129001</v>
          </cell>
          <cell r="HH56">
            <v>4.960650971996909</v>
          </cell>
          <cell r="HI56">
            <v>4.9818077546164536</v>
          </cell>
          <cell r="HJ56">
            <v>4.7827192108973673</v>
          </cell>
          <cell r="HK56">
            <v>5.2806647497921206</v>
          </cell>
          <cell r="HL56">
            <v>8.9050096987277882</v>
          </cell>
          <cell r="HM56">
            <v>3.5535868366690897</v>
          </cell>
        </row>
        <row r="57">
          <cell r="GU57">
            <v>3100</v>
          </cell>
          <cell r="GV57">
            <v>2.3329349234537737</v>
          </cell>
          <cell r="GW57">
            <v>2.3477100265551973</v>
          </cell>
          <cell r="GX57">
            <v>2.33077108819292</v>
          </cell>
          <cell r="GY57">
            <v>2.3715869144949049</v>
          </cell>
          <cell r="GZ57">
            <v>6.7953719070417478</v>
          </cell>
          <cell r="HA57">
            <v>0.48133617282712093</v>
          </cell>
          <cell r="HB57">
            <v>1.5768498530195236</v>
          </cell>
          <cell r="HC57">
            <v>1.5840859773438121</v>
          </cell>
          <cell r="HD57">
            <v>1.7504150184642002</v>
          </cell>
          <cell r="HE57">
            <v>1.3719129370627141</v>
          </cell>
          <cell r="HF57">
            <v>1.7774301403045669</v>
          </cell>
          <cell r="HG57">
            <v>1.2048687610065294</v>
          </cell>
          <cell r="HH57">
            <v>4.5099418298373131</v>
          </cell>
          <cell r="HI57">
            <v>4.540354060666095</v>
          </cell>
          <cell r="HJ57">
            <v>4.319131948927998</v>
          </cell>
          <cell r="HK57">
            <v>4.8521856205187017</v>
          </cell>
          <cell r="HL57">
            <v>8.3360196974794931</v>
          </cell>
          <cell r="HM57">
            <v>3.3635689813923584</v>
          </cell>
        </row>
        <row r="58">
          <cell r="GU58">
            <v>3200</v>
          </cell>
          <cell r="GV58">
            <v>3.013258205784616</v>
          </cell>
          <cell r="GW58">
            <v>3.0371314006319428</v>
          </cell>
          <cell r="GX58">
            <v>3.2920467076599196</v>
          </cell>
          <cell r="GY58">
            <v>2.6967724290707937</v>
          </cell>
          <cell r="GZ58">
            <v>8.0785933458849897</v>
          </cell>
          <cell r="HA58">
            <v>1.0531212821059515</v>
          </cell>
          <cell r="HB58">
            <v>2.5865520692510775</v>
          </cell>
          <cell r="HC58">
            <v>2.5880710395650821</v>
          </cell>
          <cell r="HD58">
            <v>2.0346617394861752</v>
          </cell>
          <cell r="HE58">
            <v>3.3194177700827097</v>
          </cell>
          <cell r="HF58">
            <v>2.1628633636068755</v>
          </cell>
          <cell r="HG58">
            <v>3.5934539185725951</v>
          </cell>
          <cell r="HH58">
            <v>6.9224398387693373</v>
          </cell>
          <cell r="HI58">
            <v>6.9894538638509003</v>
          </cell>
          <cell r="HJ58">
            <v>5.8585621147636182</v>
          </cell>
          <cell r="HK58">
            <v>8.4994030197252233</v>
          </cell>
          <cell r="HL58">
            <v>10.745359904624786</v>
          </cell>
          <cell r="HM58">
            <v>7.8134698259310316</v>
          </cell>
        </row>
        <row r="59">
          <cell r="GU59">
            <v>2010</v>
          </cell>
          <cell r="GV59">
            <v>3.4907498636333649</v>
          </cell>
          <cell r="GW59">
            <v>3.5662042645738747</v>
          </cell>
          <cell r="GX59">
            <v>3.9890024716328458</v>
          </cell>
          <cell r="GY59">
            <v>3.0562414457041229</v>
          </cell>
          <cell r="GZ59">
            <v>9.8702957456965379</v>
          </cell>
          <cell r="HA59">
            <v>1.7087292144253661</v>
          </cell>
          <cell r="HB59">
            <v>3.7246353477728129</v>
          </cell>
          <cell r="HC59">
            <v>3.7303463594926125</v>
          </cell>
          <cell r="HD59">
            <v>2.3221310483192248</v>
          </cell>
          <cell r="HE59">
            <v>5.3443906797700071</v>
          </cell>
          <cell r="HF59">
            <v>1.9781514311827051</v>
          </cell>
          <cell r="HG59">
            <v>6.0100808052510404</v>
          </cell>
          <cell r="HH59">
            <v>9.3046973232807311</v>
          </cell>
          <cell r="HI59">
            <v>9.5448040386222424</v>
          </cell>
          <cell r="HJ59">
            <v>6.4657340956185996</v>
          </cell>
          <cell r="HK59">
            <v>13.258658925930822</v>
          </cell>
          <cell r="HL59">
            <v>14.974999191308875</v>
          </cell>
          <cell r="HM59">
            <v>12.919244327982032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1.7839085670195591</v>
          </cell>
          <cell r="GW61">
            <v>1.7840491587432314</v>
          </cell>
          <cell r="GX61">
            <v>1.9184582020389738</v>
          </cell>
          <cell r="GY61">
            <v>1.1607872559101871</v>
          </cell>
          <cell r="GZ61">
            <v>4.5161777886201282</v>
          </cell>
          <cell r="HA61">
            <v>0.15409895666971232</v>
          </cell>
          <cell r="HB61">
            <v>1.4026324366446763</v>
          </cell>
          <cell r="HC61">
            <v>1.4027473730484383</v>
          </cell>
          <cell r="HD61">
            <v>1.4982563138884499</v>
          </cell>
          <cell r="HE61">
            <v>0.96043007977814676</v>
          </cell>
          <cell r="HF61">
            <v>1.7876283930175687</v>
          </cell>
          <cell r="HG61">
            <v>0.71233017514897756</v>
          </cell>
          <cell r="HH61">
            <v>4.7448631039405527</v>
          </cell>
          <cell r="HI61">
            <v>4.7452514890145201</v>
          </cell>
          <cell r="HJ61">
            <v>5.371372834542119</v>
          </cell>
          <cell r="HK61">
            <v>1.8418934139237559</v>
          </cell>
          <cell r="HL61">
            <v>4.6244981730050219</v>
          </cell>
          <cell r="HM61">
            <v>1.0070529907091139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1.042053526715965</v>
          </cell>
          <cell r="HC62">
            <v>1.0452521272455062</v>
          </cell>
          <cell r="HD62">
            <v>1.1090741844278156</v>
          </cell>
          <cell r="HE62">
            <v>0.63647264760356326</v>
          </cell>
          <cell r="HF62">
            <v>2.323499246324638</v>
          </cell>
          <cell r="HG62">
            <v>0.35911477064154379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8.4569466794594703</v>
          </cell>
          <cell r="GW63">
            <v>8.4569466794594703</v>
          </cell>
          <cell r="GX63">
            <v>4.415069082564421</v>
          </cell>
          <cell r="GY63">
            <v>8.5387024941658378</v>
          </cell>
          <cell r="GZ63">
            <v>9.7180896876874598</v>
          </cell>
          <cell r="HA63">
            <v>0.69438278729764125</v>
          </cell>
          <cell r="HB63">
            <v>4.8415086610545552</v>
          </cell>
          <cell r="HC63">
            <v>4.8415086610545552</v>
          </cell>
          <cell r="HD63">
            <v>8.2413225299813675</v>
          </cell>
          <cell r="HE63">
            <v>4.669828067188166</v>
          </cell>
          <cell r="HF63">
            <v>5.0756438912925965</v>
          </cell>
          <cell r="HG63">
            <v>3.8318905075895184</v>
          </cell>
          <cell r="HH63">
            <v>10.716405680364902</v>
          </cell>
          <cell r="HI63">
            <v>10.716405680364902</v>
          </cell>
          <cell r="HJ63">
            <v>10.420949466940765</v>
          </cell>
          <cell r="HK63">
            <v>10.722381928496985</v>
          </cell>
          <cell r="HL63">
            <v>11.339347219761782</v>
          </cell>
          <cell r="HM63">
            <v>6.6188330521767442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2.1328905069788147</v>
          </cell>
          <cell r="HC64">
            <v>2.1328905069788147</v>
          </cell>
          <cell r="HD64">
            <v>2.0797705258027195</v>
          </cell>
          <cell r="HE64">
            <v>4.3135708822789036</v>
          </cell>
          <cell r="HF64">
            <v>1.4948838848353025</v>
          </cell>
          <cell r="HG64">
            <v>5.2293935956033248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1.7328155695930194</v>
          </cell>
          <cell r="GW65">
            <v>1.7587840717409133</v>
          </cell>
          <cell r="GX65">
            <v>1.7587840717409133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0.63098047099570764</v>
          </cell>
          <cell r="HI65">
            <v>0.6406973537659324</v>
          </cell>
          <cell r="HJ65">
            <v>0.6406973537659324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2.606951159971588</v>
          </cell>
          <cell r="GW66">
            <v>2.6371023957430895</v>
          </cell>
          <cell r="GX66">
            <v>2.6373440343499555</v>
          </cell>
          <cell r="GY66">
            <v>0.63694267515923575</v>
          </cell>
          <cell r="GZ66">
            <v>0.63694267515923575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2.89449148482143</v>
          </cell>
          <cell r="HI66">
            <v>2.928395456874624</v>
          </cell>
          <cell r="HJ66">
            <v>2.9287492353210496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1.5606638302270568</v>
          </cell>
          <cell r="HC68">
            <v>1.5655094653032937</v>
          </cell>
          <cell r="HD68">
            <v>1.6516452326981952</v>
          </cell>
          <cell r="HE68">
            <v>0.90117932846643312</v>
          </cell>
          <cell r="HF68">
            <v>2.2251140773482856</v>
          </cell>
          <cell r="HG68">
            <v>0.66995367123770033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1.569782765323581</v>
          </cell>
          <cell r="GW75">
            <v>1.569782765323581</v>
          </cell>
          <cell r="GX75">
            <v>1.8919768787016531</v>
          </cell>
          <cell r="GY75">
            <v>0.33156831963008626</v>
          </cell>
          <cell r="GZ75">
            <v>1.824037099059642</v>
          </cell>
          <cell r="HA75">
            <v>0.13809755999812975</v>
          </cell>
          <cell r="HB75">
            <v>0.44889359565679754</v>
          </cell>
          <cell r="HC75">
            <v>0.44889359565679754</v>
          </cell>
          <cell r="HD75">
            <v>0.45574212330344344</v>
          </cell>
          <cell r="HE75">
            <v>0.42274371961665647</v>
          </cell>
          <cell r="HF75">
            <v>0.81782697797478987</v>
          </cell>
          <cell r="HG75">
            <v>0.37152860526449827</v>
          </cell>
          <cell r="HH75">
            <v>2.492484165201704</v>
          </cell>
          <cell r="HI75">
            <v>2.492484165201704</v>
          </cell>
          <cell r="HJ75">
            <v>2.9257039331401753</v>
          </cell>
          <cell r="HK75">
            <v>0.82759038673608454</v>
          </cell>
          <cell r="HL75">
            <v>2.3309287646528407</v>
          </cell>
          <cell r="HM75">
            <v>0.63271058625503462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2.029072969118682</v>
          </cell>
          <cell r="GW77">
            <v>2.029072969118682</v>
          </cell>
          <cell r="GX77">
            <v>2.2463051857305882</v>
          </cell>
          <cell r="GY77">
            <v>0.99726321829135567</v>
          </cell>
          <cell r="GZ77">
            <v>5.6930954950379826</v>
          </cell>
          <cell r="HA77">
            <v>0.21070912747990822</v>
          </cell>
          <cell r="HB77">
            <v>1.2891308632509655</v>
          </cell>
          <cell r="HC77">
            <v>1.2891308632509655</v>
          </cell>
          <cell r="HD77">
            <v>1.4315469772452905</v>
          </cell>
          <cell r="HE77">
            <v>0.61243521768906728</v>
          </cell>
          <cell r="HF77">
            <v>1.9157111818567416</v>
          </cell>
          <cell r="HG77">
            <v>0.39469401875868154</v>
          </cell>
          <cell r="HH77">
            <v>4.68465300558133</v>
          </cell>
          <cell r="HI77">
            <v>4.68465300558133</v>
          </cell>
          <cell r="HJ77">
            <v>5.4524455744518621</v>
          </cell>
          <cell r="HK77">
            <v>1.0377912668885843</v>
          </cell>
          <cell r="HL77">
            <v>4.5261220085063165</v>
          </cell>
          <cell r="HM77">
            <v>0.45349424492942397</v>
          </cell>
        </row>
        <row r="78">
          <cell r="GU78">
            <v>27</v>
          </cell>
          <cell r="GV78">
            <v>1.5879073898061264</v>
          </cell>
          <cell r="GW78">
            <v>1.5879073898061264</v>
          </cell>
          <cell r="GX78">
            <v>1.5879073898061264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2.1868829682185109</v>
          </cell>
          <cell r="GW79">
            <v>2.2024803802976134</v>
          </cell>
          <cell r="GX79">
            <v>2.1581529580207426</v>
          </cell>
          <cell r="GY79">
            <v>2.2603372032732354</v>
          </cell>
          <cell r="GZ79">
            <v>6.607766038059494</v>
          </cell>
          <cell r="HA79">
            <v>0.28888238985292863</v>
          </cell>
          <cell r="HB79">
            <v>1.3159674311758958</v>
          </cell>
          <cell r="HC79">
            <v>1.3262577445365842</v>
          </cell>
          <cell r="HD79">
            <v>1.2764375686291165</v>
          </cell>
          <cell r="HE79">
            <v>1.3914235446791108</v>
          </cell>
          <cell r="HF79">
            <v>1.7199098385603451</v>
          </cell>
          <cell r="HG79">
            <v>1.2424628679724943</v>
          </cell>
          <cell r="HH79">
            <v>3.5405714527648895</v>
          </cell>
          <cell r="HI79">
            <v>3.5682909670627252</v>
          </cell>
          <cell r="HJ79">
            <v>2.9955757477815461</v>
          </cell>
          <cell r="HK79">
            <v>4.3158075460875693</v>
          </cell>
          <cell r="HL79">
            <v>7.9976541326148158</v>
          </cell>
          <cell r="HM79">
            <v>2.6461783350918391</v>
          </cell>
        </row>
        <row r="80">
          <cell r="GU80">
            <v>16</v>
          </cell>
          <cell r="GV80">
            <v>1.9539428079087637</v>
          </cell>
          <cell r="GW80">
            <v>1.9775920995434428</v>
          </cell>
          <cell r="GX80">
            <v>1.5675260771632689</v>
          </cell>
          <cell r="GY80">
            <v>2.8247692107481721</v>
          </cell>
          <cell r="GZ80">
            <v>8.2027692785557544</v>
          </cell>
          <cell r="HA80">
            <v>0.54365052727866414</v>
          </cell>
          <cell r="HB80">
            <v>1.6734308008206529</v>
          </cell>
          <cell r="HC80">
            <v>1.6851082898537841</v>
          </cell>
          <cell r="HD80">
            <v>1.7659238809123239</v>
          </cell>
          <cell r="HE80">
            <v>1.5590426091501486</v>
          </cell>
          <cell r="HF80">
            <v>2.6345433826043667</v>
          </cell>
          <cell r="HG80">
            <v>1.1033090723601469</v>
          </cell>
          <cell r="HH80">
            <v>4.0820623205103477</v>
          </cell>
          <cell r="HI80">
            <v>4.134571847937452</v>
          </cell>
          <cell r="HJ80">
            <v>3.5490153997853895</v>
          </cell>
          <cell r="HK80">
            <v>5.3443039230637783</v>
          </cell>
          <cell r="HL80">
            <v>10.769452369948491</v>
          </cell>
          <cell r="HM80">
            <v>3.0431869043298398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7.1823820282555362</v>
          </cell>
          <cell r="GW82">
            <v>7.1823820282555362</v>
          </cell>
          <cell r="GX82">
            <v>4.0731454470937098</v>
          </cell>
          <cell r="GY82">
            <v>7.256917955475414</v>
          </cell>
          <cell r="GZ82">
            <v>8.3935931216103334</v>
          </cell>
          <cell r="HA82">
            <v>0.7451063507094261</v>
          </cell>
          <cell r="HB82">
            <v>4.3467190494620143</v>
          </cell>
          <cell r="HC82">
            <v>4.3467190494620143</v>
          </cell>
          <cell r="HD82">
            <v>7.1773076344435678</v>
          </cell>
          <cell r="HE82">
            <v>4.1954727002557552</v>
          </cell>
          <cell r="HF82">
            <v>4.3544437247254191</v>
          </cell>
          <cell r="HG82">
            <v>3.8745231341352646</v>
          </cell>
          <cell r="HH82">
            <v>8.7883848762726764</v>
          </cell>
          <cell r="HI82">
            <v>8.7883848762726764</v>
          </cell>
          <cell r="HJ82">
            <v>9.2504640902625432</v>
          </cell>
          <cell r="HK82">
            <v>8.7773077189818984</v>
          </cell>
          <cell r="HL82">
            <v>9.1457642559017831</v>
          </cell>
          <cell r="HM82">
            <v>6.6664851863446426</v>
          </cell>
        </row>
        <row r="83">
          <cell r="GU83">
            <v>31</v>
          </cell>
          <cell r="GV83">
            <v>7.1854026609263082</v>
          </cell>
          <cell r="GW83">
            <v>7.9191002858208028</v>
          </cell>
          <cell r="GX83">
            <v>7.9267534147737173</v>
          </cell>
          <cell r="GY83">
            <v>0.59523809523809523</v>
          </cell>
          <cell r="GZ83">
            <v>0.59523809523809523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5.619953002699245</v>
          </cell>
          <cell r="HI83">
            <v>6.1967192742637005</v>
          </cell>
          <cell r="HJ83">
            <v>6.2031945861219615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2.0580443752004434</v>
          </cell>
          <cell r="GW84">
            <v>2.0580443752004434</v>
          </cell>
          <cell r="GX84">
            <v>2.0666047646105019</v>
          </cell>
          <cell r="GY84">
            <v>1.7033818829068501</v>
          </cell>
          <cell r="GZ84">
            <v>5.5551245247885799</v>
          </cell>
          <cell r="HA84">
            <v>0.44207317073170727</v>
          </cell>
          <cell r="HB84">
            <v>2.1853182153220088</v>
          </cell>
          <cell r="HC84">
            <v>2.1853182153220088</v>
          </cell>
          <cell r="HD84">
            <v>2.1013337813454274</v>
          </cell>
          <cell r="HE84">
            <v>5.6648983527585273</v>
          </cell>
          <cell r="HF84">
            <v>1.6996289649828293</v>
          </cell>
          <cell r="HG84">
            <v>6.963444560445839</v>
          </cell>
          <cell r="HH84">
            <v>7.3009920345843113</v>
          </cell>
          <cell r="HI84">
            <v>7.3009920345843113</v>
          </cell>
          <cell r="HJ84">
            <v>7.29538829681574</v>
          </cell>
          <cell r="HK84">
            <v>7.5331585293498442</v>
          </cell>
          <cell r="HL84">
            <v>5.3611606796493136</v>
          </cell>
          <cell r="HM84">
            <v>8.2444105691056908</v>
          </cell>
        </row>
        <row r="85">
          <cell r="GU85">
            <v>39</v>
          </cell>
          <cell r="GV85">
            <v>3.3595555556284191</v>
          </cell>
          <cell r="GW85">
            <v>3.3678576728008407</v>
          </cell>
          <cell r="GX85">
            <v>3.5755566460434278</v>
          </cell>
          <cell r="GY85">
            <v>2.9224347944774873</v>
          </cell>
          <cell r="GZ85">
            <v>6.9950278290852781</v>
          </cell>
          <cell r="HA85">
            <v>0.86002587281819798</v>
          </cell>
          <cell r="HB85">
            <v>2.060176461530923</v>
          </cell>
          <cell r="HC85">
            <v>2.060176461530923</v>
          </cell>
          <cell r="HD85">
            <v>2.1463051286427044</v>
          </cell>
          <cell r="HE85">
            <v>1.8917188076693445</v>
          </cell>
          <cell r="HF85">
            <v>2.6235145531131971</v>
          </cell>
          <cell r="HG85">
            <v>1.5989874339864933</v>
          </cell>
          <cell r="HH85">
            <v>6.3644643530189633</v>
          </cell>
          <cell r="HI85">
            <v>6.3827540525132216</v>
          </cell>
          <cell r="HJ85">
            <v>6.8044032405570842</v>
          </cell>
          <cell r="HK85">
            <v>5.4785021342245237</v>
          </cell>
          <cell r="HL85">
            <v>6.8702237246220115</v>
          </cell>
          <cell r="HM85">
            <v>4.7737179831663124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13.778642376287497</v>
          </cell>
          <cell r="GW89">
            <v>13.778642376287497</v>
          </cell>
          <cell r="GX89">
            <v>20.550458715596331</v>
          </cell>
          <cell r="GY89">
            <v>13.768946011912112</v>
          </cell>
          <cell r="GZ89">
            <v>14.218682731992715</v>
          </cell>
          <cell r="HA89">
            <v>0.47762392133253062</v>
          </cell>
          <cell r="HB89">
            <v>8.2073069135016645</v>
          </cell>
          <cell r="HC89">
            <v>8.2073069135016645</v>
          </cell>
          <cell r="HD89">
            <v>18.495158380276099</v>
          </cell>
          <cell r="HE89">
            <v>8.1248231971375375</v>
          </cell>
          <cell r="HF89">
            <v>8.1455660697566223</v>
          </cell>
          <cell r="HG89">
            <v>8.0321865157101833</v>
          </cell>
          <cell r="HH89">
            <v>16.652980591133524</v>
          </cell>
          <cell r="HI89">
            <v>16.652980591133524</v>
          </cell>
          <cell r="HJ89">
            <v>23.394495412844037</v>
          </cell>
          <cell r="HK89">
            <v>16.643327614608758</v>
          </cell>
          <cell r="HL89">
            <v>16.930249739585808</v>
          </cell>
          <cell r="HM89">
            <v>8.1637567730282967</v>
          </cell>
        </row>
        <row r="90">
          <cell r="GU90">
            <v>37</v>
          </cell>
          <cell r="GV90">
            <v>2.7731524202743012</v>
          </cell>
          <cell r="GW90">
            <v>2.7738100677690412</v>
          </cell>
          <cell r="GX90">
            <v>3.3428347243714072</v>
          </cell>
          <cell r="GY90">
            <v>2.1618559012952043</v>
          </cell>
          <cell r="GZ90">
            <v>5.9139745692325087</v>
          </cell>
          <cell r="HA90">
            <v>0.56812795627572188</v>
          </cell>
          <cell r="HB90">
            <v>1.8582468907864174</v>
          </cell>
          <cell r="HC90">
            <v>1.858708594313621</v>
          </cell>
          <cell r="HD90">
            <v>2.1412636913724619</v>
          </cell>
          <cell r="HE90">
            <v>1.5433109767785718</v>
          </cell>
          <cell r="HF90">
            <v>1.6785589786479704</v>
          </cell>
          <cell r="HG90">
            <v>1.490397480205665</v>
          </cell>
          <cell r="HH90">
            <v>5.3135739232100194</v>
          </cell>
          <cell r="HI90">
            <v>5.3148883382848764</v>
          </cell>
          <cell r="HJ90">
            <v>6.2665802081655801</v>
          </cell>
          <cell r="HK90">
            <v>4.2913970040952076</v>
          </cell>
          <cell r="HL90">
            <v>5.849033110277543</v>
          </cell>
          <cell r="HM90">
            <v>3.6297846164574725</v>
          </cell>
        </row>
        <row r="91">
          <cell r="GU91">
            <v>14</v>
          </cell>
          <cell r="GV91">
            <v>2.1577756740053222</v>
          </cell>
          <cell r="GW91">
            <v>2.1577826667219848</v>
          </cell>
          <cell r="GX91">
            <v>1.9815704005538866</v>
          </cell>
          <cell r="GY91">
            <v>2.3453314371353904</v>
          </cell>
          <cell r="GZ91">
            <v>8.0415743388668659</v>
          </cell>
          <cell r="HA91">
            <v>0.47504247152281942</v>
          </cell>
          <cell r="HB91">
            <v>1.7560030461642628</v>
          </cell>
          <cell r="HC91">
            <v>1.7560087588862576</v>
          </cell>
          <cell r="HD91">
            <v>1.3807191362892643</v>
          </cell>
          <cell r="HE91">
            <v>2.2280095813142426</v>
          </cell>
          <cell r="HF91">
            <v>2.6884489148806168</v>
          </cell>
          <cell r="HG91">
            <v>2.1310274940149991</v>
          </cell>
          <cell r="HH91">
            <v>4.6277622172055084</v>
          </cell>
          <cell r="HI91">
            <v>4.6277772144224834</v>
          </cell>
          <cell r="HJ91">
            <v>3.5491366209409301</v>
          </cell>
          <cell r="HK91">
            <v>5.7758114655254627</v>
          </cell>
          <cell r="HL91">
            <v>11.178280536151114</v>
          </cell>
          <cell r="HM91">
            <v>4.001979403907618</v>
          </cell>
        </row>
        <row r="92">
          <cell r="GU92">
            <v>49</v>
          </cell>
          <cell r="GV92">
            <v>1.6720816197761605</v>
          </cell>
          <cell r="GW92">
            <v>1.6720816197761605</v>
          </cell>
          <cell r="GX92">
            <v>1.5504033264761168</v>
          </cell>
          <cell r="GY92">
            <v>2.1824180060123504</v>
          </cell>
          <cell r="GZ92">
            <v>5.0179311946721024</v>
          </cell>
          <cell r="HA92">
            <v>0.15691064818258277</v>
          </cell>
          <cell r="HB92">
            <v>1.865436868730221</v>
          </cell>
          <cell r="HC92">
            <v>1.865436868730221</v>
          </cell>
          <cell r="HD92">
            <v>1.9333204651779405</v>
          </cell>
          <cell r="HE92">
            <v>1.5807232197364078</v>
          </cell>
          <cell r="HF92">
            <v>1.9030335620029366</v>
          </cell>
          <cell r="HG92">
            <v>1.350485057123165</v>
          </cell>
          <cell r="HH92">
            <v>5.5660609822349061</v>
          </cell>
          <cell r="HI92">
            <v>5.5660609822349061</v>
          </cell>
          <cell r="HJ92">
            <v>6.1718131598479431</v>
          </cell>
          <cell r="HK92">
            <v>3.0254486109268579</v>
          </cell>
          <cell r="HL92">
            <v>4.818695698315409</v>
          </cell>
          <cell r="HM92">
            <v>1.7444687923744571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3.4084711044580871</v>
          </cell>
          <cell r="GW95">
            <v>3.5013797012459569</v>
          </cell>
          <cell r="GX95">
            <v>3.8317168970183992</v>
          </cell>
          <cell r="GY95">
            <v>3.1024502148738424</v>
          </cell>
          <cell r="GZ95">
            <v>10.005650586683773</v>
          </cell>
          <cell r="HA95">
            <v>1.7239395527560881</v>
          </cell>
          <cell r="HB95">
            <v>3.874929476486312</v>
          </cell>
          <cell r="HC95">
            <v>3.8866858316350235</v>
          </cell>
          <cell r="HD95">
            <v>2.4274148762974663</v>
          </cell>
          <cell r="HE95">
            <v>5.5535730852968896</v>
          </cell>
          <cell r="HF95">
            <v>2.2861248717929064</v>
          </cell>
          <cell r="HG95">
            <v>6.2060549313163964</v>
          </cell>
          <cell r="HH95">
            <v>8.8018301207059739</v>
          </cell>
          <cell r="HI95">
            <v>9.0797214502298065</v>
          </cell>
          <cell r="HJ95">
            <v>5.669665266721327</v>
          </cell>
          <cell r="HK95">
            <v>13.197852799641044</v>
          </cell>
          <cell r="HL95">
            <v>14.894036986186057</v>
          </cell>
          <cell r="HM95">
            <v>12.859139179851562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1.99752800925003</v>
          </cell>
          <cell r="GW99">
            <v>1.99752800925003</v>
          </cell>
          <cell r="GX99">
            <v>1.99752800925003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2.6102699979339667</v>
          </cell>
          <cell r="HI99">
            <v>2.6102699979339667</v>
          </cell>
          <cell r="HJ99">
            <v>2.6102699979339667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3.3946439472357142</v>
          </cell>
          <cell r="GW100">
            <v>3.772470998022257</v>
          </cell>
          <cell r="GX100">
            <v>3.772470998022257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4.7402924861321232</v>
          </cell>
          <cell r="HI100">
            <v>5.2720134604598989</v>
          </cell>
          <cell r="HJ100">
            <v>5.2720134604598989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2.6314992095292431</v>
          </cell>
          <cell r="GW104">
            <v>2.650449959957013</v>
          </cell>
          <cell r="GX104">
            <v>2.5535537936809352</v>
          </cell>
          <cell r="GY104">
            <v>2.7945921523957393</v>
          </cell>
          <cell r="GZ104">
            <v>7.5675827821831705</v>
          </cell>
          <cell r="HA104">
            <v>0.72048368208443569</v>
          </cell>
          <cell r="HB104">
            <v>1.99109177222957</v>
          </cell>
          <cell r="HC104">
            <v>1.9967857512667941</v>
          </cell>
          <cell r="HD104">
            <v>1.7499785399109684</v>
          </cell>
          <cell r="HE104">
            <v>2.3570694240859664</v>
          </cell>
          <cell r="HF104">
            <v>2.2653911675509919</v>
          </cell>
          <cell r="HG104">
            <v>2.3893799671683107</v>
          </cell>
          <cell r="HH104">
            <v>5.3364222091994291</v>
          </cell>
          <cell r="HI104">
            <v>5.3801480595047506</v>
          </cell>
          <cell r="HJ104">
            <v>4.7486842033348156</v>
          </cell>
          <cell r="HK104">
            <v>6.319510143395771</v>
          </cell>
          <cell r="HL104">
            <v>9.1062598618554418</v>
          </cell>
          <cell r="HM104">
            <v>5.1085249049956154</v>
          </cell>
        </row>
        <row r="113">
          <cell r="GU113">
            <v>927</v>
          </cell>
          <cell r="GV113">
            <v>5.3500901228513564</v>
          </cell>
          <cell r="GW113">
            <v>5.3975312365456602</v>
          </cell>
          <cell r="GX113">
            <v>5.2697704244626546</v>
          </cell>
          <cell r="GY113">
            <v>5.7007823427266384</v>
          </cell>
          <cell r="GZ113">
            <v>7.1155915515009038</v>
          </cell>
          <cell r="HA113">
            <v>3.9378442110608938</v>
          </cell>
          <cell r="HB113">
            <v>3.9778611034436437</v>
          </cell>
          <cell r="HC113">
            <v>4.014395101748482</v>
          </cell>
          <cell r="HD113">
            <v>4.6082669257939521</v>
          </cell>
          <cell r="HE113">
            <v>2.6047909182911089</v>
          </cell>
          <cell r="HF113">
            <v>1.0488245222105455</v>
          </cell>
          <cell r="HG113">
            <v>4.5436176807515061</v>
          </cell>
          <cell r="HH113">
            <v>7.306167027144574</v>
          </cell>
          <cell r="HI113">
            <v>7.3732694411188531</v>
          </cell>
          <cell r="HJ113">
            <v>8.6606331740252749</v>
          </cell>
          <cell r="HK113">
            <v>4.3176026079469594</v>
          </cell>
          <cell r="HL113">
            <v>3.5203322141896809</v>
          </cell>
          <cell r="HM113">
            <v>5.3110499008300547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1.8350294305246238</v>
          </cell>
          <cell r="HC114">
            <v>1.8356845951137415</v>
          </cell>
          <cell r="HD114">
            <v>1.8341708749286374</v>
          </cell>
          <cell r="HE114">
            <v>1.8377466676098086</v>
          </cell>
          <cell r="HF114">
            <v>2.1195401765657418</v>
          </cell>
          <cell r="HG114">
            <v>1.7458801821753214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2.1201719247271162</v>
          </cell>
          <cell r="HC115">
            <v>2.1280654135621626</v>
          </cell>
          <cell r="HD115">
            <v>1.9254003907246231</v>
          </cell>
          <cell r="HE115">
            <v>2.3977921463808181</v>
          </cell>
          <cell r="HF115">
            <v>2.0589799987046078</v>
          </cell>
          <cell r="HG115">
            <v>2.5213382972576048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2.5100055977382572</v>
          </cell>
          <cell r="GW116">
            <v>2.5208663592638243</v>
          </cell>
          <cell r="GX116">
            <v>2.3777833281795777</v>
          </cell>
          <cell r="GY116">
            <v>2.7407247123774949</v>
          </cell>
          <cell r="GZ116">
            <v>7.3502951128185874</v>
          </cell>
          <cell r="HA116">
            <v>0.50308459412502093</v>
          </cell>
          <cell r="HB116">
            <v>1.6748535346748237</v>
          </cell>
          <cell r="HC116">
            <v>1.679594183802595</v>
          </cell>
          <cell r="HD116">
            <v>1.6495360104658952</v>
          </cell>
          <cell r="HE116">
            <v>1.7253584923013443</v>
          </cell>
          <cell r="HF116">
            <v>2.2629483018465208</v>
          </cell>
          <cell r="HG116">
            <v>1.5171276789411636</v>
          </cell>
          <cell r="HH116">
            <v>4.7945429903422978</v>
          </cell>
          <cell r="HI116">
            <v>4.8167595472255993</v>
          </cell>
          <cell r="HJ116">
            <v>4.6220327065057427</v>
          </cell>
          <cell r="HK116">
            <v>5.1159726837049915</v>
          </cell>
          <cell r="HL116">
            <v>8.5904363889290831</v>
          </cell>
          <cell r="HM116">
            <v>3.4293514368578659</v>
          </cell>
        </row>
        <row r="117">
          <cell r="GU117">
            <v>3100</v>
          </cell>
          <cell r="GV117">
            <v>2.2974216943759362</v>
          </cell>
          <cell r="GW117">
            <v>2.3127708892306553</v>
          </cell>
          <cell r="GX117">
            <v>2.261765021370052</v>
          </cell>
          <cell r="GY117">
            <v>2.3860234658057222</v>
          </cell>
          <cell r="GZ117">
            <v>6.7951594725915196</v>
          </cell>
          <cell r="HA117">
            <v>0.47504400749379688</v>
          </cell>
          <cell r="HB117">
            <v>1.6230684055373763</v>
          </cell>
          <cell r="HC117">
            <v>1.6306630671426323</v>
          </cell>
          <cell r="HD117">
            <v>1.7346743943823715</v>
          </cell>
          <cell r="HE117">
            <v>1.4963650300519715</v>
          </cell>
          <cell r="HF117">
            <v>1.9333534247346604</v>
          </cell>
          <cell r="HG117">
            <v>1.3129678244166716</v>
          </cell>
          <cell r="HH117">
            <v>4.3350630485175419</v>
          </cell>
          <cell r="HI117">
            <v>4.3659218058327012</v>
          </cell>
          <cell r="HJ117">
            <v>4.1985672091771749</v>
          </cell>
          <cell r="HK117">
            <v>4.6062697485478816</v>
          </cell>
          <cell r="HL117">
            <v>7.954874625565993</v>
          </cell>
          <cell r="HM117">
            <v>3.1549388927665434</v>
          </cell>
        </row>
        <row r="118">
          <cell r="GU118">
            <v>3200</v>
          </cell>
          <cell r="GV118">
            <v>2.9744234725467469</v>
          </cell>
          <cell r="GW118">
            <v>3.0044014427483501</v>
          </cell>
          <cell r="GX118">
            <v>3.1786641535622597</v>
          </cell>
          <cell r="GY118">
            <v>2.76541332715423</v>
          </cell>
          <cell r="GZ118">
            <v>8.2121049703299551</v>
          </cell>
          <cell r="HA118">
            <v>1.0673312264690482</v>
          </cell>
          <cell r="HB118">
            <v>2.6249039285624387</v>
          </cell>
          <cell r="HC118">
            <v>2.627870364997849</v>
          </cell>
          <cell r="HD118">
            <v>1.9704546738583184</v>
          </cell>
          <cell r="HE118">
            <v>3.5187025230317812</v>
          </cell>
          <cell r="HF118">
            <v>2.5274771821232331</v>
          </cell>
          <cell r="HG118">
            <v>3.7573463634091357</v>
          </cell>
          <cell r="HH118">
            <v>6.6528159669774674</v>
          </cell>
          <cell r="HI118">
            <v>6.7323244484783373</v>
          </cell>
          <cell r="HJ118">
            <v>5.4446639056771193</v>
          </cell>
          <cell r="HK118">
            <v>8.4982534025939813</v>
          </cell>
          <cell r="HL118">
            <v>10.729090919519646</v>
          </cell>
          <cell r="HM118">
            <v>7.8027586866824068</v>
          </cell>
        </row>
        <row r="119">
          <cell r="GU119">
            <v>2010</v>
          </cell>
          <cell r="GV119">
            <v>3.4084711044580871</v>
          </cell>
          <cell r="GW119">
            <v>3.5013797012459569</v>
          </cell>
          <cell r="GX119">
            <v>3.8317168970183992</v>
          </cell>
          <cell r="GY119">
            <v>3.1024502148738424</v>
          </cell>
          <cell r="GZ119">
            <v>10.005650586683773</v>
          </cell>
          <cell r="HA119">
            <v>1.7239395527560881</v>
          </cell>
          <cell r="HB119">
            <v>3.874929476486312</v>
          </cell>
          <cell r="HC119">
            <v>3.8866858316350235</v>
          </cell>
          <cell r="HD119">
            <v>2.4274148762974663</v>
          </cell>
          <cell r="HE119">
            <v>5.5535730852968896</v>
          </cell>
          <cell r="HF119">
            <v>2.2861248717929064</v>
          </cell>
          <cell r="HG119">
            <v>6.2060549313163964</v>
          </cell>
          <cell r="HH119">
            <v>8.8018301207059739</v>
          </cell>
          <cell r="HI119">
            <v>9.0797214502298065</v>
          </cell>
          <cell r="HJ119">
            <v>5.669665266721327</v>
          </cell>
          <cell r="HK119">
            <v>13.197852799641044</v>
          </cell>
          <cell r="HL119">
            <v>14.894036986186057</v>
          </cell>
          <cell r="HM119">
            <v>12.859139179851562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1.7539452854681181</v>
          </cell>
          <cell r="GW121">
            <v>1.7539452854681181</v>
          </cell>
          <cell r="GX121">
            <v>1.8771412752462926</v>
          </cell>
          <cell r="GY121">
            <v>1.1678905052460515</v>
          </cell>
          <cell r="GZ121">
            <v>4.4600538528965616</v>
          </cell>
          <cell r="HA121">
            <v>0.16452887113758077</v>
          </cell>
          <cell r="HB121">
            <v>1.2943045652136307</v>
          </cell>
          <cell r="HC121">
            <v>1.2943045652136307</v>
          </cell>
          <cell r="HD121">
            <v>1.3625308640875744</v>
          </cell>
          <cell r="HE121">
            <v>0.97042190598755196</v>
          </cell>
          <cell r="HF121">
            <v>1.6799990077956306</v>
          </cell>
          <cell r="HG121">
            <v>0.75423035677602357</v>
          </cell>
          <cell r="HH121">
            <v>4.520844019085974</v>
          </cell>
          <cell r="HI121">
            <v>4.520844019085974</v>
          </cell>
          <cell r="HJ121">
            <v>5.095987828545792</v>
          </cell>
          <cell r="HK121">
            <v>1.7848314308842563</v>
          </cell>
          <cell r="HL121">
            <v>4.2847432539536738</v>
          </cell>
          <cell r="HM121">
            <v>1.0229264623133303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0.96333032835514487</v>
          </cell>
          <cell r="HC122">
            <v>0.96647970289546004</v>
          </cell>
          <cell r="HD122">
            <v>1.0195858752669298</v>
          </cell>
          <cell r="HE122">
            <v>0.6122785689988065</v>
          </cell>
          <cell r="HF122">
            <v>1.912293546109203</v>
          </cell>
          <cell r="HG122">
            <v>0.39469401875868154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8.3502212106784963</v>
          </cell>
          <cell r="GW123">
            <v>8.3502212106784963</v>
          </cell>
          <cell r="GX123">
            <v>4.2868360936607655</v>
          </cell>
          <cell r="GY123">
            <v>8.4311154336465801</v>
          </cell>
          <cell r="GZ123">
            <v>9.5583063913030966</v>
          </cell>
          <cell r="HA123">
            <v>0.7327467897122425</v>
          </cell>
          <cell r="HB123">
            <v>4.6456607093281725</v>
          </cell>
          <cell r="HC123">
            <v>4.6456607093281725</v>
          </cell>
          <cell r="HD123">
            <v>7.3243339305074411</v>
          </cell>
          <cell r="HE123">
            <v>4.5123418896368452</v>
          </cell>
          <cell r="HF123">
            <v>4.7213967486202444</v>
          </cell>
          <cell r="HG123">
            <v>4.0666389561609853</v>
          </cell>
          <cell r="HH123">
            <v>10.180777314583647</v>
          </cell>
          <cell r="HI123">
            <v>10.180777314583647</v>
          </cell>
          <cell r="HJ123">
            <v>9.4338949171901767</v>
          </cell>
          <cell r="HK123">
            <v>10.195646314062099</v>
          </cell>
          <cell r="HL123">
            <v>10.702254223784404</v>
          </cell>
          <cell r="HM123">
            <v>6.7356696166942385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2.1853182153220088</v>
          </cell>
          <cell r="HC124">
            <v>2.1853182153220088</v>
          </cell>
          <cell r="HD124">
            <v>2.1013337813454274</v>
          </cell>
          <cell r="HE124">
            <v>5.6648983527585273</v>
          </cell>
          <cell r="HF124">
            <v>1.6996289649828293</v>
          </cell>
          <cell r="HG124">
            <v>6.963444560445839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1.8073726360043074</v>
          </cell>
          <cell r="GW125">
            <v>1.8294633356616421</v>
          </cell>
          <cell r="GX125">
            <v>1.8294633356616421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0.57580583801350205</v>
          </cell>
          <cell r="HI125">
            <v>0.58294763915998093</v>
          </cell>
          <cell r="HJ125">
            <v>0.58294763915998093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2.7161927868473663</v>
          </cell>
          <cell r="GW126">
            <v>2.7511973074027445</v>
          </cell>
          <cell r="GX126">
            <v>2.7514837827919161</v>
          </cell>
          <cell r="GY126">
            <v>0.59523809523809523</v>
          </cell>
          <cell r="GZ126">
            <v>0.59523809523809523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3.0271947142162383</v>
          </cell>
          <cell r="HI126">
            <v>3.0667360482845449</v>
          </cell>
          <cell r="HJ126">
            <v>3.067143544121183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1.4983308442774774</v>
          </cell>
          <cell r="HC128">
            <v>1.5030344434042335</v>
          </cell>
          <cell r="HD128">
            <v>1.5671403910779889</v>
          </cell>
          <cell r="HE128">
            <v>0.98358551558183127</v>
          </cell>
          <cell r="HF128">
            <v>1.8867555523341972</v>
          </cell>
          <cell r="HG128">
            <v>0.82299257198433196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1.2765726758642979</v>
          </cell>
          <cell r="GW135">
            <v>1.277369843668672</v>
          </cell>
          <cell r="GX135">
            <v>1.5381293628061696</v>
          </cell>
          <cell r="GY135">
            <v>0.29105487998678614</v>
          </cell>
          <cell r="GZ135">
            <v>1.6095438966517268</v>
          </cell>
          <cell r="HA135">
            <v>9.99978032956296E-2</v>
          </cell>
          <cell r="HB135">
            <v>0.40450414408859642</v>
          </cell>
          <cell r="HC135">
            <v>0.40477593441292775</v>
          </cell>
          <cell r="HD135">
            <v>0.42390221245237841</v>
          </cell>
          <cell r="HE135">
            <v>0.33332033928764171</v>
          </cell>
          <cell r="HF135">
            <v>0.35133396808732076</v>
          </cell>
          <cell r="HG135">
            <v>0.33071004900875084</v>
          </cell>
          <cell r="HH135">
            <v>2.4707818881261869</v>
          </cell>
          <cell r="HI135">
            <v>2.472426072989971</v>
          </cell>
          <cell r="HJ135">
            <v>2.9475262388654779</v>
          </cell>
          <cell r="HK135">
            <v>0.67537412105847539</v>
          </cell>
          <cell r="HL135">
            <v>1.6247034010018455</v>
          </cell>
          <cell r="HM135">
            <v>0.53781053520314259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1.9038573340054887</v>
          </cell>
          <cell r="GW137">
            <v>1.9038573340054887</v>
          </cell>
          <cell r="GX137">
            <v>2.0038407672164866</v>
          </cell>
          <cell r="GY137">
            <v>1.211426657666002</v>
          </cell>
          <cell r="GZ137">
            <v>4.1563169164882225</v>
          </cell>
          <cell r="HA137">
            <v>0.2590081511388741</v>
          </cell>
          <cell r="HB137">
            <v>1.0888606136176711</v>
          </cell>
          <cell r="HC137">
            <v>1.0888606136176711</v>
          </cell>
          <cell r="HD137">
            <v>1.1633868074640457</v>
          </cell>
          <cell r="HE137">
            <v>0.57231359401993009</v>
          </cell>
          <cell r="HF137">
            <v>1.0637571257332084</v>
          </cell>
          <cell r="HG137">
            <v>0.41390559711100866</v>
          </cell>
          <cell r="HH137">
            <v>3.1339745221373887</v>
          </cell>
          <cell r="HI137">
            <v>3.1339745221373887</v>
          </cell>
          <cell r="HJ137">
            <v>3.4503811487316889</v>
          </cell>
          <cell r="HK137">
            <v>0.94271495627874846</v>
          </cell>
          <cell r="HL137">
            <v>1.8790149892933619</v>
          </cell>
          <cell r="HM137">
            <v>0.639902491048983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2.1648473023661516</v>
          </cell>
          <cell r="GW139">
            <v>2.2077788535771452</v>
          </cell>
          <cell r="GX139">
            <v>1.9311677252604205</v>
          </cell>
          <cell r="GY139">
            <v>2.5391630290305152</v>
          </cell>
          <cell r="GZ139">
            <v>6.8779953142763821</v>
          </cell>
          <cell r="HA139">
            <v>0.29674213195686105</v>
          </cell>
          <cell r="HB139">
            <v>1.1024609982419771</v>
          </cell>
          <cell r="HC139">
            <v>1.125717307641009</v>
          </cell>
          <cell r="HD139">
            <v>1.0419905119513313</v>
          </cell>
          <cell r="HE139">
            <v>1.2261675396856673</v>
          </cell>
          <cell r="HF139">
            <v>1.6674261765544114</v>
          </cell>
          <cell r="HG139">
            <v>0.99811359476232131</v>
          </cell>
          <cell r="HH139">
            <v>2.736547129068982</v>
          </cell>
          <cell r="HI139">
            <v>2.7943195985132059</v>
          </cell>
          <cell r="HJ139">
            <v>2.4107839710150349</v>
          </cell>
          <cell r="HK139">
            <v>3.2538008870965891</v>
          </cell>
          <cell r="HL139">
            <v>5.8954469877042381</v>
          </cell>
          <cell r="HM139">
            <v>1.8885297659197893</v>
          </cell>
        </row>
        <row r="140">
          <cell r="GU140">
            <v>16</v>
          </cell>
          <cell r="GV140">
            <v>2.0143791140297953</v>
          </cell>
          <cell r="GW140">
            <v>2.0338154843545309</v>
          </cell>
          <cell r="GX140">
            <v>1.7292910832766895</v>
          </cell>
          <cell r="GY140">
            <v>2.5501350502380715</v>
          </cell>
          <cell r="GZ140">
            <v>6.7541195517124537</v>
          </cell>
          <cell r="HA140">
            <v>0.50124655389808515</v>
          </cell>
          <cell r="HB140">
            <v>2.06354429894738</v>
          </cell>
          <cell r="HC140">
            <v>2.0696152158767305</v>
          </cell>
          <cell r="HD140">
            <v>2.5253883829483121</v>
          </cell>
          <cell r="HE140">
            <v>1.4801346215518218</v>
          </cell>
          <cell r="HF140">
            <v>2.1209020252015409</v>
          </cell>
          <cell r="HG140">
            <v>1.1674493635908032</v>
          </cell>
          <cell r="HH140">
            <v>4.2100325369223954</v>
          </cell>
          <cell r="HI140">
            <v>4.2551515069262837</v>
          </cell>
          <cell r="HJ140">
            <v>3.8521221742055882</v>
          </cell>
          <cell r="HK140">
            <v>4.9384856810422404</v>
          </cell>
          <cell r="HL140">
            <v>8.9196556686453903</v>
          </cell>
          <cell r="HM140">
            <v>2.9981899005241708</v>
          </cell>
        </row>
        <row r="141">
          <cell r="GU141">
            <v>52</v>
          </cell>
          <cell r="GV141">
            <v>1.0600523695796047</v>
          </cell>
          <cell r="GW141">
            <v>1.0862278646219561</v>
          </cell>
          <cell r="GX141">
            <v>1.0862278646219561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5.5747804623154265</v>
          </cell>
          <cell r="GW142">
            <v>5.5747804623154265</v>
          </cell>
          <cell r="GX142">
            <v>3.6260527793374506</v>
          </cell>
          <cell r="GY142">
            <v>5.6222936833559904</v>
          </cell>
          <cell r="GZ142">
            <v>6.3568276256892737</v>
          </cell>
          <cell r="HA142">
            <v>0.68819794406939028</v>
          </cell>
          <cell r="HB142">
            <v>3.202542436169066</v>
          </cell>
          <cell r="HC142">
            <v>3.202542436169066</v>
          </cell>
          <cell r="HD142">
            <v>4.5372071759690442</v>
          </cell>
          <cell r="HE142">
            <v>3.1296343208729378</v>
          </cell>
          <cell r="HF142">
            <v>3.0979188329385088</v>
          </cell>
          <cell r="HG142">
            <v>3.2071625369600678</v>
          </cell>
          <cell r="HH142">
            <v>6.2773545090922216</v>
          </cell>
          <cell r="HI142">
            <v>6.2773545090922216</v>
          </cell>
          <cell r="HJ142">
            <v>6.4929814710836613</v>
          </cell>
          <cell r="HK142">
            <v>6.2720971652381285</v>
          </cell>
          <cell r="HL142">
            <v>6.3049571100982362</v>
          </cell>
          <cell r="HM142">
            <v>6.0513665705260271</v>
          </cell>
        </row>
        <row r="143">
          <cell r="GU143">
            <v>31</v>
          </cell>
          <cell r="GV143">
            <v>3.4964132734685451</v>
          </cell>
          <cell r="GW143">
            <v>3.932878105477263</v>
          </cell>
          <cell r="GX143">
            <v>3.9338557796226561</v>
          </cell>
          <cell r="GY143">
            <v>2.6143790849673203</v>
          </cell>
          <cell r="GZ143">
            <v>2.6143790849673203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1.9873546503885755</v>
          </cell>
          <cell r="GW144">
            <v>1.9873546503885755</v>
          </cell>
          <cell r="GX144">
            <v>1.9872234362977044</v>
          </cell>
          <cell r="GY144">
            <v>1.9932259557981433</v>
          </cell>
          <cell r="GZ144">
            <v>7.0050986477499455</v>
          </cell>
          <cell r="HA144">
            <v>0.5809413748945873</v>
          </cell>
          <cell r="HB144">
            <v>2.8286268220533666</v>
          </cell>
          <cell r="HC144">
            <v>2.8286268220533666</v>
          </cell>
          <cell r="HD144">
            <v>2.7716761100899339</v>
          </cell>
          <cell r="HE144">
            <v>5.3770570784742464</v>
          </cell>
          <cell r="HF144">
            <v>0.57914527716119024</v>
          </cell>
          <cell r="HG144">
            <v>6.728960308032371</v>
          </cell>
          <cell r="HH144">
            <v>7.3918300601373197</v>
          </cell>
          <cell r="HI144">
            <v>7.3918300601373197</v>
          </cell>
          <cell r="HJ144">
            <v>7.3944185443691799</v>
          </cell>
          <cell r="HK144">
            <v>7.2760057506274523</v>
          </cell>
          <cell r="HL144">
            <v>5.3424961205941033</v>
          </cell>
          <cell r="HM144">
            <v>7.8208451760002502</v>
          </cell>
        </row>
        <row r="145">
          <cell r="GU145">
            <v>39</v>
          </cell>
          <cell r="GV145">
            <v>3.0227535750657335</v>
          </cell>
          <cell r="GW145">
            <v>3.0480535662463915</v>
          </cell>
          <cell r="GX145">
            <v>3.1086648034956448</v>
          </cell>
          <cell r="GY145">
            <v>2.9226872256941148</v>
          </cell>
          <cell r="GZ145">
            <v>6.50394111467799</v>
          </cell>
          <cell r="HA145">
            <v>0.79716883856371834</v>
          </cell>
          <cell r="HB145">
            <v>1.9188677863819621</v>
          </cell>
          <cell r="HC145">
            <v>1.9418419592433189</v>
          </cell>
          <cell r="HD145">
            <v>2.065824493142165</v>
          </cell>
          <cell r="HE145">
            <v>1.7013789826527772</v>
          </cell>
          <cell r="HF145">
            <v>1.8727886120407127</v>
          </cell>
          <cell r="HG145">
            <v>1.6212534990277954</v>
          </cell>
          <cell r="HH145">
            <v>5.8486914383795847</v>
          </cell>
          <cell r="HI145">
            <v>5.9024577739044535</v>
          </cell>
          <cell r="HJ145">
            <v>6.3399933264481332</v>
          </cell>
          <cell r="HK145">
            <v>4.9974732599215246</v>
          </cell>
          <cell r="HL145">
            <v>5.5186257153141511</v>
          </cell>
          <cell r="HM145">
            <v>4.6881628449736814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>
            <v>1.7416086130462318</v>
          </cell>
          <cell r="GW147">
            <v>1.7416086130462318</v>
          </cell>
          <cell r="GX147">
            <v>1.7416086130462318</v>
          </cell>
          <cell r="GY147" t="str">
            <v>---</v>
          </cell>
          <cell r="GZ147" t="str">
            <v>---</v>
          </cell>
          <cell r="HA147" t="str">
            <v>---</v>
          </cell>
          <cell r="HB147">
            <v>0</v>
          </cell>
          <cell r="HC147">
            <v>0</v>
          </cell>
          <cell r="HD147">
            <v>0</v>
          </cell>
          <cell r="HE147" t="str">
            <v>---</v>
          </cell>
          <cell r="HF147" t="str">
            <v>---</v>
          </cell>
          <cell r="HG147" t="str">
            <v>---</v>
          </cell>
          <cell r="HH147">
            <v>0</v>
          </cell>
          <cell r="HI147">
            <v>0</v>
          </cell>
          <cell r="HJ147">
            <v>0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10.656872887323551</v>
          </cell>
          <cell r="GW149">
            <v>10.656872887323551</v>
          </cell>
          <cell r="GX149">
            <v>15.063887020847345</v>
          </cell>
          <cell r="GY149">
            <v>10.649547503219345</v>
          </cell>
          <cell r="GZ149">
            <v>10.980841479512245</v>
          </cell>
          <cell r="HA149">
            <v>0.36880549985677458</v>
          </cell>
          <cell r="HB149">
            <v>4.4753158351983746</v>
          </cell>
          <cell r="HC149">
            <v>4.4753158351983746</v>
          </cell>
          <cell r="HD149">
            <v>8.9441866983304461</v>
          </cell>
          <cell r="HE149">
            <v>4.4391164753762622</v>
          </cell>
          <cell r="HF149">
            <v>4.551640095439569</v>
          </cell>
          <cell r="HG149">
            <v>3.8117109452793958</v>
          </cell>
          <cell r="HH149">
            <v>12.02762256452835</v>
          </cell>
          <cell r="HI149">
            <v>12.02762256452835</v>
          </cell>
          <cell r="HJ149">
            <v>16.745124411566913</v>
          </cell>
          <cell r="HK149">
            <v>12.019781084561455</v>
          </cell>
          <cell r="HL149">
            <v>12.272460838341042</v>
          </cell>
          <cell r="HM149">
            <v>4.1786021197364649</v>
          </cell>
        </row>
        <row r="150">
          <cell r="GU150">
            <v>37</v>
          </cell>
          <cell r="GV150">
            <v>2.6338828135654033</v>
          </cell>
          <cell r="GW150">
            <v>2.6339113501572591</v>
          </cell>
          <cell r="GX150">
            <v>3.2440917931747908</v>
          </cell>
          <cell r="GY150">
            <v>2.0324701488383856</v>
          </cell>
          <cell r="GZ150">
            <v>5.1927046547628004</v>
          </cell>
          <cell r="HA150">
            <v>0.55776901330004425</v>
          </cell>
          <cell r="HB150">
            <v>2.0172210071016017</v>
          </cell>
          <cell r="HC150">
            <v>2.0172428651535146</v>
          </cell>
          <cell r="HD150">
            <v>2.5136534484295687</v>
          </cell>
          <cell r="HE150">
            <v>1.5279998542817812</v>
          </cell>
          <cell r="HF150">
            <v>1.6360094135899572</v>
          </cell>
          <cell r="HG150">
            <v>1.4775979437593108</v>
          </cell>
          <cell r="HH150">
            <v>5.913116118249091</v>
          </cell>
          <cell r="HI150">
            <v>5.9131801834308808</v>
          </cell>
          <cell r="HJ150">
            <v>6.9156758517057622</v>
          </cell>
          <cell r="HK150">
            <v>4.9250426481429992</v>
          </cell>
          <cell r="HL150">
            <v>5.2990364318478331</v>
          </cell>
          <cell r="HM150">
            <v>4.7505210876449215</v>
          </cell>
        </row>
        <row r="151">
          <cell r="GU151">
            <v>14</v>
          </cell>
          <cell r="GV151">
            <v>2.1741905423799874</v>
          </cell>
          <cell r="GW151">
            <v>2.1743127377949545</v>
          </cell>
          <cell r="GX151">
            <v>1.9300837969548759</v>
          </cell>
          <cell r="GY151">
            <v>2.4116514389624344</v>
          </cell>
          <cell r="GZ151">
            <v>7.21211362172218</v>
          </cell>
          <cell r="HA151">
            <v>0.51181522073260477</v>
          </cell>
          <cell r="HB151">
            <v>1.530970437196139</v>
          </cell>
          <cell r="HC151">
            <v>1.5310605422761723</v>
          </cell>
          <cell r="HD151">
            <v>1.1394697289400986</v>
          </cell>
          <cell r="HE151">
            <v>1.9910810500876883</v>
          </cell>
          <cell r="HF151">
            <v>2.124714591369083</v>
          </cell>
          <cell r="HG151">
            <v>1.9566148698750012</v>
          </cell>
          <cell r="HH151">
            <v>4.191077630405867</v>
          </cell>
          <cell r="HI151">
            <v>4.1913212352743257</v>
          </cell>
          <cell r="HJ151">
            <v>3.357830140959376</v>
          </cell>
          <cell r="HK151">
            <v>5.0012976986653062</v>
          </cell>
          <cell r="HL151">
            <v>7.5806318975494777</v>
          </cell>
          <cell r="HM151">
            <v>3.9804975458054788</v>
          </cell>
        </row>
        <row r="152">
          <cell r="GU152">
            <v>49</v>
          </cell>
          <cell r="GV152">
            <v>1.618072648335434</v>
          </cell>
          <cell r="GW152">
            <v>1.6195741133227741</v>
          </cell>
          <cell r="GX152">
            <v>1.5359625761245612</v>
          </cell>
          <cell r="GY152">
            <v>1.9277262541202329</v>
          </cell>
          <cell r="GZ152">
            <v>4.0947684788509155</v>
          </cell>
          <cell r="HA152">
            <v>0.1908605247679051</v>
          </cell>
          <cell r="HB152">
            <v>1.7923238276696858</v>
          </cell>
          <cell r="HC152">
            <v>1.7945638404699962</v>
          </cell>
          <cell r="HD152">
            <v>1.9682419371577367</v>
          </cell>
          <cell r="HE152">
            <v>1.154473254805999</v>
          </cell>
          <cell r="HF152">
            <v>1.2091116358384768</v>
          </cell>
          <cell r="HG152">
            <v>1.1106804568395912</v>
          </cell>
          <cell r="HH152">
            <v>4.4319552800860134</v>
          </cell>
          <cell r="HI152">
            <v>4.4374944212534215</v>
          </cell>
          <cell r="HJ152">
            <v>4.960677348764654</v>
          </cell>
          <cell r="HK152">
            <v>2.5092923507775113</v>
          </cell>
          <cell r="HL152">
            <v>3.6650343579238847</v>
          </cell>
          <cell r="HM152">
            <v>1.5829750592743965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2.9062786262077296</v>
          </cell>
          <cell r="GW155">
            <v>2.9681027723108819</v>
          </cell>
          <cell r="GX155">
            <v>3.0354062493826097</v>
          </cell>
          <cell r="GY155">
            <v>2.8985236203598963</v>
          </cell>
          <cell r="GZ155">
            <v>8.4637445176642956</v>
          </cell>
          <cell r="HA155">
            <v>1.6522586637763652</v>
          </cell>
          <cell r="HB155">
            <v>3.5955800997551588</v>
          </cell>
          <cell r="HC155">
            <v>3.5971261273365376</v>
          </cell>
          <cell r="HD155">
            <v>2.1153033976448854</v>
          </cell>
          <cell r="HE155">
            <v>5.0216065574022295</v>
          </cell>
          <cell r="HF155">
            <v>2.1858802351929851</v>
          </cell>
          <cell r="HG155">
            <v>5.6566335079665464</v>
          </cell>
          <cell r="HH155">
            <v>7.9808835398318028</v>
          </cell>
          <cell r="HI155">
            <v>8.1892884017846725</v>
          </cell>
          <cell r="HJ155">
            <v>4.7791744056172547</v>
          </cell>
          <cell r="HK155">
            <v>11.71470566450126</v>
          </cell>
          <cell r="HL155">
            <v>10.905314464041302</v>
          </cell>
          <cell r="HM155">
            <v>11.895959186673021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1.2525095265419548</v>
          </cell>
          <cell r="GW159">
            <v>1.2525095265419548</v>
          </cell>
          <cell r="GX159">
            <v>1.2525095265419548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0</v>
          </cell>
          <cell r="HC159">
            <v>0</v>
          </cell>
          <cell r="HD159">
            <v>0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1.3429454937274357</v>
          </cell>
          <cell r="HI159">
            <v>1.3429454937274357</v>
          </cell>
          <cell r="HJ159">
            <v>1.3429454937274357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6.8547519426180505</v>
          </cell>
          <cell r="GW160">
            <v>7.4684039087947882</v>
          </cell>
          <cell r="GX160">
            <v>7.4684039087947882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1.9919091559565696</v>
          </cell>
          <cell r="HC160">
            <v>2.1709952995066786</v>
          </cell>
          <cell r="HD160">
            <v>2.1709952995066786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5.1619844590555886</v>
          </cell>
          <cell r="HI160">
            <v>5.6260586319218246</v>
          </cell>
          <cell r="HJ160">
            <v>5.6260586319218246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2.4821740322121166</v>
          </cell>
          <cell r="GW164">
            <v>2.503961667618654</v>
          </cell>
          <cell r="GX164">
            <v>2.3598884996345184</v>
          </cell>
          <cell r="GY164">
            <v>2.6944376708597266</v>
          </cell>
          <cell r="GZ164">
            <v>6.6562661780960983</v>
          </cell>
          <cell r="HA164">
            <v>0.71166930561373587</v>
          </cell>
          <cell r="HB164">
            <v>1.9405174422665428</v>
          </cell>
          <cell r="HC164">
            <v>1.9514594346615315</v>
          </cell>
          <cell r="HD164">
            <v>1.7925166088446063</v>
          </cell>
          <cell r="HE164">
            <v>2.1590740640889838</v>
          </cell>
          <cell r="HF164">
            <v>1.9247283881515218</v>
          </cell>
          <cell r="HG164">
            <v>2.2558177225421963</v>
          </cell>
          <cell r="HH164">
            <v>5.0017096907144536</v>
          </cell>
          <cell r="HI164">
            <v>5.051696561327538</v>
          </cell>
          <cell r="HJ164">
            <v>4.5348709200195731</v>
          </cell>
          <cell r="HK164">
            <v>5.7349805059110626</v>
          </cell>
          <cell r="HL164">
            <v>6.9944655710129551</v>
          </cell>
          <cell r="HM164">
            <v>5.104648542015477</v>
          </cell>
        </row>
        <row r="173">
          <cell r="GU173">
            <v>927</v>
          </cell>
          <cell r="GV173">
            <v>5.2443923658740585</v>
          </cell>
          <cell r="GW173">
            <v>5.3037186207608178</v>
          </cell>
          <cell r="GX173">
            <v>5.0291316588625552</v>
          </cell>
          <cell r="GY173">
            <v>5.9082241142030112</v>
          </cell>
          <cell r="GZ173">
            <v>7.3544413011748331</v>
          </cell>
          <cell r="HA173">
            <v>3.8669920583746196</v>
          </cell>
          <cell r="HB173">
            <v>3.0776872871985419</v>
          </cell>
          <cell r="HC173">
            <v>3.1145006319079771</v>
          </cell>
          <cell r="HD173">
            <v>3.2581031296451735</v>
          </cell>
          <cell r="HE173">
            <v>2.7983584670004138</v>
          </cell>
          <cell r="HF173">
            <v>1.8719586913571773</v>
          </cell>
          <cell r="HG173">
            <v>4.1059047796429091</v>
          </cell>
          <cell r="HH173">
            <v>7.5507565821571605</v>
          </cell>
          <cell r="HI173">
            <v>7.64107455531519</v>
          </cell>
          <cell r="HJ173">
            <v>9.1920315657544034</v>
          </cell>
          <cell r="HK173">
            <v>4.2266297236244341</v>
          </cell>
          <cell r="HL173">
            <v>3.7614759539874676</v>
          </cell>
          <cell r="HM173">
            <v>4.8831609791134429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1.8069892475880256</v>
          </cell>
          <cell r="HC174">
            <v>1.8129568888405019</v>
          </cell>
          <cell r="HD174">
            <v>1.8916692492726099</v>
          </cell>
          <cell r="HE174">
            <v>1.7141980348690813</v>
          </cell>
          <cell r="HF174">
            <v>1.8039913330816664</v>
          </cell>
          <cell r="HG174">
            <v>1.6792158815866043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2.0995048566577004</v>
          </cell>
          <cell r="HC175">
            <v>2.1146708426984335</v>
          </cell>
          <cell r="HD175">
            <v>2.0216501168770704</v>
          </cell>
          <cell r="HE175">
            <v>2.2244785585436668</v>
          </cell>
          <cell r="HF175">
            <v>1.8345013130650401</v>
          </cell>
          <cell r="HG175">
            <v>2.3882935116751507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1.66278442160567</v>
          </cell>
          <cell r="HC176">
            <v>1.6736225882181446</v>
          </cell>
          <cell r="HD176">
            <v>1.746405846690235</v>
          </cell>
          <cell r="HE176">
            <v>1.5734152742356318</v>
          </cell>
          <cell r="HF176">
            <v>1.8936491130023345</v>
          </cell>
          <cell r="HG176">
            <v>1.4264637455213975</v>
          </cell>
          <cell r="HH176">
            <v>4.5310029251510304</v>
          </cell>
          <cell r="HI176">
            <v>4.5649554302145505</v>
          </cell>
          <cell r="HJ176">
            <v>4.5015882428574736</v>
          </cell>
          <cell r="HK176">
            <v>4.6520399323421646</v>
          </cell>
          <cell r="HL176">
            <v>6.6353094159776553</v>
          </cell>
          <cell r="HM176">
            <v>3.5325195164137324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1.7029708043266174</v>
          </cell>
          <cell r="HC177">
            <v>1.7169616002631238</v>
          </cell>
          <cell r="HD177">
            <v>1.984857614768315</v>
          </cell>
          <cell r="HE177">
            <v>1.4130087365815875</v>
          </cell>
          <cell r="HF177">
            <v>1.7664432808403785</v>
          </cell>
          <cell r="HG177">
            <v>1.2402702131880394</v>
          </cell>
          <cell r="HH177">
            <v>4.31842452769689</v>
          </cell>
          <cell r="HI177">
            <v>4.3630026796995018</v>
          </cell>
          <cell r="HJ177">
            <v>4.3421834325151867</v>
          </cell>
          <cell r="HK177">
            <v>4.3892090614145429</v>
          </cell>
          <cell r="HL177">
            <v>6.5404902227633688</v>
          </cell>
          <cell r="HM177">
            <v>3.338260061977063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2.3955598433345293</v>
          </cell>
          <cell r="HC178">
            <v>2.4035935930776797</v>
          </cell>
          <cell r="HD178">
            <v>1.7516606489596445</v>
          </cell>
          <cell r="HE178">
            <v>3.2113822524101971</v>
          </cell>
          <cell r="HF178">
            <v>2.0722142650944728</v>
          </cell>
          <cell r="HG178">
            <v>3.5301393070497786</v>
          </cell>
          <cell r="HH178">
            <v>6.0511119601566827</v>
          </cell>
          <cell r="HI178">
            <v>6.1238257626196813</v>
          </cell>
          <cell r="HJ178">
            <v>4.9521272961462452</v>
          </cell>
          <cell r="HK178">
            <v>7.5873338722435175</v>
          </cell>
          <cell r="HL178">
            <v>7.7952926808523006</v>
          </cell>
          <cell r="HM178">
            <v>7.5122282978716175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3.5955800997551588</v>
          </cell>
          <cell r="HC179">
            <v>3.5971261273365376</v>
          </cell>
          <cell r="HD179">
            <v>2.1153033976448854</v>
          </cell>
          <cell r="HE179">
            <v>5.0216065574022295</v>
          </cell>
          <cell r="HF179">
            <v>2.1858802351929851</v>
          </cell>
          <cell r="HG179">
            <v>5.6566335079665464</v>
          </cell>
          <cell r="HH179">
            <v>7.9808835398318028</v>
          </cell>
          <cell r="HI179">
            <v>8.1892884017846725</v>
          </cell>
          <cell r="HJ179">
            <v>4.7791744056172547</v>
          </cell>
          <cell r="HK179">
            <v>11.71470566450126</v>
          </cell>
          <cell r="HL179">
            <v>10.905314464041302</v>
          </cell>
          <cell r="HM179">
            <v>11.895959186673021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1.2930562808743125</v>
          </cell>
          <cell r="HC181">
            <v>1.293918780083837</v>
          </cell>
          <cell r="HD181">
            <v>1.4007455133041655</v>
          </cell>
          <cell r="HE181">
            <v>0.78672535190564274</v>
          </cell>
          <cell r="HF181">
            <v>1.0182497824429633</v>
          </cell>
          <cell r="HG181">
            <v>0.69736500892336228</v>
          </cell>
          <cell r="HH181">
            <v>3.8384431184688967</v>
          </cell>
          <cell r="HI181">
            <v>3.8409947560958302</v>
          </cell>
          <cell r="HJ181">
            <v>4.3145326317969053</v>
          </cell>
          <cell r="HK181">
            <v>1.5835924676166655</v>
          </cell>
          <cell r="HL181">
            <v>3.0758480968676909</v>
          </cell>
          <cell r="HM181">
            <v>1.0074092049334198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0.83277573141201622</v>
          </cell>
          <cell r="HC182">
            <v>0.83828665623072318</v>
          </cell>
          <cell r="HD182">
            <v>0.86691771410254315</v>
          </cell>
          <cell r="HE182">
            <v>0.57208486762476096</v>
          </cell>
          <cell r="HF182">
            <v>1.062015224165139</v>
          </cell>
          <cell r="HG182">
            <v>0.41390559711100866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3.3262767986238164</v>
          </cell>
          <cell r="HC183">
            <v>3.3262767986238164</v>
          </cell>
          <cell r="HD183">
            <v>4.6096167337896761</v>
          </cell>
          <cell r="HE183">
            <v>3.2622178385264498</v>
          </cell>
          <cell r="HF183">
            <v>3.2703769509882354</v>
          </cell>
          <cell r="HG183">
            <v>3.2408493468017197</v>
          </cell>
          <cell r="HH183">
            <v>7.3884562769651687</v>
          </cell>
          <cell r="HI183">
            <v>7.3884562769651687</v>
          </cell>
          <cell r="HJ183">
            <v>6.6613649668091499</v>
          </cell>
          <cell r="HK183">
            <v>7.4029338935945086</v>
          </cell>
          <cell r="HL183">
            <v>7.5832963808297817</v>
          </cell>
          <cell r="HM183">
            <v>5.9470104331066072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2.8286268220533666</v>
          </cell>
          <cell r="HC184">
            <v>2.8286268220533666</v>
          </cell>
          <cell r="HD184">
            <v>2.7716761100899339</v>
          </cell>
          <cell r="HE184">
            <v>5.3770570784742464</v>
          </cell>
          <cell r="HF184">
            <v>0.57914527716119024</v>
          </cell>
          <cell r="HG184">
            <v>6.728960308032371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0.38086379669829484</v>
          </cell>
          <cell r="HC185">
            <v>0.39654454758706664</v>
          </cell>
          <cell r="HD185">
            <v>0.39654454758706664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0.9869804523927076</v>
          </cell>
          <cell r="HI185">
            <v>1.0276156841093202</v>
          </cell>
          <cell r="HJ185">
            <v>1.0276156841093202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---</v>
          </cell>
          <cell r="HH186">
            <v>1.0076651266265175</v>
          </cell>
          <cell r="HI186">
            <v>1.0366420089094881</v>
          </cell>
          <cell r="HJ186">
            <v>1.0368172307202814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1.6223729382435017</v>
          </cell>
          <cell r="HC188">
            <v>1.6329445159412488</v>
          </cell>
          <cell r="HD188">
            <v>1.6843008066998042</v>
          </cell>
          <cell r="HE188">
            <v>1.0381769300866894</v>
          </cell>
          <cell r="HF188">
            <v>1.0194164806016037</v>
          </cell>
          <cell r="HG188">
            <v>1.0441570057505698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12.328352174063982</v>
          </cell>
          <cell r="R14">
            <v>10.158542587175958</v>
          </cell>
          <cell r="S14">
            <v>0.85288596199397659</v>
          </cell>
          <cell r="T14">
            <v>0.70277667644404063</v>
          </cell>
          <cell r="V14">
            <v>53.110966393965299</v>
          </cell>
          <cell r="W14">
            <v>1.4747780516452671</v>
          </cell>
          <cell r="Y14">
            <v>48.542066944929076</v>
          </cell>
          <cell r="Z14">
            <v>1.2421077172102302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15.303834409401798</v>
          </cell>
          <cell r="R16">
            <v>12.943083463314679</v>
          </cell>
          <cell r="S16">
            <v>1.3212147938702585</v>
          </cell>
          <cell r="T16">
            <v>1.1174058012234653</v>
          </cell>
          <cell r="V16">
            <v>25.402169131008627</v>
          </cell>
          <cell r="W16">
            <v>0.73819266939844896</v>
          </cell>
          <cell r="Y16">
            <v>24.839626627741712</v>
          </cell>
          <cell r="Z16">
            <v>0.7189040507025708</v>
          </cell>
        </row>
        <row r="17">
          <cell r="P17">
            <v>1</v>
          </cell>
          <cell r="Q17">
            <v>16.591731003922209</v>
          </cell>
          <cell r="R17">
            <v>13.06489958610646</v>
          </cell>
          <cell r="S17">
            <v>1.3401172562190533</v>
          </cell>
          <cell r="T17">
            <v>1.0552544145015073</v>
          </cell>
          <cell r="V17">
            <v>43.366060313497307</v>
          </cell>
          <cell r="W17">
            <v>1.9215227991518629</v>
          </cell>
          <cell r="Y17">
            <v>42.263558640494544</v>
          </cell>
          <cell r="Z17">
            <v>1.8774751242295558</v>
          </cell>
        </row>
        <row r="18">
          <cell r="P18">
            <v>16</v>
          </cell>
          <cell r="Q18">
            <v>10.743151323653848</v>
          </cell>
          <cell r="R18">
            <v>7.7646809205840741</v>
          </cell>
          <cell r="S18">
            <v>0.72950567983482351</v>
          </cell>
          <cell r="T18">
            <v>0.52725486805715571</v>
          </cell>
          <cell r="V18">
            <v>48.011696301690911</v>
          </cell>
          <cell r="W18">
            <v>1.7004155013104756</v>
          </cell>
          <cell r="Y18">
            <v>45.394283035128517</v>
          </cell>
          <cell r="Z18">
            <v>1.6107742742534963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15.019961594347034</v>
          </cell>
          <cell r="R20">
            <v>7.9978508870808023</v>
          </cell>
          <cell r="S20">
            <v>0.65753357406967927</v>
          </cell>
          <cell r="T20">
            <v>0.35012442912223135</v>
          </cell>
          <cell r="V20">
            <v>54.21759322019075</v>
          </cell>
          <cell r="W20">
            <v>1.8388966916484026</v>
          </cell>
          <cell r="Y20">
            <v>50.742108692282095</v>
          </cell>
          <cell r="Z20">
            <v>1.7355494346588569</v>
          </cell>
        </row>
        <row r="21">
          <cell r="P21">
            <v>17</v>
          </cell>
          <cell r="Q21">
            <v>0.53596325513178777</v>
          </cell>
          <cell r="R21">
            <v>0.34040909447559498</v>
          </cell>
          <cell r="S21">
            <v>0.33214762615438131</v>
          </cell>
          <cell r="T21">
            <v>0.21095862742237731</v>
          </cell>
          <cell r="V21">
            <v>106.68449197860963</v>
          </cell>
          <cell r="W21">
            <v>5.3727122771188442</v>
          </cell>
          <cell r="Y21">
            <v>100.92748735244518</v>
          </cell>
          <cell r="Z21">
            <v>5.3727122771188442</v>
          </cell>
        </row>
        <row r="22">
          <cell r="P22">
            <v>51</v>
          </cell>
          <cell r="Q22">
            <v>17.168656615300897</v>
          </cell>
          <cell r="R22">
            <v>13.703683915703364</v>
          </cell>
          <cell r="S22">
            <v>2.4535247220732135</v>
          </cell>
          <cell r="T22">
            <v>1.9583551598725946</v>
          </cell>
          <cell r="V22">
            <v>31.732778181328019</v>
          </cell>
          <cell r="W22">
            <v>4.0025707760382581</v>
          </cell>
          <cell r="Y22">
            <v>25.273623048577491</v>
          </cell>
          <cell r="Z22">
            <v>3.3320594899300122</v>
          </cell>
        </row>
        <row r="23">
          <cell r="P23">
            <v>9</v>
          </cell>
          <cell r="Q23">
            <v>12.098625851927855</v>
          </cell>
          <cell r="R23">
            <v>10.19176238620123</v>
          </cell>
          <cell r="S23">
            <v>0.56587417228143022</v>
          </cell>
          <cell r="T23">
            <v>0.47668678864564223</v>
          </cell>
          <cell r="V23">
            <v>40.845496844923197</v>
          </cell>
          <cell r="W23">
            <v>1.0901956150387</v>
          </cell>
          <cell r="Y23">
            <v>40.885365373251922</v>
          </cell>
          <cell r="Z23">
            <v>1.0594032136308265</v>
          </cell>
        </row>
        <row r="24">
          <cell r="P24">
            <v>39</v>
          </cell>
          <cell r="Q24">
            <v>-52.142518409374148</v>
          </cell>
          <cell r="R24">
            <v>-49.689522049552295</v>
          </cell>
          <cell r="S24">
            <v>-3.5339199105541832</v>
          </cell>
          <cell r="T24">
            <v>-3.3676699299062807</v>
          </cell>
          <cell r="V24">
            <v>190.09992241318506</v>
          </cell>
          <cell r="W24">
            <v>5.4729013497973646</v>
          </cell>
          <cell r="Y24">
            <v>-259.77965630092882</v>
          </cell>
          <cell r="Z24">
            <v>1.7694779371782245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-13.072347489279293</v>
          </cell>
          <cell r="R26">
            <v>-13.113847005118275</v>
          </cell>
          <cell r="S26">
            <v>-10.30843491777796</v>
          </cell>
          <cell r="T26">
            <v>-10.341160107993128</v>
          </cell>
          <cell r="V26">
            <v>542.08416833667332</v>
          </cell>
          <cell r="W26">
            <v>12.645948504575683</v>
          </cell>
          <cell r="Y26">
            <v>541</v>
          </cell>
          <cell r="Z26">
            <v>12.645948504575683</v>
          </cell>
        </row>
        <row r="27">
          <cell r="P27">
            <v>53</v>
          </cell>
          <cell r="Q27">
            <v>-0.38725176169122355</v>
          </cell>
          <cell r="R27">
            <v>0.31326073030108909</v>
          </cell>
          <cell r="S27">
            <v>-6.5572347885983304E-2</v>
          </cell>
          <cell r="T27">
            <v>5.3043636255162667E-2</v>
          </cell>
          <cell r="V27">
            <v>42.768837497851095</v>
          </cell>
          <cell r="W27">
            <v>9.3102971365656693</v>
          </cell>
          <cell r="Y27">
            <v>37.90287779485935</v>
          </cell>
          <cell r="Z27">
            <v>9.1464476221210411</v>
          </cell>
        </row>
        <row r="28">
          <cell r="P28">
            <v>37</v>
          </cell>
          <cell r="Q28">
            <v>14.350698062571396</v>
          </cell>
          <cell r="R28">
            <v>11.398336871338961</v>
          </cell>
          <cell r="S28">
            <v>0.914680423880602</v>
          </cell>
          <cell r="T28">
            <v>0.72650372515342898</v>
          </cell>
          <cell r="V28">
            <v>41.584134638064143</v>
          </cell>
          <cell r="W28">
            <v>1.409222309675324</v>
          </cell>
          <cell r="Y28">
            <v>38.39795383135511</v>
          </cell>
          <cell r="Z28">
            <v>1.3064562825796979</v>
          </cell>
        </row>
        <row r="29">
          <cell r="P29">
            <v>49</v>
          </cell>
          <cell r="Q29">
            <v>11.420561140357506</v>
          </cell>
          <cell r="R29">
            <v>9.0322257649668796</v>
          </cell>
          <cell r="S29">
            <v>0.8574885147060276</v>
          </cell>
          <cell r="T29">
            <v>0.67816543867725554</v>
          </cell>
          <cell r="V29">
            <v>51.974400443020855</v>
          </cell>
          <cell r="W29">
            <v>1.6631837726410279</v>
          </cell>
          <cell r="Y29">
            <v>50.22880999385093</v>
          </cell>
          <cell r="Z29">
            <v>1.5626782732070466</v>
          </cell>
        </row>
        <row r="30">
          <cell r="P30">
            <v>60</v>
          </cell>
          <cell r="Q30">
            <v>-2.939866986244172</v>
          </cell>
          <cell r="R30">
            <v>-1.9875936874984141</v>
          </cell>
          <cell r="S30">
            <v>-1.194682985751268</v>
          </cell>
          <cell r="T30">
            <v>-0.80770469281488733</v>
          </cell>
          <cell r="V30">
            <v>89.91618648507071</v>
          </cell>
          <cell r="W30">
            <v>1.9309541855386549</v>
          </cell>
          <cell r="Y30">
            <v>88.911917098445599</v>
          </cell>
          <cell r="Z30">
            <v>1.9303917170896197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9.8960091275589654</v>
          </cell>
          <cell r="R33">
            <v>7.6949040377939371</v>
          </cell>
          <cell r="S33">
            <v>1.2651035136459052</v>
          </cell>
          <cell r="T33">
            <v>0.98371474903666078</v>
          </cell>
          <cell r="V33">
            <v>43.656507105459987</v>
          </cell>
          <cell r="W33">
            <v>1.5854537995087368</v>
          </cell>
          <cell r="Y33">
            <v>44.08095632619245</v>
          </cell>
          <cell r="Z33">
            <v>1.5807003241488222</v>
          </cell>
        </row>
        <row r="34">
          <cell r="P34">
            <v>31</v>
          </cell>
          <cell r="Q34">
            <v>23.82060824192752</v>
          </cell>
          <cell r="R34">
            <v>20.882092610432732</v>
          </cell>
          <cell r="S34">
            <v>1.5652940525750947</v>
          </cell>
          <cell r="T34">
            <v>1.3721990234867214</v>
          </cell>
          <cell r="V34">
            <v>26.698325237439281</v>
          </cell>
          <cell r="W34">
            <v>0.71000743346773243</v>
          </cell>
          <cell r="Y34">
            <v>26.216985551111595</v>
          </cell>
          <cell r="Z34">
            <v>0.70142757446180859</v>
          </cell>
        </row>
        <row r="35">
          <cell r="P35">
            <v>41</v>
          </cell>
          <cell r="Q35">
            <v>12.501007637760765</v>
          </cell>
          <cell r="R35">
            <v>10.21912851478732</v>
          </cell>
          <cell r="S35">
            <v>1.1156621397245718</v>
          </cell>
          <cell r="T35">
            <v>0.91201406440946875</v>
          </cell>
          <cell r="V35">
            <v>38.773316471704078</v>
          </cell>
          <cell r="W35">
            <v>0.70116226717137198</v>
          </cell>
          <cell r="Y35">
            <v>38.397117845969092</v>
          </cell>
          <cell r="Z35">
            <v>0.69464461400294908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13.514190915295659</v>
          </cell>
          <cell r="R37">
            <v>10.862831259940904</v>
          </cell>
          <cell r="S37">
            <v>0.84644082682493649</v>
          </cell>
          <cell r="T37">
            <v>0.68037694087311829</v>
          </cell>
          <cell r="V37">
            <v>44.737212397029793</v>
          </cell>
          <cell r="W37">
            <v>1.4533811688034641</v>
          </cell>
          <cell r="Y37">
            <v>41.641896280539669</v>
          </cell>
          <cell r="Z37">
            <v>1.3704667731461553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5.9698745348772446</v>
          </cell>
          <cell r="R40">
            <v>3.3285823523809897</v>
          </cell>
          <cell r="S40">
            <v>0.40446340040991707</v>
          </cell>
          <cell r="T40">
            <v>0.22551390802656771</v>
          </cell>
          <cell r="V40">
            <v>58.383495730692736</v>
          </cell>
          <cell r="W40">
            <v>2.1239773768102763</v>
          </cell>
          <cell r="Y40">
            <v>49.483296778142446</v>
          </cell>
          <cell r="Z40">
            <v>1.6057407866503404</v>
          </cell>
        </row>
        <row r="51">
          <cell r="P51">
            <v>927</v>
          </cell>
          <cell r="Q51">
            <v>-29.107291728315772</v>
          </cell>
          <cell r="R51">
            <v>-20.359585075034726</v>
          </cell>
          <cell r="S51">
            <v>-2.7624774368528322</v>
          </cell>
          <cell r="T51">
            <v>-1.932261335696706</v>
          </cell>
          <cell r="V51">
            <v>129.53787646181112</v>
          </cell>
          <cell r="W51">
            <v>6.6702986059210527</v>
          </cell>
          <cell r="Y51">
            <v>160.87663828503207</v>
          </cell>
          <cell r="Z51">
            <v>3.4013313756396393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78.159707641156004</v>
          </cell>
          <cell r="W52" t="str">
            <v>---</v>
          </cell>
          <cell r="Y52">
            <v>63.830478839067283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64.512567882738651</v>
          </cell>
          <cell r="W53" t="str">
            <v>---</v>
          </cell>
          <cell r="Y53">
            <v>54.533867277902104</v>
          </cell>
          <cell r="Z53" t="str">
            <v>---</v>
          </cell>
        </row>
        <row r="54">
          <cell r="P54">
            <v>3333</v>
          </cell>
          <cell r="Q54">
            <v>5.057129022765694</v>
          </cell>
          <cell r="R54">
            <v>2.857663799676966</v>
          </cell>
          <cell r="S54">
            <v>0.36265371513769828</v>
          </cell>
          <cell r="T54">
            <v>0.2049270226055252</v>
          </cell>
          <cell r="V54">
            <v>63.420548560985559</v>
          </cell>
          <cell r="W54">
            <v>1.8996602922085195</v>
          </cell>
          <cell r="Y54">
            <v>49.262118609216863</v>
          </cell>
          <cell r="Z54">
            <v>1.5842951194649815</v>
          </cell>
        </row>
        <row r="55">
          <cell r="P55">
            <v>3100</v>
          </cell>
          <cell r="Q55">
            <v>13.823290134446989</v>
          </cell>
          <cell r="R55">
            <v>10.677648503986447</v>
          </cell>
          <cell r="S55">
            <v>0.96696479238929678</v>
          </cell>
          <cell r="T55">
            <v>0.74692132397148681</v>
          </cell>
          <cell r="V55">
            <v>66.785303569122874</v>
          </cell>
          <cell r="W55">
            <v>2.9466116935240447</v>
          </cell>
          <cell r="Y55">
            <v>42.032472497712888</v>
          </cell>
          <cell r="Z55">
            <v>1.5733746356133789</v>
          </cell>
        </row>
        <row r="56">
          <cell r="P56">
            <v>3200</v>
          </cell>
          <cell r="Q56">
            <v>-9.9820720498076003</v>
          </cell>
          <cell r="R56">
            <v>-12.025351240173263</v>
          </cell>
          <cell r="S56">
            <v>-0.57057798581993613</v>
          </cell>
          <cell r="T56">
            <v>-0.68737238673082746</v>
          </cell>
          <cell r="V56">
            <v>44.737212397029793</v>
          </cell>
          <cell r="W56">
            <v>0.46301945223359398</v>
          </cell>
          <cell r="Y56">
            <v>76.92505610709712</v>
          </cell>
          <cell r="Z56">
            <v>1.629669413555481</v>
          </cell>
        </row>
        <row r="57">
          <cell r="P57">
            <v>2010</v>
          </cell>
          <cell r="Q57">
            <v>15.019961594347034</v>
          </cell>
          <cell r="R57">
            <v>7.9978508870808023</v>
          </cell>
          <cell r="S57">
            <v>0.65753357406967927</v>
          </cell>
          <cell r="T57">
            <v>0.35012442912223135</v>
          </cell>
          <cell r="V57">
            <v>54.21759322019075</v>
          </cell>
          <cell r="W57">
            <v>1.8388966916484026</v>
          </cell>
          <cell r="Y57">
            <v>50.742108692282095</v>
          </cell>
          <cell r="Z57">
            <v>1.7355494346588569</v>
          </cell>
        </row>
        <row r="58">
          <cell r="P58">
            <v>917</v>
          </cell>
          <cell r="Q58">
            <v>8.78746808462191</v>
          </cell>
          <cell r="R58">
            <v>6.7266281421611671</v>
          </cell>
          <cell r="S58">
            <v>0.97102868460672931</v>
          </cell>
          <cell r="T58">
            <v>0.74330271402657377</v>
          </cell>
          <cell r="V58">
            <v>47.052918957975486</v>
          </cell>
          <cell r="W58">
            <v>1.4276621175150199</v>
          </cell>
          <cell r="Y58">
            <v>45.853174165361104</v>
          </cell>
          <cell r="Z58">
            <v>1.3639797122988828</v>
          </cell>
        </row>
        <row r="59">
          <cell r="P59">
            <v>3300</v>
          </cell>
          <cell r="Q59">
            <v>7.5694804166832688</v>
          </cell>
          <cell r="R59">
            <v>6.115719745716806</v>
          </cell>
          <cell r="S59">
            <v>0.54154665255525147</v>
          </cell>
          <cell r="T59">
            <v>0.43753961618810694</v>
          </cell>
          <cell r="V59">
            <v>52.521358174214797</v>
          </cell>
          <cell r="W59">
            <v>0.99165414518952466</v>
          </cell>
          <cell r="Y59">
            <v>49.43961865136496</v>
          </cell>
          <cell r="Z59">
            <v>0.88475631232740604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31.403770369581423</v>
          </cell>
          <cell r="W60" t="str">
            <v>---</v>
          </cell>
          <cell r="Y60">
            <v>31.06044038819476</v>
          </cell>
          <cell r="Z60" t="str">
            <v>---</v>
          </cell>
        </row>
        <row r="61">
          <cell r="P61">
            <v>3400</v>
          </cell>
          <cell r="Q61">
            <v>13.894208028379984</v>
          </cell>
          <cell r="R61">
            <v>11.206162777168819</v>
          </cell>
          <cell r="S61">
            <v>2.0450990825835302</v>
          </cell>
          <cell r="T61">
            <v>1.6494436507686137</v>
          </cell>
          <cell r="V61">
            <v>34.495696107784433</v>
          </cell>
          <cell r="W61">
            <v>4.8631217880998019</v>
          </cell>
          <cell r="Y61">
            <v>28.576769581035588</v>
          </cell>
          <cell r="Z61">
            <v>4.2747564663390278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40.845496844923197</v>
          </cell>
          <cell r="W62" t="str">
            <v>---</v>
          </cell>
          <cell r="Y62">
            <v>40.885365373251922</v>
          </cell>
          <cell r="Z62" t="str">
            <v>---</v>
          </cell>
        </row>
        <row r="63">
          <cell r="P63">
            <v>3500</v>
          </cell>
          <cell r="Q63">
            <v>-4.1341685876057532</v>
          </cell>
          <cell r="R63">
            <v>-3.4987405602745749</v>
          </cell>
          <cell r="S63">
            <v>-1.9213640555908647</v>
          </cell>
          <cell r="T63">
            <v>-1.6260474651428209</v>
          </cell>
          <cell r="V63">
            <v>134.85934914506345</v>
          </cell>
          <cell r="W63">
            <v>3.3121516680984704</v>
          </cell>
          <cell r="Y63">
            <v>132.23945185719435</v>
          </cell>
          <cell r="Z63">
            <v>3.3117001136788247</v>
          </cell>
        </row>
        <row r="64">
          <cell r="P64">
            <v>3600</v>
          </cell>
          <cell r="Q64">
            <v>20.988117857092842</v>
          </cell>
          <cell r="R64">
            <v>17.613341184959825</v>
          </cell>
          <cell r="S64">
            <v>1.9845658332382534</v>
          </cell>
          <cell r="T64">
            <v>1.6654583018279843</v>
          </cell>
          <cell r="V64">
            <v>30.071229305771517</v>
          </cell>
          <cell r="W64">
            <v>1.32685269739739</v>
          </cell>
          <cell r="Y64">
            <v>29.727215298914604</v>
          </cell>
          <cell r="Z64">
            <v>1.3056898471204776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38.773316471704078</v>
          </cell>
          <cell r="W65" t="str">
            <v>---</v>
          </cell>
          <cell r="Y65">
            <v>38.397117845969092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2016.6093471565696</v>
          </cell>
          <cell r="W66" t="str">
            <v>---</v>
          </cell>
          <cell r="Y66">
            <v>32.963625822389155</v>
          </cell>
          <cell r="Z66" t="str">
            <v>---</v>
          </cell>
        </row>
        <row r="78">
          <cell r="P78">
            <v>28</v>
          </cell>
          <cell r="Q78">
            <v>11.981899412082173</v>
          </cell>
          <cell r="R78">
            <v>10.208565525214041</v>
          </cell>
          <cell r="S78">
            <v>0.83281079191383345</v>
          </cell>
          <cell r="T78">
            <v>0.70955390685259889</v>
          </cell>
          <cell r="V78">
            <v>52.072649572649574</v>
          </cell>
          <cell r="W78">
            <v>1.5145969402194119</v>
          </cell>
          <cell r="Y78">
            <v>47.138249193608885</v>
          </cell>
          <cell r="Z78">
            <v>1.2553424079818432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17.727347819631575</v>
          </cell>
          <cell r="R80">
            <v>15.293632985430753</v>
          </cell>
          <cell r="S80">
            <v>1.3168676718244967</v>
          </cell>
          <cell r="T80">
            <v>1.1360803132073416</v>
          </cell>
          <cell r="V80">
            <v>23.367218902192636</v>
          </cell>
          <cell r="W80">
            <v>0.6827293702718662</v>
          </cell>
          <cell r="Y80">
            <v>22.855649093605628</v>
          </cell>
          <cell r="Z80">
            <v>0.66551744439561522</v>
          </cell>
        </row>
        <row r="81">
          <cell r="P81">
            <v>1</v>
          </cell>
          <cell r="Q81">
            <v>17.428937860968844</v>
          </cell>
          <cell r="R81">
            <v>13.891659751153284</v>
          </cell>
          <cell r="S81">
            <v>1.3518213100824732</v>
          </cell>
          <cell r="T81">
            <v>1.0774633448019022</v>
          </cell>
          <cell r="V81">
            <v>42.648073103370699</v>
          </cell>
          <cell r="W81">
            <v>1.873429990574661</v>
          </cell>
          <cell r="Y81">
            <v>41.611436368978481</v>
          </cell>
          <cell r="Z81">
            <v>1.8292799347380169</v>
          </cell>
        </row>
        <row r="82">
          <cell r="P82">
            <v>16</v>
          </cell>
          <cell r="Q82">
            <v>10.858902772167962</v>
          </cell>
          <cell r="R82">
            <v>8.0031869896779959</v>
          </cell>
          <cell r="S82">
            <v>0.7092901239044922</v>
          </cell>
          <cell r="T82">
            <v>0.52275829433604981</v>
          </cell>
          <cell r="V82">
            <v>47.598789996630217</v>
          </cell>
          <cell r="W82">
            <v>1.6057363252306345</v>
          </cell>
          <cell r="Y82">
            <v>44.99118392321256</v>
          </cell>
          <cell r="Z82">
            <v>1.51909072320543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14.711943989772877</v>
          </cell>
          <cell r="R84">
            <v>8.4366798488233634</v>
          </cell>
          <cell r="S84">
            <v>0.63079619914607188</v>
          </cell>
          <cell r="T84">
            <v>0.3617350355431983</v>
          </cell>
          <cell r="V84">
            <v>52.447232042796379</v>
          </cell>
          <cell r="W84">
            <v>1.8080348404922109</v>
          </cell>
          <cell r="Y84">
            <v>49.280324212015273</v>
          </cell>
          <cell r="Z84">
            <v>1.7192627567021217</v>
          </cell>
        </row>
        <row r="85">
          <cell r="P85">
            <v>17</v>
          </cell>
          <cell r="Q85">
            <v>0.20304568527918782</v>
          </cell>
          <cell r="R85">
            <v>0.15228426395939085</v>
          </cell>
          <cell r="S85">
            <v>0.11403050315959519</v>
          </cell>
          <cell r="T85">
            <v>8.5522877369696396E-2</v>
          </cell>
          <cell r="V85">
            <v>106.6047471620227</v>
          </cell>
          <cell r="W85">
            <v>4.9080629068275758</v>
          </cell>
          <cell r="Y85">
            <v>101.17531831537707</v>
          </cell>
          <cell r="Z85">
            <v>4.9080629068275758</v>
          </cell>
        </row>
        <row r="86">
          <cell r="P86">
            <v>51</v>
          </cell>
          <cell r="Q86">
            <v>17.898677804931317</v>
          </cell>
          <cell r="R86">
            <v>14.377562875667657</v>
          </cell>
          <cell r="S86">
            <v>2.4082709390879491</v>
          </cell>
          <cell r="T86">
            <v>1.9345041698465866</v>
          </cell>
          <cell r="V86">
            <v>31.595307445228581</v>
          </cell>
          <cell r="W86">
            <v>3.8176775203875684</v>
          </cell>
          <cell r="Y86">
            <v>25.228856023733627</v>
          </cell>
          <cell r="Z86">
            <v>3.1762857179124562</v>
          </cell>
        </row>
        <row r="87">
          <cell r="P87">
            <v>9</v>
          </cell>
          <cell r="Q87">
            <v>9.8436533498282959</v>
          </cell>
          <cell r="R87">
            <v>8.8571550455388941</v>
          </cell>
          <cell r="S87">
            <v>0.4588541323592833</v>
          </cell>
          <cell r="T87">
            <v>0.41286929244245368</v>
          </cell>
          <cell r="V87">
            <v>39.992672650668624</v>
          </cell>
          <cell r="W87">
            <v>1.0853416487180794</v>
          </cell>
          <cell r="Y87">
            <v>40.179569261076281</v>
          </cell>
          <cell r="Z87">
            <v>1.054519377638691</v>
          </cell>
        </row>
        <row r="88">
          <cell r="P88">
            <v>39</v>
          </cell>
          <cell r="Q88">
            <v>-55.119073143837291</v>
          </cell>
          <cell r="R88">
            <v>-56.04470411663808</v>
          </cell>
          <cell r="S88">
            <v>-3.6902828513976873</v>
          </cell>
          <cell r="T88">
            <v>-3.7522548678126841</v>
          </cell>
          <cell r="V88">
            <v>184.92682513357951</v>
          </cell>
          <cell r="W88">
            <v>5.9281298918699052</v>
          </cell>
          <cell r="Y88">
            <v>-201.2858987541548</v>
          </cell>
          <cell r="Z88">
            <v>1.7261882729135223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-12.133192461061313</v>
          </cell>
          <cell r="R90">
            <v>-12.180907262874475</v>
          </cell>
          <cell r="S90">
            <v>-9.4862502664677031</v>
          </cell>
          <cell r="T90">
            <v>-9.5235557450437014</v>
          </cell>
          <cell r="V90">
            <v>465.70841889117042</v>
          </cell>
          <cell r="W90">
            <v>12.086975058622896</v>
          </cell>
          <cell r="Y90">
            <v>464.75409836065575</v>
          </cell>
          <cell r="Z90">
            <v>12.086975058622896</v>
          </cell>
        </row>
        <row r="91">
          <cell r="P91">
            <v>53</v>
          </cell>
          <cell r="Q91">
            <v>-1.3040841083704005</v>
          </cell>
          <cell r="R91">
            <v>-8.648964370759761E-2</v>
          </cell>
          <cell r="S91">
            <v>-0.2112847147974824</v>
          </cell>
          <cell r="T91">
            <v>-1.4012853608446292E-2</v>
          </cell>
          <cell r="V91">
            <v>42.756330780074393</v>
          </cell>
          <cell r="W91">
            <v>9.1627683939176929</v>
          </cell>
          <cell r="Y91">
            <v>38.251678111256851</v>
          </cell>
          <cell r="Z91">
            <v>9.0224578727214322</v>
          </cell>
        </row>
        <row r="92">
          <cell r="P92">
            <v>37</v>
          </cell>
          <cell r="Q92">
            <v>15.791143163208579</v>
          </cell>
          <cell r="R92">
            <v>12.471629184441561</v>
          </cell>
          <cell r="S92">
            <v>0.95606281986898756</v>
          </cell>
          <cell r="T92">
            <v>0.75508535659522247</v>
          </cell>
          <cell r="V92">
            <v>41.846824699157196</v>
          </cell>
          <cell r="W92">
            <v>1.380689773989741</v>
          </cell>
          <cell r="Y92">
            <v>38.312850127707513</v>
          </cell>
          <cell r="Z92">
            <v>1.2638917990429213</v>
          </cell>
        </row>
        <row r="93">
          <cell r="P93">
            <v>49</v>
          </cell>
          <cell r="Q93">
            <v>11.503139791434876</v>
          </cell>
          <cell r="R93">
            <v>9.2697706286497326</v>
          </cell>
          <cell r="S93">
            <v>0.86740772357848817</v>
          </cell>
          <cell r="T93">
            <v>0.69899790708262111</v>
          </cell>
          <cell r="V93">
            <v>51.307530236864551</v>
          </cell>
          <cell r="W93">
            <v>1.6679112940514556</v>
          </cell>
          <cell r="Y93">
            <v>50.272031545124129</v>
          </cell>
          <cell r="Z93">
            <v>1.5832797918411061</v>
          </cell>
        </row>
        <row r="94">
          <cell r="P94">
            <v>60</v>
          </cell>
          <cell r="Q94">
            <v>-4.3726189609570261</v>
          </cell>
          <cell r="R94">
            <v>-2.680514102221899</v>
          </cell>
          <cell r="S94">
            <v>-1.7606654442537364</v>
          </cell>
          <cell r="T94">
            <v>-1.079327651175894</v>
          </cell>
          <cell r="V94">
            <v>85.014662756598241</v>
          </cell>
          <cell r="W94">
            <v>1.8883348586354356</v>
          </cell>
          <cell r="Y94">
            <v>83.472502159516267</v>
          </cell>
          <cell r="Z94">
            <v>1.8883348586354356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9.0422870011259864</v>
          </cell>
          <cell r="R97">
            <v>7.2172525960215186</v>
          </cell>
          <cell r="S97">
            <v>1.2387628653943388</v>
          </cell>
          <cell r="T97">
            <v>0.9887392984771487</v>
          </cell>
          <cell r="V97">
            <v>43.33068078917762</v>
          </cell>
          <cell r="W97">
            <v>1.6915690424975791</v>
          </cell>
          <cell r="Y97">
            <v>44.002235885969817</v>
          </cell>
          <cell r="Z97">
            <v>1.6865342920069588</v>
          </cell>
        </row>
        <row r="98">
          <cell r="P98">
            <v>31</v>
          </cell>
          <cell r="Q98">
            <v>22.115326487784237</v>
          </cell>
          <cell r="R98">
            <v>20.013299594966881</v>
          </cell>
          <cell r="S98">
            <v>1.7898417673079894</v>
          </cell>
          <cell r="T98">
            <v>1.6197201310369942</v>
          </cell>
          <cell r="V98">
            <v>26.85088416036119</v>
          </cell>
          <cell r="W98">
            <v>0.8978564254466741</v>
          </cell>
          <cell r="Y98">
            <v>26.150420583869373</v>
          </cell>
          <cell r="Z98">
            <v>0.88653362138919634</v>
          </cell>
        </row>
        <row r="99">
          <cell r="P99">
            <v>41</v>
          </cell>
          <cell r="Q99">
            <v>16.123953870031116</v>
          </cell>
          <cell r="R99">
            <v>13.128327751498183</v>
          </cell>
          <cell r="S99">
            <v>2.5055822567895825</v>
          </cell>
          <cell r="T99">
            <v>2.0400768533958007</v>
          </cell>
          <cell r="V99">
            <v>32.911628485281774</v>
          </cell>
          <cell r="W99">
            <v>1.2218074395471881</v>
          </cell>
          <cell r="Y99">
            <v>32.574909859505155</v>
          </cell>
          <cell r="Z99">
            <v>1.2093447267146329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14.035442350054304</v>
          </cell>
          <cell r="R101">
            <v>11.318736760482052</v>
          </cell>
          <cell r="S101">
            <v>0.83185960417437188</v>
          </cell>
          <cell r="T101">
            <v>0.67084454101954849</v>
          </cell>
          <cell r="V101">
            <v>44.379227038329233</v>
          </cell>
          <cell r="W101">
            <v>1.4214920223451177</v>
          </cell>
          <cell r="Y101">
            <v>41.343636363636364</v>
          </cell>
          <cell r="Z101">
            <v>1.3397938051697111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5.9348765227810709</v>
          </cell>
          <cell r="R104">
            <v>2.9524899356962693</v>
          </cell>
          <cell r="S104">
            <v>0.38965717576817815</v>
          </cell>
          <cell r="T104">
            <v>0.19384714836295797</v>
          </cell>
          <cell r="V104">
            <v>58.792257236056713</v>
          </cell>
          <cell r="W104">
            <v>2.1463580556475255</v>
          </cell>
          <cell r="Y104">
            <v>49.152818166379511</v>
          </cell>
          <cell r="Z104">
            <v>1.569848056137767</v>
          </cell>
        </row>
        <row r="115">
          <cell r="P115">
            <v>927</v>
          </cell>
          <cell r="Q115">
            <v>-31.280248338298311</v>
          </cell>
          <cell r="R115">
            <v>-21.757631601704492</v>
          </cell>
          <cell r="S115">
            <v>-3.186747253314782</v>
          </cell>
          <cell r="T115">
            <v>-2.216608768430854</v>
          </cell>
          <cell r="V115">
            <v>140.45004736028716</v>
          </cell>
          <cell r="W115">
            <v>6.8470195446418938</v>
          </cell>
          <cell r="Y115">
            <v>214.62920276607585</v>
          </cell>
          <cell r="Z115">
            <v>3.2812882116964057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80.028986639023557</v>
          </cell>
          <cell r="W116" t="str">
            <v>---</v>
          </cell>
          <cell r="Y116">
            <v>64.765954674799417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65.228046803603533</v>
          </cell>
          <cell r="W117" t="str">
            <v>---</v>
          </cell>
          <cell r="Y117">
            <v>54.333224279228972</v>
          </cell>
          <cell r="Z117" t="str">
            <v>---</v>
          </cell>
        </row>
        <row r="118">
          <cell r="P118">
            <v>3333</v>
          </cell>
          <cell r="Q118">
            <v>5.1379431771176911</v>
          </cell>
          <cell r="R118">
            <v>2.4417065561119902</v>
          </cell>
          <cell r="S118">
            <v>0.35042505313164146</v>
          </cell>
          <cell r="T118">
            <v>0.16653262213332218</v>
          </cell>
          <cell r="V118">
            <v>64.469692082257225</v>
          </cell>
          <cell r="W118">
            <v>1.9364052451000819</v>
          </cell>
          <cell r="Y118">
            <v>49.129812283016058</v>
          </cell>
          <cell r="Z118">
            <v>1.5455390257115473</v>
          </cell>
        </row>
        <row r="119">
          <cell r="P119">
            <v>3100</v>
          </cell>
          <cell r="Q119">
            <v>15.820075678236417</v>
          </cell>
          <cell r="R119">
            <v>12.318263257639011</v>
          </cell>
          <cell r="S119">
            <v>0.97534056193131513</v>
          </cell>
          <cell r="T119">
            <v>0.75944654451001015</v>
          </cell>
          <cell r="V119">
            <v>68.038584193312005</v>
          </cell>
          <cell r="W119">
            <v>2.9737310061374487</v>
          </cell>
          <cell r="Y119">
            <v>41.661595871809872</v>
          </cell>
          <cell r="Z119">
            <v>1.5115866100101727</v>
          </cell>
        </row>
        <row r="120">
          <cell r="P120">
            <v>3200</v>
          </cell>
          <cell r="Q120">
            <v>-10.693125263758676</v>
          </cell>
          <cell r="R120">
            <v>-13.559021788292448</v>
          </cell>
          <cell r="S120">
            <v>-0.63608864553583189</v>
          </cell>
          <cell r="T120">
            <v>-0.80656866831410778</v>
          </cell>
          <cell r="V120">
            <v>44.379227038329233</v>
          </cell>
          <cell r="W120">
            <v>0.45737760478245842</v>
          </cell>
          <cell r="Y120">
            <v>77.277595542483141</v>
          </cell>
          <cell r="Z120">
            <v>1.5992994313606763</v>
          </cell>
        </row>
        <row r="121">
          <cell r="P121">
            <v>2010</v>
          </cell>
          <cell r="Q121">
            <v>16.719895221311035</v>
          </cell>
          <cell r="R121">
            <v>9.5881552557658001</v>
          </cell>
          <cell r="S121">
            <v>0.63079619914607188</v>
          </cell>
          <cell r="T121">
            <v>0.3617350355431983</v>
          </cell>
          <cell r="V121">
            <v>52.447232042796379</v>
          </cell>
          <cell r="W121">
            <v>1.8080348404922109</v>
          </cell>
          <cell r="Y121">
            <v>49.280324212015273</v>
          </cell>
          <cell r="Z121">
            <v>1.7192627567021217</v>
          </cell>
        </row>
        <row r="122">
          <cell r="P122">
            <v>917</v>
          </cell>
          <cell r="Q122">
            <v>11.020504604122294</v>
          </cell>
          <cell r="R122">
            <v>8.506751515991489</v>
          </cell>
          <cell r="S122">
            <v>0.91874747815315849</v>
          </cell>
          <cell r="T122">
            <v>0.70918318020295334</v>
          </cell>
          <cell r="V122" t="str">
            <v>---</v>
          </cell>
          <cell r="W122">
            <v>1.3175098877973481</v>
          </cell>
          <cell r="Y122">
            <v>46.514670732712439</v>
          </cell>
          <cell r="Z122">
            <v>1.2570238459085716</v>
          </cell>
        </row>
        <row r="123">
          <cell r="P123">
            <v>3300</v>
          </cell>
          <cell r="Q123">
            <v>7.9961033560008259</v>
          </cell>
          <cell r="R123">
            <v>6.6304439876304206</v>
          </cell>
          <cell r="S123">
            <v>0.53113864818334744</v>
          </cell>
          <cell r="T123">
            <v>0.44042515456012843</v>
          </cell>
          <cell r="V123">
            <v>51.681350598604816</v>
          </cell>
          <cell r="W123">
            <v>0.99329089909118096</v>
          </cell>
          <cell r="Y123">
            <v>48.785136909375645</v>
          </cell>
          <cell r="Z123">
            <v>0.88400331782506891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29.358924197516306</v>
          </cell>
          <cell r="W124" t="str">
            <v>---</v>
          </cell>
          <cell r="Y124">
            <v>29.036664927632888</v>
          </cell>
          <cell r="Z124" t="str">
            <v>---</v>
          </cell>
        </row>
        <row r="125">
          <cell r="P125">
            <v>3400</v>
          </cell>
          <cell r="Q125">
            <v>14.330077103509383</v>
          </cell>
          <cell r="R125">
            <v>11.691068220873618</v>
          </cell>
          <cell r="S125">
            <v>1.9879934399253014</v>
          </cell>
          <cell r="T125">
            <v>1.6218870813419481</v>
          </cell>
          <cell r="V125">
            <v>34.420531296082132</v>
          </cell>
          <cell r="W125">
            <v>4.6752357180125559</v>
          </cell>
          <cell r="Y125">
            <v>28.662118512371144</v>
          </cell>
          <cell r="Z125">
            <v>4.1142366292638082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39.992672650668624</v>
          </cell>
          <cell r="W126" t="str">
            <v>---</v>
          </cell>
          <cell r="Y126">
            <v>40.179569261076281</v>
          </cell>
          <cell r="Z126" t="str">
            <v>---</v>
          </cell>
        </row>
        <row r="127">
          <cell r="P127">
            <v>3500</v>
          </cell>
          <cell r="Q127">
            <v>-4.9290597865437444</v>
          </cell>
          <cell r="R127">
            <v>-3.7871627783581228</v>
          </cell>
          <cell r="S127">
            <v>-2.3063892516778086</v>
          </cell>
          <cell r="T127">
            <v>-1.7720766037784645</v>
          </cell>
          <cell r="V127">
            <v>127.41471434443075</v>
          </cell>
          <cell r="W127">
            <v>3.2069103746136833</v>
          </cell>
          <cell r="Y127">
            <v>124.44801284624648</v>
          </cell>
          <cell r="Z127">
            <v>3.2069103746136833</v>
          </cell>
        </row>
        <row r="128">
          <cell r="P128">
            <v>3600</v>
          </cell>
          <cell r="Q128">
            <v>25.104737835743997</v>
          </cell>
          <cell r="R128">
            <v>21.580883182525891</v>
          </cell>
          <cell r="S128">
            <v>2.6537413025610546</v>
          </cell>
          <cell r="T128">
            <v>2.2812459314222902</v>
          </cell>
          <cell r="V128">
            <v>28.618706526948433</v>
          </cell>
          <cell r="W128">
            <v>1.7566913506137527</v>
          </cell>
          <cell r="Y128">
            <v>28.296315566973433</v>
          </cell>
          <cell r="Z128">
            <v>1.7295790941445277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32.911628485281774</v>
          </cell>
          <cell r="W129" t="str">
            <v>---</v>
          </cell>
          <cell r="Y129">
            <v>32.574909859505155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31.806063612127222</v>
          </cell>
          <cell r="W130" t="str">
            <v>---</v>
          </cell>
          <cell r="Y130">
            <v>31.394025604551924</v>
          </cell>
          <cell r="Z130" t="str">
            <v>---</v>
          </cell>
        </row>
      </sheetData>
      <sheetData sheetId="10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1513-F42C-44A5-B898-E7DB69CE916E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3.2"/>
  <cols>
    <col min="1" max="1" width="11.5546875" style="2"/>
    <col min="2" max="2" width="107.10937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870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871</v>
      </c>
    </row>
  </sheetData>
  <hyperlinks>
    <hyperlink ref="B11" location="'Balance Sistema'!A1" tooltip="Balance Consolidado del Sistema Bancario" display="Balance Consolidado del Sistema Bancario" xr:uid="{D45BE488-3DC7-40B7-A8DD-3F3117757D1C}"/>
    <hyperlink ref="B19" location="'Activos Bancos 1'!A1" tooltip="Principales Activos Consolidados por Instituciones I" display="Principales Activos Consolidados por Instituciones I" xr:uid="{943B9A4F-C078-4130-9F45-25F87484760A}"/>
    <hyperlink ref="B27" location="'Estado Resultados Bancos 1'!A1" tooltip="Estado de Resultado Consolidado por Instituciones I" display="Estado de Resultado Consolidado por Instituciones I" xr:uid="{6B87039B-C224-4E90-B5C0-A2C5178EE7A2}"/>
    <hyperlink ref="B37" location="'Indic. Activ. var. mensual'!A1" tooltip="Indicadores de Actividad mensual por instituciones" display="Indicadores de Actividad mensual por instituciones" xr:uid="{13941019-0BBC-47E1-A179-CB8BFE82A04B}"/>
    <hyperlink ref="B61" location="'Conceptos Definidos'!A1" tooltip="Definiciones usadas" display="Definiciones de Conceptos usadas para bancos consolidados" xr:uid="{34FCEEF6-216D-4F79-8752-FE5EEB45F000}"/>
    <hyperlink ref="B31" location="'Margen Interes'!A1" tooltip="Margen de intereses por instituciones" display="Margen de intereses por instituciones" xr:uid="{BB21323D-F9EB-48E5-BA11-8E189145C8AE}"/>
    <hyperlink ref="B33" location="Comisiones!A1" tooltip="Comisiones netas por instituciones" display="Comisiones netas por instituciones" xr:uid="{5C13795A-12B4-46C6-B34C-17089892B30D}"/>
    <hyperlink ref="B23" location="Pasivos_Bancos!A1" tooltip="Principales Pasivos Consolidados por Instituciones" display="Principales Pasivos Consolidados por Instituciones" xr:uid="{931AA4A5-D499-4CAA-A2BE-BC598B5C87C4}"/>
    <hyperlink ref="B43" location="'Ind. R. crédito provisiones'!A1" tooltip="Indicadores de Riesgo de crédito de Provisiones por instituciones" display="Indicadores de Riesgo de crédito de Provisiones por instituciones" xr:uid="{E425F984-FEF7-4452-8FC0-E81F535F3592}"/>
    <hyperlink ref="B39" location="'Indic. Activ. var.12 meses'!A1" tooltip="Indicadores de Actividad (variación en 12 meses) por instituciones" display="Indicadores de Actividad (variación en 12 meses) por instituciones" xr:uid="{B243A871-DAA1-4BA6-A9F1-D5EA6455059D}"/>
    <hyperlink ref="B55" location="'Calidad de créditos conting.'!A1" tooltip="Calidad de los Créditos Contingentes por instituciones" display="Calidad de los Créditos Contingentes por instituciones" xr:uid="{08F7FF74-6239-470D-854B-6086B147D3A8}"/>
    <hyperlink ref="B13" location="'Estado de Resultados Sistema'!A1" tooltip="Resultados Consolidados del Sistema Bancario" display="Estado de Resultados Consolidado del Sistema Bancario" xr:uid="{5AF8C84B-8D6E-4A03-87DD-642DD67CDEC2}"/>
    <hyperlink ref="B53" location="Créditos_contingentes!A1" tooltip="Créditos Contingentes por instituciones" display="Créditos Contingentes por instituciones" xr:uid="{95933FBF-07F4-4F37-B91C-C0D3E88D79DE}"/>
    <hyperlink ref="B21" location="'Activos Bancos 2'!A1" tooltip="Principales Activos Consolidados por Instituciones II" display="Principales Activos Consolidados por Instituciones II" xr:uid="{4CD55915-4080-4000-8021-22347651461E}"/>
    <hyperlink ref="B25" location="'Otras Provisiones'!A1" tooltip="Otras Provisiones Consolidadas por Instituciones" display="Otras Provisiones Consolidadas por Instituciones" xr:uid="{30D7A92C-0FA2-44AA-90BC-384D44FB96EB}"/>
    <hyperlink ref="B29" location="'Estado Resultados bancos 2'!A1" tooltip="Estado de Resultado Consolidado por Instituciones II" display="Estado de Resultado Consolidado por Instituciones II" xr:uid="{36019C57-52D6-49BA-BDBE-1A30A419D3CD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C791D625-F408-4B2B-B0B0-73CA38789681}"/>
    <hyperlink ref="B41" location="'Ind. de rentab. y eficiencia'!A1" tooltip="Indicadores de Rentabilidad y Eficiencia por instituciones" display="Indicadores de Rentabilidad y Eficiencia por instituciones" xr:uid="{B14BF3E9-FFC6-4ECB-B52F-358D923F44D0}"/>
    <hyperlink ref="B35" location="'Oper. financ. - cambio '!A1" tooltip="Utilidad neta de operaciones financieras y cambios por instituciones" display="Utilidad neta de operaciones financieras y cambios por instituciones" xr:uid="{B7BA436D-B0CD-4B30-9FAF-1538A202BE81}"/>
    <hyperlink ref="B47" location="'Calidad de colocaciones 1'!A1" tooltip="Calidad de colocaciones por instituciones I" display="Calidad de colocaciones por instituciones I" xr:uid="{B15CC11B-0A98-4B7A-99C7-9036F7A3467B}"/>
    <hyperlink ref="B49" location="'Calidad de colocaciones 2'!A1" tooltip="Calidad de colocaciones por instituciones II" display="Calidad de colocaciones por instituciones II" xr:uid="{C18B6BCE-844E-4DD4-AE90-8ADCF2D03F7B}"/>
    <hyperlink ref="B51" location="'Calidad de colocaciones 3'!A1" tooltip="Calidad de colocaciones por instituciones III" display="Calidad de colocaciones por instituciones III" xr:uid="{AFF10A25-EDCB-4895-83AD-F54E59CA548A}"/>
    <hyperlink ref="B15" location="Indicadores!A1" tooltip="Indicadores del Sistema Bancario" display="Indicadores" xr:uid="{78003730-B490-4D0B-B88F-FF4D87BA4818}"/>
    <hyperlink ref="B57" location="'Eventos Riesgo Operacional'!A1" tooltip="Gastos y Recuperaciones por Eventos de pérdida Operacional" display="Gastos y Recuperaciones por Eventos de pérdida Operacional" xr:uid="{89713F14-A054-42DC-9ACD-182CEA60130E}"/>
    <hyperlink ref="B59" location="'Ind. de Ev. Rie. Ope'!A1" tooltip="Indicadores de Gastos por Eventos de pérdida Operacional" display="Indicadores de Gastos por Eventos de pérdida Operacional" xr:uid="{A51571F0-6A8C-4962-B00F-6EC7745B42FD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65EF-9F12-49F7-8985-9F0357B3DB53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1" customWidth="1"/>
    <col min="2" max="2" width="19.44140625" style="11" customWidth="1"/>
    <col min="3" max="4" width="17.109375" style="11" customWidth="1"/>
    <col min="5" max="5" width="14.88671875" style="11" customWidth="1"/>
    <col min="6" max="6" width="19.33203125" style="11" customWidth="1"/>
    <col min="7" max="9" width="17.109375" style="11" customWidth="1"/>
    <col min="10" max="10" width="13.88671875" style="11" customWidth="1"/>
    <col min="11" max="16384" width="11.554687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8" thickBot="1">
      <c r="A3" s="10"/>
      <c r="B3" s="10"/>
      <c r="C3" s="10"/>
    </row>
    <row r="4" spans="1:10" ht="22.5" customHeight="1">
      <c r="A4" s="14" t="s">
        <v>889</v>
      </c>
      <c r="B4" s="15"/>
      <c r="C4" s="15"/>
      <c r="D4" s="15"/>
      <c r="E4" s="15"/>
      <c r="F4" s="15"/>
      <c r="G4" s="15"/>
      <c r="H4" s="15"/>
      <c r="I4" s="15"/>
      <c r="J4" s="16"/>
    </row>
    <row r="5" spans="1:10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230"/>
    </row>
    <row r="6" spans="1:10">
      <c r="A6" s="177"/>
      <c r="B6" s="177"/>
      <c r="C6" s="177"/>
      <c r="D6" s="177"/>
      <c r="E6" s="177"/>
      <c r="F6" s="177"/>
      <c r="G6" s="177"/>
      <c r="H6" s="177"/>
      <c r="I6" s="177"/>
      <c r="J6" s="177"/>
    </row>
    <row r="7" spans="1:10" ht="13.2" customHeight="1">
      <c r="A7" s="177"/>
      <c r="B7" s="177"/>
      <c r="C7" s="177" t="s">
        <v>252</v>
      </c>
      <c r="D7" s="177"/>
      <c r="E7" s="177"/>
      <c r="F7" s="177"/>
      <c r="G7" s="177"/>
      <c r="H7" s="177"/>
      <c r="I7" s="177"/>
      <c r="J7" s="177"/>
    </row>
    <row r="8" spans="1:10">
      <c r="A8" s="82"/>
      <c r="B8" s="82"/>
      <c r="C8" s="82"/>
      <c r="D8" s="82"/>
      <c r="E8" s="82"/>
      <c r="F8" s="82"/>
      <c r="G8" s="82"/>
      <c r="H8" s="82"/>
      <c r="I8" s="82"/>
      <c r="J8" s="82"/>
    </row>
    <row r="9" spans="1:10" ht="13.2" customHeight="1">
      <c r="A9" s="179" t="s">
        <v>195</v>
      </c>
      <c r="B9" s="179" t="s">
        <v>130</v>
      </c>
      <c r="C9" s="179" t="s">
        <v>131</v>
      </c>
      <c r="D9" s="179" t="s">
        <v>132</v>
      </c>
      <c r="E9" s="179" t="s">
        <v>253</v>
      </c>
      <c r="F9" s="179" t="s">
        <v>134</v>
      </c>
      <c r="G9" s="179" t="s">
        <v>135</v>
      </c>
      <c r="H9" s="179" t="s">
        <v>254</v>
      </c>
      <c r="I9" s="179" t="s">
        <v>137</v>
      </c>
      <c r="J9" s="179" t="s">
        <v>138</v>
      </c>
    </row>
    <row r="10" spans="1:10">
      <c r="A10" s="220"/>
      <c r="B10" s="220"/>
      <c r="C10" s="220"/>
      <c r="D10" s="220"/>
      <c r="E10" s="220"/>
      <c r="F10" s="220" t="s">
        <v>255</v>
      </c>
      <c r="G10" s="220" t="s">
        <v>256</v>
      </c>
      <c r="H10" s="220"/>
      <c r="I10" s="220"/>
      <c r="J10" s="220"/>
    </row>
    <row r="11" spans="1:10" ht="13.2" customHeight="1">
      <c r="A11" s="225"/>
      <c r="B11" s="225"/>
      <c r="C11" s="225"/>
      <c r="D11" s="225"/>
      <c r="E11" s="225"/>
      <c r="F11" s="225"/>
      <c r="G11" s="225" t="s">
        <v>257</v>
      </c>
      <c r="H11" s="225"/>
      <c r="I11" s="225"/>
      <c r="J11" s="225"/>
    </row>
    <row r="12" spans="1:10">
      <c r="A12" s="177"/>
      <c r="B12" s="177"/>
      <c r="C12" s="177"/>
      <c r="D12" s="177"/>
      <c r="E12" s="177"/>
      <c r="F12" s="177"/>
      <c r="G12" s="177"/>
      <c r="H12" s="177"/>
      <c r="I12" s="177"/>
      <c r="J12" s="119"/>
    </row>
    <row r="13" spans="1:10" ht="13.8" thickBot="1">
      <c r="A13" s="177"/>
      <c r="B13" s="177"/>
      <c r="C13" s="177"/>
      <c r="D13" s="177"/>
      <c r="E13" s="177"/>
      <c r="F13" s="177"/>
      <c r="G13" s="177"/>
      <c r="H13" s="177"/>
      <c r="I13" s="177"/>
      <c r="J13" s="119"/>
    </row>
    <row r="14" spans="1:10">
      <c r="A14" s="191" t="s">
        <v>206</v>
      </c>
      <c r="B14" s="192">
        <v>193758</v>
      </c>
      <c r="C14" s="192">
        <v>-98186</v>
      </c>
      <c r="D14" s="192">
        <v>95572</v>
      </c>
      <c r="E14" s="192">
        <v>28691</v>
      </c>
      <c r="F14" s="192">
        <v>-1005</v>
      </c>
      <c r="G14" s="192">
        <v>20441</v>
      </c>
      <c r="H14" s="192">
        <v>817</v>
      </c>
      <c r="I14" s="192">
        <v>-8673</v>
      </c>
      <c r="J14" s="194">
        <v>135843</v>
      </c>
    </row>
    <row r="15" spans="1:10">
      <c r="A15" s="195" t="s">
        <v>219</v>
      </c>
      <c r="B15" s="196">
        <v>31832</v>
      </c>
      <c r="C15" s="196">
        <v>-18327</v>
      </c>
      <c r="D15" s="196">
        <v>13505</v>
      </c>
      <c r="E15" s="196">
        <v>23064</v>
      </c>
      <c r="F15" s="196">
        <v>9092</v>
      </c>
      <c r="G15" s="196">
        <v>-3970</v>
      </c>
      <c r="H15" s="196">
        <v>0</v>
      </c>
      <c r="I15" s="196">
        <v>554</v>
      </c>
      <c r="J15" s="197">
        <v>42245</v>
      </c>
    </row>
    <row r="16" spans="1:10">
      <c r="A16" s="195" t="s">
        <v>207</v>
      </c>
      <c r="B16" s="196">
        <v>146220</v>
      </c>
      <c r="C16" s="196">
        <v>-80624</v>
      </c>
      <c r="D16" s="196">
        <v>65596</v>
      </c>
      <c r="E16" s="196">
        <v>5803</v>
      </c>
      <c r="F16" s="196">
        <v>22949</v>
      </c>
      <c r="G16" s="196">
        <v>8937</v>
      </c>
      <c r="H16" s="196">
        <v>268</v>
      </c>
      <c r="I16" s="196">
        <v>579</v>
      </c>
      <c r="J16" s="197">
        <v>104132</v>
      </c>
    </row>
    <row r="17" spans="1:10">
      <c r="A17" s="195" t="s">
        <v>208</v>
      </c>
      <c r="B17" s="196">
        <v>1101978</v>
      </c>
      <c r="C17" s="196">
        <v>-337049</v>
      </c>
      <c r="D17" s="196">
        <v>764929</v>
      </c>
      <c r="E17" s="196">
        <v>278908</v>
      </c>
      <c r="F17" s="196">
        <v>3501</v>
      </c>
      <c r="G17" s="196">
        <v>94448</v>
      </c>
      <c r="H17" s="196">
        <v>19891</v>
      </c>
      <c r="I17" s="196">
        <v>-2785</v>
      </c>
      <c r="J17" s="197">
        <v>1158892</v>
      </c>
    </row>
    <row r="18" spans="1:10">
      <c r="A18" s="195" t="s">
        <v>209</v>
      </c>
      <c r="B18" s="196">
        <v>1230586</v>
      </c>
      <c r="C18" s="196">
        <v>-398745</v>
      </c>
      <c r="D18" s="196">
        <v>831841</v>
      </c>
      <c r="E18" s="196">
        <v>196477</v>
      </c>
      <c r="F18" s="196">
        <v>134992</v>
      </c>
      <c r="G18" s="196">
        <v>-7857</v>
      </c>
      <c r="H18" s="196">
        <v>32921</v>
      </c>
      <c r="I18" s="196">
        <v>-2500</v>
      </c>
      <c r="J18" s="197">
        <v>1185874</v>
      </c>
    </row>
    <row r="19" spans="1:10">
      <c r="A19" s="195" t="s">
        <v>210</v>
      </c>
      <c r="B19" s="196">
        <v>1043131</v>
      </c>
      <c r="C19" s="196">
        <v>-415057</v>
      </c>
      <c r="D19" s="196">
        <v>628074</v>
      </c>
      <c r="E19" s="196">
        <v>184775</v>
      </c>
      <c r="F19" s="196">
        <v>62204</v>
      </c>
      <c r="G19" s="196">
        <v>27933</v>
      </c>
      <c r="H19" s="196">
        <v>37538</v>
      </c>
      <c r="I19" s="196">
        <v>-18085</v>
      </c>
      <c r="J19" s="197">
        <v>922439</v>
      </c>
    </row>
    <row r="20" spans="1:10">
      <c r="A20" s="195" t="s">
        <v>211</v>
      </c>
      <c r="B20" s="196">
        <v>1640</v>
      </c>
      <c r="C20" s="196">
        <v>-753</v>
      </c>
      <c r="D20" s="196">
        <v>887</v>
      </c>
      <c r="E20" s="196">
        <v>133</v>
      </c>
      <c r="F20" s="196">
        <v>-65</v>
      </c>
      <c r="G20" s="196">
        <v>121</v>
      </c>
      <c r="H20" s="196">
        <v>14</v>
      </c>
      <c r="I20" s="196">
        <v>96</v>
      </c>
      <c r="J20" s="197">
        <v>1186</v>
      </c>
    </row>
    <row r="21" spans="1:10">
      <c r="A21" s="195" t="s">
        <v>212</v>
      </c>
      <c r="B21" s="196">
        <v>414903</v>
      </c>
      <c r="C21" s="196">
        <v>-52747</v>
      </c>
      <c r="D21" s="196">
        <v>362156</v>
      </c>
      <c r="E21" s="196">
        <v>25449</v>
      </c>
      <c r="F21" s="196">
        <v>14640</v>
      </c>
      <c r="G21" s="196">
        <v>-2657</v>
      </c>
      <c r="H21" s="196">
        <v>39423</v>
      </c>
      <c r="I21" s="196">
        <v>-20278</v>
      </c>
      <c r="J21" s="197">
        <v>418733</v>
      </c>
    </row>
    <row r="22" spans="1:10">
      <c r="A22" s="195" t="s">
        <v>213</v>
      </c>
      <c r="B22" s="196">
        <v>80496</v>
      </c>
      <c r="C22" s="196">
        <v>-41292</v>
      </c>
      <c r="D22" s="196">
        <v>39204</v>
      </c>
      <c r="E22" s="196">
        <v>4306</v>
      </c>
      <c r="F22" s="196">
        <v>25035</v>
      </c>
      <c r="G22" s="196">
        <v>-7974</v>
      </c>
      <c r="H22" s="196">
        <v>880</v>
      </c>
      <c r="I22" s="196">
        <v>-527</v>
      </c>
      <c r="J22" s="197">
        <v>60924</v>
      </c>
    </row>
    <row r="23" spans="1:10">
      <c r="A23" s="195" t="s">
        <v>215</v>
      </c>
      <c r="B23" s="196">
        <v>115919</v>
      </c>
      <c r="C23" s="196">
        <v>-15691</v>
      </c>
      <c r="D23" s="196">
        <v>100228</v>
      </c>
      <c r="E23" s="196">
        <v>32374</v>
      </c>
      <c r="F23" s="196">
        <v>-169</v>
      </c>
      <c r="G23" s="196">
        <v>595</v>
      </c>
      <c r="H23" s="196">
        <v>15526</v>
      </c>
      <c r="I23" s="196">
        <v>-246</v>
      </c>
      <c r="J23" s="197">
        <v>148308</v>
      </c>
    </row>
    <row r="24" spans="1:10">
      <c r="A24" s="195" t="s">
        <v>216</v>
      </c>
      <c r="B24" s="196">
        <v>1281670</v>
      </c>
      <c r="C24" s="196">
        <v>-389755</v>
      </c>
      <c r="D24" s="196">
        <v>891915</v>
      </c>
      <c r="E24" s="196">
        <v>156127</v>
      </c>
      <c r="F24" s="196">
        <v>165773</v>
      </c>
      <c r="G24" s="196">
        <v>-49347</v>
      </c>
      <c r="H24" s="196">
        <v>41622</v>
      </c>
      <c r="I24" s="196">
        <v>-35512</v>
      </c>
      <c r="J24" s="197">
        <v>1170578</v>
      </c>
    </row>
    <row r="25" spans="1:10">
      <c r="A25" s="195" t="s">
        <v>217</v>
      </c>
      <c r="B25" s="196">
        <v>224882</v>
      </c>
      <c r="C25" s="196">
        <v>-113672</v>
      </c>
      <c r="D25" s="196">
        <v>111210</v>
      </c>
      <c r="E25" s="196">
        <v>35542</v>
      </c>
      <c r="F25" s="196">
        <v>7399</v>
      </c>
      <c r="G25" s="196">
        <v>2850</v>
      </c>
      <c r="H25" s="196">
        <v>2220</v>
      </c>
      <c r="I25" s="196">
        <v>-4726</v>
      </c>
      <c r="J25" s="197">
        <v>154495</v>
      </c>
    </row>
    <row r="26" spans="1:10">
      <c r="A26" s="195" t="s">
        <v>214</v>
      </c>
      <c r="B26" s="196">
        <v>361</v>
      </c>
      <c r="C26" s="196">
        <v>-28</v>
      </c>
      <c r="D26" s="196">
        <v>333</v>
      </c>
      <c r="E26" s="196">
        <v>146</v>
      </c>
      <c r="F26" s="196">
        <v>1</v>
      </c>
      <c r="G26" s="196">
        <v>14</v>
      </c>
      <c r="H26" s="196">
        <v>0</v>
      </c>
      <c r="I26" s="196">
        <v>6</v>
      </c>
      <c r="J26" s="197">
        <v>500</v>
      </c>
    </row>
    <row r="27" spans="1:10">
      <c r="A27" s="195" t="s">
        <v>218</v>
      </c>
      <c r="B27" s="196">
        <v>5116</v>
      </c>
      <c r="C27" s="196">
        <v>-2060</v>
      </c>
      <c r="D27" s="196">
        <v>3056</v>
      </c>
      <c r="E27" s="196">
        <v>498</v>
      </c>
      <c r="F27" s="196">
        <v>-4259</v>
      </c>
      <c r="G27" s="196">
        <v>4519</v>
      </c>
      <c r="H27" s="196">
        <v>0</v>
      </c>
      <c r="I27" s="196">
        <v>46</v>
      </c>
      <c r="J27" s="197">
        <v>3860</v>
      </c>
    </row>
    <row r="28" spans="1:10">
      <c r="A28" s="195" t="s">
        <v>220</v>
      </c>
      <c r="B28" s="196">
        <v>12340</v>
      </c>
      <c r="C28" s="196">
        <v>-6406</v>
      </c>
      <c r="D28" s="196">
        <v>5934</v>
      </c>
      <c r="E28" s="196">
        <v>2019</v>
      </c>
      <c r="F28" s="196">
        <v>15241</v>
      </c>
      <c r="G28" s="196">
        <v>4355</v>
      </c>
      <c r="H28" s="196">
        <v>190</v>
      </c>
      <c r="I28" s="196">
        <v>14</v>
      </c>
      <c r="J28" s="197">
        <v>27753</v>
      </c>
    </row>
    <row r="29" spans="1:10">
      <c r="A29" s="195" t="s">
        <v>258</v>
      </c>
      <c r="B29" s="196">
        <v>916538</v>
      </c>
      <c r="C29" s="196">
        <v>-442347</v>
      </c>
      <c r="D29" s="196">
        <v>474191</v>
      </c>
      <c r="E29" s="196">
        <v>86216</v>
      </c>
      <c r="F29" s="196">
        <v>136276</v>
      </c>
      <c r="G29" s="196">
        <v>-81838</v>
      </c>
      <c r="H29" s="196">
        <v>31663</v>
      </c>
      <c r="I29" s="196">
        <v>-797454</v>
      </c>
      <c r="J29" s="197">
        <v>-150946</v>
      </c>
    </row>
    <row r="30" spans="1:10">
      <c r="A30" s="195" t="s">
        <v>221</v>
      </c>
      <c r="B30" s="196">
        <v>2337</v>
      </c>
      <c r="C30" s="196">
        <v>-988</v>
      </c>
      <c r="D30" s="196">
        <v>1349</v>
      </c>
      <c r="E30" s="196">
        <v>6267</v>
      </c>
      <c r="F30" s="196">
        <v>-172368</v>
      </c>
      <c r="G30" s="196">
        <v>196007</v>
      </c>
      <c r="H30" s="196">
        <v>0</v>
      </c>
      <c r="I30" s="196">
        <v>388</v>
      </c>
      <c r="J30" s="197">
        <v>31643</v>
      </c>
    </row>
    <row r="31" spans="1:10" ht="13.8" thickBot="1">
      <c r="A31" s="198" t="s">
        <v>222</v>
      </c>
      <c r="B31" s="199">
        <v>930878</v>
      </c>
      <c r="C31" s="199">
        <v>-408606</v>
      </c>
      <c r="D31" s="199">
        <v>522272</v>
      </c>
      <c r="E31" s="199">
        <v>112903</v>
      </c>
      <c r="F31" s="199">
        <v>101577</v>
      </c>
      <c r="G31" s="199">
        <v>-12092</v>
      </c>
      <c r="H31" s="199">
        <v>31075</v>
      </c>
      <c r="I31" s="199">
        <v>208</v>
      </c>
      <c r="J31" s="200">
        <v>755943</v>
      </c>
    </row>
    <row r="32" spans="1:10" ht="13.8" thickBot="1">
      <c r="A32" s="201"/>
      <c r="J32" s="144"/>
    </row>
    <row r="33" spans="1:10" ht="13.8" thickBot="1">
      <c r="A33" s="202" t="s">
        <v>223</v>
      </c>
      <c r="B33" s="203">
        <v>7734585</v>
      </c>
      <c r="C33" s="203">
        <v>-2822333</v>
      </c>
      <c r="D33" s="203">
        <v>4912252</v>
      </c>
      <c r="E33" s="203">
        <v>1179698</v>
      </c>
      <c r="F33" s="203">
        <v>520814</v>
      </c>
      <c r="G33" s="203">
        <v>194485</v>
      </c>
      <c r="H33" s="203">
        <v>254048</v>
      </c>
      <c r="I33" s="203">
        <v>-888895</v>
      </c>
      <c r="J33" s="203">
        <v>6172402</v>
      </c>
    </row>
    <row r="34" spans="1:10">
      <c r="A34" s="144"/>
      <c r="B34" s="144"/>
      <c r="C34" s="144"/>
      <c r="D34" s="205"/>
      <c r="E34" s="205"/>
      <c r="F34" s="205"/>
      <c r="G34" s="205"/>
      <c r="H34" s="205"/>
      <c r="I34" s="205"/>
      <c r="J34" s="205"/>
    </row>
    <row r="35" spans="1:10" ht="13.2" customHeight="1"/>
    <row r="36" spans="1:10" s="113" customFormat="1">
      <c r="A36" s="11"/>
      <c r="B36" s="206"/>
      <c r="C36" s="206"/>
      <c r="D36" s="206"/>
      <c r="E36" s="206"/>
      <c r="F36" s="206"/>
      <c r="G36" s="206"/>
      <c r="H36" s="206"/>
      <c r="I36" s="206"/>
      <c r="J36" s="206"/>
    </row>
    <row r="38" spans="1:10">
      <c r="A38" s="11" t="s">
        <v>118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3427464B-8A98-47AE-9B6A-C5926359155A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DB76-C661-4DF8-A367-6F5FB7A33822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1" customWidth="1"/>
    <col min="2" max="2" width="15.44140625" style="11" customWidth="1"/>
    <col min="3" max="7" width="16.109375" style="11" customWidth="1"/>
    <col min="8" max="8" width="13.109375" style="11" customWidth="1"/>
    <col min="9" max="9" width="14.109375" style="11" customWidth="1"/>
    <col min="10" max="10" width="14.6640625" style="11" customWidth="1"/>
    <col min="11" max="11" width="13.5546875" style="11" customWidth="1"/>
    <col min="12" max="12" width="11.6640625" style="11" bestFit="1" customWidth="1"/>
    <col min="13" max="13" width="15.109375" style="11" bestFit="1" customWidth="1"/>
    <col min="14" max="14" width="1.33203125" style="11" customWidth="1"/>
    <col min="15" max="15" width="14.44140625" style="11" customWidth="1"/>
    <col min="16" max="16" width="2" style="11" customWidth="1"/>
    <col min="17" max="17" width="16.44140625" style="11" bestFit="1" customWidth="1"/>
    <col min="18" max="18" width="1.6640625" style="11" customWidth="1"/>
    <col min="19" max="19" width="14" style="11" customWidth="1"/>
    <col min="20" max="20" width="15.88671875" style="11" customWidth="1"/>
    <col min="21" max="21" width="20.88671875" style="11" customWidth="1"/>
    <col min="22" max="16384" width="10.3320312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8" thickBot="1">
      <c r="A3" s="10"/>
      <c r="B3" s="10"/>
      <c r="C3" s="10"/>
      <c r="D3" s="10"/>
      <c r="E3" s="10"/>
      <c r="F3" s="10"/>
      <c r="G3" s="10"/>
    </row>
    <row r="4" spans="1:21" ht="22.5" customHeight="1">
      <c r="A4" s="14" t="s">
        <v>888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71"/>
      <c r="R4" s="171"/>
      <c r="S4" s="171"/>
      <c r="T4" s="171"/>
      <c r="U4" s="172"/>
    </row>
    <row r="5" spans="1:21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5"/>
      <c r="R5" s="175"/>
      <c r="S5" s="175"/>
      <c r="T5" s="175"/>
      <c r="U5" s="176"/>
    </row>
    <row r="6" spans="1:21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</row>
    <row r="7" spans="1:21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</row>
    <row r="8" spans="1:2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</row>
    <row r="9" spans="1:21" ht="22.95" customHeight="1">
      <c r="A9" s="179" t="s">
        <v>195</v>
      </c>
      <c r="B9" s="179" t="s">
        <v>138</v>
      </c>
      <c r="C9" s="231" t="s">
        <v>260</v>
      </c>
      <c r="D9" s="240"/>
      <c r="E9" s="240"/>
      <c r="F9" s="240"/>
      <c r="G9" s="232"/>
      <c r="H9" s="179" t="s">
        <v>145</v>
      </c>
      <c r="I9" s="179" t="s">
        <v>146</v>
      </c>
      <c r="J9" s="179" t="s">
        <v>261</v>
      </c>
      <c r="K9" s="179" t="s">
        <v>148</v>
      </c>
      <c r="L9" s="179" t="s">
        <v>149</v>
      </c>
      <c r="M9" s="179" t="s">
        <v>262</v>
      </c>
      <c r="N9" s="144"/>
      <c r="O9" s="179" t="s">
        <v>151</v>
      </c>
      <c r="P9" s="144"/>
      <c r="Q9" s="179" t="s">
        <v>152</v>
      </c>
      <c r="S9" s="216" t="s">
        <v>263</v>
      </c>
      <c r="T9" s="217"/>
      <c r="U9" s="218"/>
    </row>
    <row r="10" spans="1:21" ht="30.6" customHeight="1">
      <c r="A10" s="220"/>
      <c r="B10" s="220" t="s">
        <v>265</v>
      </c>
      <c r="C10" s="179" t="s">
        <v>226</v>
      </c>
      <c r="D10" s="179" t="s">
        <v>266</v>
      </c>
      <c r="E10" s="179" t="s">
        <v>249</v>
      </c>
      <c r="F10" s="179" t="s">
        <v>267</v>
      </c>
      <c r="G10" s="179" t="s">
        <v>143</v>
      </c>
      <c r="H10" s="220"/>
      <c r="I10" s="220" t="s">
        <v>265</v>
      </c>
      <c r="J10" s="220"/>
      <c r="K10" s="220"/>
      <c r="L10" s="220"/>
      <c r="M10" s="220" t="s">
        <v>265</v>
      </c>
      <c r="N10" s="144"/>
      <c r="O10" s="220"/>
      <c r="P10" s="144"/>
      <c r="Q10" s="220"/>
      <c r="S10" s="179" t="s">
        <v>153</v>
      </c>
      <c r="T10" s="179" t="s">
        <v>268</v>
      </c>
      <c r="U10" s="179" t="s">
        <v>269</v>
      </c>
    </row>
    <row r="11" spans="1:21" ht="22.95" customHeight="1">
      <c r="A11" s="225"/>
      <c r="B11" s="225" t="s">
        <v>270</v>
      </c>
      <c r="C11" s="225"/>
      <c r="D11" s="225"/>
      <c r="E11" s="225"/>
      <c r="F11" s="225"/>
      <c r="G11" s="225"/>
      <c r="H11" s="225"/>
      <c r="I11" s="225" t="s">
        <v>270</v>
      </c>
      <c r="J11" s="225"/>
      <c r="K11" s="225"/>
      <c r="L11" s="225"/>
      <c r="M11" s="225" t="s">
        <v>270</v>
      </c>
      <c r="N11" s="144"/>
      <c r="O11" s="225"/>
      <c r="P11" s="144"/>
      <c r="Q11" s="225"/>
      <c r="S11" s="225"/>
      <c r="T11" s="225"/>
      <c r="U11" s="225"/>
    </row>
    <row r="12" spans="1:21">
      <c r="A12" s="177"/>
      <c r="B12" s="119"/>
      <c r="C12" s="177"/>
      <c r="D12" s="177"/>
      <c r="E12" s="177"/>
      <c r="F12" s="177"/>
      <c r="G12" s="177"/>
      <c r="H12" s="177"/>
      <c r="I12" s="119"/>
      <c r="J12" s="177"/>
      <c r="K12" s="119"/>
      <c r="L12" s="177"/>
      <c r="M12" s="119"/>
      <c r="N12" s="144"/>
      <c r="O12" s="119"/>
      <c r="Q12" s="119"/>
      <c r="S12" s="119"/>
      <c r="T12" s="119"/>
      <c r="U12" s="119"/>
    </row>
    <row r="13" spans="1:21" ht="13.8" thickBot="1">
      <c r="A13" s="177"/>
      <c r="B13" s="119"/>
      <c r="C13" s="177"/>
      <c r="D13" s="177"/>
      <c r="E13" s="177"/>
      <c r="F13" s="177"/>
      <c r="G13" s="177"/>
      <c r="H13" s="177"/>
      <c r="I13" s="119"/>
      <c r="J13" s="177"/>
      <c r="K13" s="119"/>
      <c r="L13" s="177"/>
      <c r="M13" s="119"/>
      <c r="N13" s="144"/>
      <c r="O13" s="119"/>
      <c r="Q13" s="119"/>
      <c r="S13" s="119"/>
      <c r="T13" s="119"/>
      <c r="U13" s="119"/>
    </row>
    <row r="14" spans="1:21">
      <c r="A14" s="191" t="s">
        <v>206</v>
      </c>
      <c r="B14" s="194">
        <v>135843</v>
      </c>
      <c r="C14" s="194">
        <v>-24733</v>
      </c>
      <c r="D14" s="192">
        <v>-24729</v>
      </c>
      <c r="E14" s="192">
        <v>1437</v>
      </c>
      <c r="F14" s="192">
        <v>-1441</v>
      </c>
      <c r="G14" s="192">
        <v>0</v>
      </c>
      <c r="H14" s="192">
        <v>-65941</v>
      </c>
      <c r="I14" s="194">
        <v>45169</v>
      </c>
      <c r="J14" s="192">
        <v>109</v>
      </c>
      <c r="K14" s="194">
        <v>45278</v>
      </c>
      <c r="L14" s="192">
        <v>-7969</v>
      </c>
      <c r="M14" s="194">
        <v>37309</v>
      </c>
      <c r="N14" s="65"/>
      <c r="O14" s="192">
        <v>37305</v>
      </c>
      <c r="P14" s="65"/>
      <c r="Q14" s="192">
        <v>4</v>
      </c>
      <c r="R14" s="65"/>
      <c r="S14" s="192">
        <v>2864</v>
      </c>
      <c r="T14" s="192">
        <v>19436</v>
      </c>
      <c r="U14" s="192">
        <v>-23916</v>
      </c>
    </row>
    <row r="15" spans="1:21">
      <c r="A15" s="195" t="s">
        <v>219</v>
      </c>
      <c r="B15" s="197">
        <v>42245</v>
      </c>
      <c r="C15" s="197">
        <v>-8719</v>
      </c>
      <c r="D15" s="196">
        <v>-7725</v>
      </c>
      <c r="E15" s="196">
        <v>0</v>
      </c>
      <c r="F15" s="196">
        <v>-994</v>
      </c>
      <c r="G15" s="196">
        <v>0</v>
      </c>
      <c r="H15" s="196">
        <v>-18622</v>
      </c>
      <c r="I15" s="197">
        <v>14904</v>
      </c>
      <c r="J15" s="196">
        <v>0</v>
      </c>
      <c r="K15" s="197">
        <v>14904</v>
      </c>
      <c r="L15" s="196">
        <v>-3315</v>
      </c>
      <c r="M15" s="197">
        <v>11589</v>
      </c>
      <c r="N15" s="65"/>
      <c r="O15" s="196">
        <v>11588</v>
      </c>
      <c r="P15" s="65"/>
      <c r="Q15" s="196">
        <v>1</v>
      </c>
      <c r="R15" s="65"/>
      <c r="S15" s="196">
        <v>0</v>
      </c>
      <c r="T15" s="196">
        <v>5122</v>
      </c>
      <c r="U15" s="196">
        <v>-8719</v>
      </c>
    </row>
    <row r="16" spans="1:21">
      <c r="A16" s="195" t="s">
        <v>207</v>
      </c>
      <c r="B16" s="197">
        <v>104132</v>
      </c>
      <c r="C16" s="197">
        <v>-30729</v>
      </c>
      <c r="D16" s="196">
        <v>-19214</v>
      </c>
      <c r="E16" s="196">
        <v>-11500</v>
      </c>
      <c r="F16" s="196">
        <v>-15</v>
      </c>
      <c r="G16" s="196">
        <v>0</v>
      </c>
      <c r="H16" s="196">
        <v>-25866</v>
      </c>
      <c r="I16" s="197">
        <v>47537</v>
      </c>
      <c r="J16" s="196">
        <v>0</v>
      </c>
      <c r="K16" s="197">
        <v>47537</v>
      </c>
      <c r="L16" s="196">
        <v>-7333</v>
      </c>
      <c r="M16" s="197">
        <v>40204</v>
      </c>
      <c r="N16" s="65"/>
      <c r="O16" s="196">
        <v>40204</v>
      </c>
      <c r="P16" s="65"/>
      <c r="Q16" s="196">
        <v>0</v>
      </c>
      <c r="R16" s="65"/>
      <c r="S16" s="196">
        <v>6851</v>
      </c>
      <c r="T16" s="196">
        <v>31886</v>
      </c>
      <c r="U16" s="196">
        <v>-30461</v>
      </c>
    </row>
    <row r="17" spans="1:21">
      <c r="A17" s="195" t="s">
        <v>208</v>
      </c>
      <c r="B17" s="197">
        <v>1158892</v>
      </c>
      <c r="C17" s="197">
        <v>-320624</v>
      </c>
      <c r="D17" s="196">
        <v>-228070</v>
      </c>
      <c r="E17" s="196">
        <v>-80000</v>
      </c>
      <c r="F17" s="196">
        <v>-12554</v>
      </c>
      <c r="G17" s="196">
        <v>0</v>
      </c>
      <c r="H17" s="196">
        <v>-489789</v>
      </c>
      <c r="I17" s="197">
        <v>348479</v>
      </c>
      <c r="J17" s="196">
        <v>1126</v>
      </c>
      <c r="K17" s="197">
        <v>349605</v>
      </c>
      <c r="L17" s="196">
        <v>-74314</v>
      </c>
      <c r="M17" s="197">
        <v>275291</v>
      </c>
      <c r="N17" s="65"/>
      <c r="O17" s="196">
        <v>275290</v>
      </c>
      <c r="P17" s="65"/>
      <c r="Q17" s="196">
        <v>1</v>
      </c>
      <c r="R17" s="65"/>
      <c r="S17" s="196">
        <v>235162</v>
      </c>
      <c r="T17" s="196">
        <v>97949</v>
      </c>
      <c r="U17" s="196">
        <v>-300733</v>
      </c>
    </row>
    <row r="18" spans="1:21">
      <c r="A18" s="195" t="s">
        <v>209</v>
      </c>
      <c r="B18" s="197">
        <v>1185874</v>
      </c>
      <c r="C18" s="197">
        <v>-404871</v>
      </c>
      <c r="D18" s="196">
        <v>-336128</v>
      </c>
      <c r="E18" s="196">
        <v>-73832</v>
      </c>
      <c r="F18" s="196">
        <v>-4631</v>
      </c>
      <c r="G18" s="196">
        <v>9720</v>
      </c>
      <c r="H18" s="196">
        <v>-538319</v>
      </c>
      <c r="I18" s="197">
        <v>242684</v>
      </c>
      <c r="J18" s="196">
        <v>1116</v>
      </c>
      <c r="K18" s="197">
        <v>243800</v>
      </c>
      <c r="L18" s="196">
        <v>-67592</v>
      </c>
      <c r="M18" s="197">
        <v>176208</v>
      </c>
      <c r="N18" s="65"/>
      <c r="O18" s="196">
        <v>176164</v>
      </c>
      <c r="P18" s="65"/>
      <c r="Q18" s="196">
        <v>44</v>
      </c>
      <c r="R18" s="65"/>
      <c r="S18" s="196">
        <v>244224</v>
      </c>
      <c r="T18" s="196">
        <v>127135</v>
      </c>
      <c r="U18" s="196">
        <v>-371950</v>
      </c>
    </row>
    <row r="19" spans="1:21">
      <c r="A19" s="195" t="s">
        <v>210</v>
      </c>
      <c r="B19" s="197">
        <v>922439</v>
      </c>
      <c r="C19" s="197">
        <v>-277587</v>
      </c>
      <c r="D19" s="196">
        <v>-327364</v>
      </c>
      <c r="E19" s="196">
        <v>45000</v>
      </c>
      <c r="F19" s="196">
        <v>4777</v>
      </c>
      <c r="G19" s="196">
        <v>0</v>
      </c>
      <c r="H19" s="196">
        <v>-468065</v>
      </c>
      <c r="I19" s="197">
        <v>176787</v>
      </c>
      <c r="J19" s="196">
        <v>545</v>
      </c>
      <c r="K19" s="197">
        <v>177332</v>
      </c>
      <c r="L19" s="196">
        <v>-82906</v>
      </c>
      <c r="M19" s="197">
        <v>94426</v>
      </c>
      <c r="N19" s="65"/>
      <c r="O19" s="196">
        <v>87732</v>
      </c>
      <c r="P19" s="65"/>
      <c r="Q19" s="196">
        <v>6694</v>
      </c>
      <c r="R19" s="65"/>
      <c r="S19" s="196">
        <v>174226</v>
      </c>
      <c r="T19" s="196">
        <v>90137</v>
      </c>
      <c r="U19" s="196">
        <v>-240049</v>
      </c>
    </row>
    <row r="20" spans="1:21">
      <c r="A20" s="195" t="s">
        <v>211</v>
      </c>
      <c r="B20" s="197">
        <v>1186</v>
      </c>
      <c r="C20" s="197">
        <v>85</v>
      </c>
      <c r="D20" s="196">
        <v>72</v>
      </c>
      <c r="E20" s="196">
        <v>0</v>
      </c>
      <c r="F20" s="196">
        <v>13</v>
      </c>
      <c r="G20" s="196">
        <v>0</v>
      </c>
      <c r="H20" s="196">
        <v>-1197</v>
      </c>
      <c r="I20" s="197">
        <v>74</v>
      </c>
      <c r="J20" s="196">
        <v>0</v>
      </c>
      <c r="K20" s="197">
        <v>74</v>
      </c>
      <c r="L20" s="196">
        <v>-27</v>
      </c>
      <c r="M20" s="197">
        <v>47</v>
      </c>
      <c r="N20" s="65"/>
      <c r="O20" s="196">
        <v>47</v>
      </c>
      <c r="P20" s="65"/>
      <c r="Q20" s="196">
        <v>0</v>
      </c>
      <c r="R20" s="65"/>
      <c r="S20" s="196">
        <v>0</v>
      </c>
      <c r="T20" s="196">
        <v>56</v>
      </c>
      <c r="U20" s="196">
        <v>99</v>
      </c>
    </row>
    <row r="21" spans="1:21">
      <c r="A21" s="195" t="s">
        <v>212</v>
      </c>
      <c r="B21" s="197">
        <v>418733</v>
      </c>
      <c r="C21" s="197">
        <v>-234979</v>
      </c>
      <c r="D21" s="196">
        <v>-224536</v>
      </c>
      <c r="E21" s="196">
        <v>-10002</v>
      </c>
      <c r="F21" s="196">
        <v>-441</v>
      </c>
      <c r="G21" s="196">
        <v>0</v>
      </c>
      <c r="H21" s="196">
        <v>-105829</v>
      </c>
      <c r="I21" s="197">
        <v>77925</v>
      </c>
      <c r="J21" s="196">
        <v>1</v>
      </c>
      <c r="K21" s="197">
        <v>77926</v>
      </c>
      <c r="L21" s="196">
        <v>-15727</v>
      </c>
      <c r="M21" s="197">
        <v>62199</v>
      </c>
      <c r="N21" s="65"/>
      <c r="O21" s="196">
        <v>38063</v>
      </c>
      <c r="P21" s="65"/>
      <c r="Q21" s="196">
        <v>24136</v>
      </c>
      <c r="R21" s="65"/>
      <c r="S21" s="196">
        <v>208689</v>
      </c>
      <c r="T21" s="196">
        <v>11983</v>
      </c>
      <c r="U21" s="196">
        <v>-195556</v>
      </c>
    </row>
    <row r="22" spans="1:21">
      <c r="A22" s="195" t="s">
        <v>213</v>
      </c>
      <c r="B22" s="197">
        <v>60924</v>
      </c>
      <c r="C22" s="197">
        <v>-22615</v>
      </c>
      <c r="D22" s="196">
        <v>-17365</v>
      </c>
      <c r="E22" s="196">
        <v>-5250</v>
      </c>
      <c r="F22" s="196">
        <v>0</v>
      </c>
      <c r="G22" s="196">
        <v>0</v>
      </c>
      <c r="H22" s="196">
        <v>-24909</v>
      </c>
      <c r="I22" s="197">
        <v>13400</v>
      </c>
      <c r="J22" s="196">
        <v>-95</v>
      </c>
      <c r="K22" s="197">
        <v>13305</v>
      </c>
      <c r="L22" s="196">
        <v>-2097</v>
      </c>
      <c r="M22" s="197">
        <v>11208</v>
      </c>
      <c r="N22" s="65"/>
      <c r="O22" s="196">
        <v>11208</v>
      </c>
      <c r="P22" s="65"/>
      <c r="Q22" s="196">
        <v>0</v>
      </c>
      <c r="R22" s="65"/>
      <c r="S22" s="196">
        <v>3517</v>
      </c>
      <c r="T22" s="196">
        <v>17061</v>
      </c>
      <c r="U22" s="196">
        <v>-21735</v>
      </c>
    </row>
    <row r="23" spans="1:21">
      <c r="A23" s="195" t="s">
        <v>215</v>
      </c>
      <c r="B23" s="197">
        <v>148308</v>
      </c>
      <c r="C23" s="197">
        <v>-92498</v>
      </c>
      <c r="D23" s="196">
        <v>-94114</v>
      </c>
      <c r="E23" s="196">
        <v>0</v>
      </c>
      <c r="F23" s="196">
        <v>1616</v>
      </c>
      <c r="G23" s="196">
        <v>0</v>
      </c>
      <c r="H23" s="196">
        <v>-56213</v>
      </c>
      <c r="I23" s="197">
        <v>-403</v>
      </c>
      <c r="J23" s="196">
        <v>0</v>
      </c>
      <c r="K23" s="197">
        <v>-403</v>
      </c>
      <c r="L23" s="196">
        <v>729</v>
      </c>
      <c r="M23" s="197">
        <v>326</v>
      </c>
      <c r="N23" s="65"/>
      <c r="O23" s="196">
        <v>1557</v>
      </c>
      <c r="P23" s="65"/>
      <c r="Q23" s="196">
        <v>-1231</v>
      </c>
      <c r="R23" s="65"/>
      <c r="S23" s="196">
        <v>97143</v>
      </c>
      <c r="T23" s="196">
        <v>426</v>
      </c>
      <c r="U23" s="196">
        <v>-76972</v>
      </c>
    </row>
    <row r="24" spans="1:21">
      <c r="A24" s="195" t="s">
        <v>216</v>
      </c>
      <c r="B24" s="197">
        <v>1170578</v>
      </c>
      <c r="C24" s="197">
        <v>-407117</v>
      </c>
      <c r="D24" s="196">
        <v>-346860</v>
      </c>
      <c r="E24" s="196">
        <v>-60000</v>
      </c>
      <c r="F24" s="196">
        <v>-257</v>
      </c>
      <c r="G24" s="196">
        <v>0</v>
      </c>
      <c r="H24" s="196">
        <v>-449478</v>
      </c>
      <c r="I24" s="197">
        <v>313983</v>
      </c>
      <c r="J24" s="196">
        <v>707</v>
      </c>
      <c r="K24" s="197">
        <v>314690</v>
      </c>
      <c r="L24" s="196">
        <v>-64741</v>
      </c>
      <c r="M24" s="197">
        <v>249949</v>
      </c>
      <c r="N24" s="65"/>
      <c r="O24" s="196">
        <v>248064</v>
      </c>
      <c r="P24" s="65"/>
      <c r="Q24" s="196">
        <v>1885</v>
      </c>
      <c r="R24" s="65"/>
      <c r="S24" s="196">
        <v>251889</v>
      </c>
      <c r="T24" s="196">
        <v>116426</v>
      </c>
      <c r="U24" s="196">
        <v>-365495</v>
      </c>
    </row>
    <row r="25" spans="1:21">
      <c r="A25" s="195" t="s">
        <v>217</v>
      </c>
      <c r="B25" s="197">
        <v>154495</v>
      </c>
      <c r="C25" s="197">
        <v>-34314</v>
      </c>
      <c r="D25" s="196">
        <v>-33151</v>
      </c>
      <c r="E25" s="196">
        <v>0</v>
      </c>
      <c r="F25" s="196">
        <v>-256</v>
      </c>
      <c r="G25" s="196">
        <v>-907</v>
      </c>
      <c r="H25" s="196">
        <v>-77601</v>
      </c>
      <c r="I25" s="197">
        <v>42580</v>
      </c>
      <c r="J25" s="196">
        <v>2</v>
      </c>
      <c r="K25" s="197">
        <v>42582</v>
      </c>
      <c r="L25" s="196">
        <v>-8905</v>
      </c>
      <c r="M25" s="197">
        <v>33677</v>
      </c>
      <c r="N25" s="65"/>
      <c r="O25" s="196">
        <v>33676</v>
      </c>
      <c r="P25" s="65"/>
      <c r="Q25" s="196">
        <v>1</v>
      </c>
      <c r="R25" s="65"/>
      <c r="S25" s="196">
        <v>26992</v>
      </c>
      <c r="T25" s="196">
        <v>10249</v>
      </c>
      <c r="U25" s="196">
        <v>-32094</v>
      </c>
    </row>
    <row r="26" spans="1:21">
      <c r="A26" s="195" t="s">
        <v>214</v>
      </c>
      <c r="B26" s="197">
        <v>500</v>
      </c>
      <c r="C26" s="197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-2705</v>
      </c>
      <c r="I26" s="197">
        <v>-2205</v>
      </c>
      <c r="J26" s="196">
        <v>0</v>
      </c>
      <c r="K26" s="197">
        <v>-2205</v>
      </c>
      <c r="L26" s="196">
        <v>-7</v>
      </c>
      <c r="M26" s="197">
        <v>-2212</v>
      </c>
      <c r="N26" s="65"/>
      <c r="O26" s="196">
        <v>-2212</v>
      </c>
      <c r="P26" s="65"/>
      <c r="Q26" s="196">
        <v>0</v>
      </c>
      <c r="R26" s="65"/>
      <c r="S26" s="196">
        <v>0</v>
      </c>
      <c r="T26" s="196">
        <v>15</v>
      </c>
      <c r="U26" s="196">
        <v>0</v>
      </c>
    </row>
    <row r="27" spans="1:21">
      <c r="A27" s="195" t="s">
        <v>218</v>
      </c>
      <c r="B27" s="197">
        <v>3860</v>
      </c>
      <c r="C27" s="197">
        <v>-2552</v>
      </c>
      <c r="D27" s="196">
        <v>-1426</v>
      </c>
      <c r="E27" s="196">
        <v>0</v>
      </c>
      <c r="F27" s="196">
        <v>-1126</v>
      </c>
      <c r="G27" s="196">
        <v>0</v>
      </c>
      <c r="H27" s="196">
        <v>-3432</v>
      </c>
      <c r="I27" s="197">
        <v>-2124</v>
      </c>
      <c r="J27" s="196">
        <v>0</v>
      </c>
      <c r="K27" s="197">
        <v>-2124</v>
      </c>
      <c r="L27" s="196">
        <v>688</v>
      </c>
      <c r="M27" s="197">
        <v>-1436</v>
      </c>
      <c r="N27" s="65"/>
      <c r="O27" s="196">
        <v>-1436</v>
      </c>
      <c r="P27" s="65"/>
      <c r="Q27" s="196">
        <v>0</v>
      </c>
      <c r="R27" s="65"/>
      <c r="S27" s="196">
        <v>0</v>
      </c>
      <c r="T27" s="196">
        <v>260</v>
      </c>
      <c r="U27" s="196">
        <v>-2552</v>
      </c>
    </row>
    <row r="28" spans="1:21">
      <c r="A28" s="195" t="s">
        <v>220</v>
      </c>
      <c r="B28" s="197">
        <v>27753</v>
      </c>
      <c r="C28" s="197">
        <v>-4244</v>
      </c>
      <c r="D28" s="196">
        <v>-3985</v>
      </c>
      <c r="E28" s="196">
        <v>0</v>
      </c>
      <c r="F28" s="196">
        <v>-259</v>
      </c>
      <c r="G28" s="196">
        <v>0</v>
      </c>
      <c r="H28" s="196">
        <v>-7276</v>
      </c>
      <c r="I28" s="197">
        <v>16233</v>
      </c>
      <c r="J28" s="196">
        <v>4</v>
      </c>
      <c r="K28" s="197">
        <v>16237</v>
      </c>
      <c r="L28" s="196">
        <v>-2003</v>
      </c>
      <c r="M28" s="197">
        <v>14234</v>
      </c>
      <c r="N28" s="65"/>
      <c r="O28" s="196">
        <v>14234</v>
      </c>
      <c r="P28" s="65"/>
      <c r="Q28" s="196">
        <v>0</v>
      </c>
      <c r="R28" s="65"/>
      <c r="S28" s="196">
        <v>0</v>
      </c>
      <c r="T28" s="196">
        <v>19596</v>
      </c>
      <c r="U28" s="196">
        <v>-4054</v>
      </c>
    </row>
    <row r="29" spans="1:21">
      <c r="A29" s="195" t="s">
        <v>258</v>
      </c>
      <c r="B29" s="197">
        <v>-150946</v>
      </c>
      <c r="C29" s="197">
        <v>-241409</v>
      </c>
      <c r="D29" s="196">
        <v>-207802</v>
      </c>
      <c r="E29" s="196">
        <v>-34500</v>
      </c>
      <c r="F29" s="196">
        <v>893</v>
      </c>
      <c r="G29" s="196">
        <v>0</v>
      </c>
      <c r="H29" s="196">
        <v>-392127</v>
      </c>
      <c r="I29" s="197">
        <v>-784482</v>
      </c>
      <c r="J29" s="196">
        <v>1344</v>
      </c>
      <c r="K29" s="197">
        <v>-783138</v>
      </c>
      <c r="L29" s="196">
        <v>36842</v>
      </c>
      <c r="M29" s="197">
        <v>-746296</v>
      </c>
      <c r="N29" s="65"/>
      <c r="O29" s="196">
        <v>-737245</v>
      </c>
      <c r="P29" s="65"/>
      <c r="Q29" s="196">
        <v>-9051</v>
      </c>
      <c r="R29" s="65"/>
      <c r="S29" s="196">
        <v>171647</v>
      </c>
      <c r="T29" s="196">
        <v>54438</v>
      </c>
      <c r="U29" s="196">
        <v>-209746</v>
      </c>
    </row>
    <row r="30" spans="1:21">
      <c r="A30" s="195" t="s">
        <v>221</v>
      </c>
      <c r="B30" s="197">
        <v>31643</v>
      </c>
      <c r="C30" s="197">
        <v>12</v>
      </c>
      <c r="D30" s="196">
        <v>0</v>
      </c>
      <c r="E30" s="196">
        <v>0</v>
      </c>
      <c r="F30" s="196">
        <v>12</v>
      </c>
      <c r="G30" s="196">
        <v>0</v>
      </c>
      <c r="H30" s="196">
        <v>-12150</v>
      </c>
      <c r="I30" s="197">
        <v>19505</v>
      </c>
      <c r="J30" s="196">
        <v>9</v>
      </c>
      <c r="K30" s="197">
        <v>19514</v>
      </c>
      <c r="L30" s="196">
        <v>-3562</v>
      </c>
      <c r="M30" s="197">
        <v>15952</v>
      </c>
      <c r="N30" s="65"/>
      <c r="O30" s="196">
        <v>15952</v>
      </c>
      <c r="P30" s="65"/>
      <c r="Q30" s="196">
        <v>0</v>
      </c>
      <c r="R30" s="65"/>
      <c r="S30" s="196">
        <v>0</v>
      </c>
      <c r="T30" s="196">
        <v>23639</v>
      </c>
      <c r="U30" s="196">
        <v>12</v>
      </c>
    </row>
    <row r="31" spans="1:21" ht="13.8" thickBot="1">
      <c r="A31" s="198" t="s">
        <v>222</v>
      </c>
      <c r="B31" s="200">
        <v>755943</v>
      </c>
      <c r="C31" s="200">
        <v>-246784</v>
      </c>
      <c r="D31" s="199">
        <v>-255500</v>
      </c>
      <c r="E31" s="199">
        <v>4358</v>
      </c>
      <c r="F31" s="199">
        <v>4358</v>
      </c>
      <c r="G31" s="199">
        <v>0</v>
      </c>
      <c r="H31" s="199">
        <v>-314789</v>
      </c>
      <c r="I31" s="200">
        <v>194370</v>
      </c>
      <c r="J31" s="199">
        <v>53</v>
      </c>
      <c r="K31" s="200">
        <v>194423</v>
      </c>
      <c r="L31" s="199">
        <v>-38144</v>
      </c>
      <c r="M31" s="200">
        <v>156279</v>
      </c>
      <c r="N31" s="65"/>
      <c r="O31" s="199">
        <v>152508</v>
      </c>
      <c r="P31" s="65"/>
      <c r="Q31" s="199">
        <v>3771</v>
      </c>
      <c r="R31" s="65"/>
      <c r="S31" s="199">
        <v>220323</v>
      </c>
      <c r="T31" s="199">
        <v>89485</v>
      </c>
      <c r="U31" s="199">
        <v>-215709</v>
      </c>
    </row>
    <row r="32" spans="1:21" ht="13.8" thickBot="1">
      <c r="A32" s="201"/>
      <c r="B32" s="144"/>
      <c r="C32" s="144"/>
      <c r="I32" s="144"/>
      <c r="K32" s="144"/>
      <c r="M32" s="144"/>
    </row>
    <row r="33" spans="1:21" ht="13.8" thickBot="1">
      <c r="A33" s="202" t="s">
        <v>223</v>
      </c>
      <c r="B33" s="203">
        <v>6172402</v>
      </c>
      <c r="C33" s="203">
        <v>-2353678</v>
      </c>
      <c r="D33" s="203">
        <v>-2127897</v>
      </c>
      <c r="E33" s="203">
        <v>-224289</v>
      </c>
      <c r="F33" s="203">
        <v>-10305</v>
      </c>
      <c r="G33" s="203">
        <v>8813</v>
      </c>
      <c r="H33" s="203">
        <v>-3054308</v>
      </c>
      <c r="I33" s="203">
        <v>764416</v>
      </c>
      <c r="J33" s="203">
        <v>4921</v>
      </c>
      <c r="K33" s="203">
        <v>769337</v>
      </c>
      <c r="L33" s="203">
        <v>-340383</v>
      </c>
      <c r="M33" s="203">
        <v>428954</v>
      </c>
      <c r="O33" s="203">
        <v>402699</v>
      </c>
      <c r="Q33" s="203">
        <v>26255</v>
      </c>
      <c r="S33" s="203">
        <v>1643527</v>
      </c>
      <c r="T33" s="203">
        <v>715299</v>
      </c>
      <c r="U33" s="203">
        <v>-2099630</v>
      </c>
    </row>
    <row r="34" spans="1:21">
      <c r="A34" s="144"/>
      <c r="B34" s="144"/>
      <c r="C34" s="144"/>
      <c r="D34" s="144"/>
      <c r="E34" s="144"/>
      <c r="F34" s="144"/>
      <c r="G34" s="144"/>
      <c r="H34" s="205"/>
      <c r="I34" s="205"/>
      <c r="J34" s="205"/>
      <c r="K34" s="205"/>
      <c r="L34" s="205"/>
      <c r="M34" s="205"/>
      <c r="N34" s="205"/>
      <c r="O34" s="205"/>
      <c r="P34" s="88"/>
      <c r="Q34" s="205"/>
      <c r="R34" s="205"/>
      <c r="S34" s="88"/>
      <c r="T34" s="88"/>
      <c r="U34" s="88"/>
    </row>
    <row r="35" spans="1:21">
      <c r="A35" s="11" t="s">
        <v>108</v>
      </c>
      <c r="M35" s="53"/>
    </row>
    <row r="36" spans="1:21" s="113" customFormat="1">
      <c r="A36" s="11" t="s">
        <v>273</v>
      </c>
      <c r="B36" s="206"/>
      <c r="C36" s="206"/>
      <c r="D36" s="206"/>
      <c r="E36" s="206"/>
      <c r="F36" s="206"/>
      <c r="G36" s="206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</row>
    <row r="38" spans="1:21">
      <c r="A38" s="229"/>
    </row>
    <row r="39" spans="1:21">
      <c r="A39" s="11" t="s">
        <v>118</v>
      </c>
    </row>
  </sheetData>
  <sortState xmlns:xlrd2="http://schemas.microsoft.com/office/spreadsheetml/2017/richdata2" ref="A14:AA31">
    <sortCondition ref="A14"/>
  </sortState>
  <mergeCells count="22">
    <mergeCell ref="C10:C11"/>
    <mergeCell ref="D10:D11"/>
    <mergeCell ref="E10:E11"/>
    <mergeCell ref="F10:F11"/>
    <mergeCell ref="G10:G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A9:A11"/>
    <mergeCell ref="B9:B11"/>
    <mergeCell ref="C9:G9"/>
    <mergeCell ref="H9:H11"/>
    <mergeCell ref="I9:I11"/>
    <mergeCell ref="J9:J11"/>
    <mergeCell ref="A4:U4"/>
    <mergeCell ref="A5:U5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F9507C95-EED8-4289-B050-5CCA0F48769B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6E40-D135-4D24-9190-E55D54264038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8" thickBot="1"/>
    <row r="4" spans="1:20" ht="17.399999999999999">
      <c r="A4" s="14" t="s">
        <v>886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71"/>
      <c r="R4" s="171"/>
      <c r="S4" s="171"/>
      <c r="T4" s="172"/>
    </row>
    <row r="5" spans="1:20" ht="22.9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5"/>
      <c r="R5" s="175"/>
      <c r="S5" s="175"/>
      <c r="T5" s="176"/>
    </row>
    <row r="6" spans="1:20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1"/>
    </row>
    <row r="7" spans="1:20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11"/>
    </row>
    <row r="8" spans="1:20" ht="15.6">
      <c r="A8" s="178" t="s">
        <v>195</v>
      </c>
      <c r="B8" s="242" t="s">
        <v>274</v>
      </c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4"/>
      <c r="P8" s="119"/>
      <c r="Q8" s="207" t="s">
        <v>887</v>
      </c>
      <c r="R8" s="208"/>
      <c r="S8" s="208"/>
      <c r="T8" s="209"/>
    </row>
    <row r="9" spans="1:20" ht="13.2" customHeight="1">
      <c r="A9" s="181"/>
      <c r="B9" s="207" t="s">
        <v>130</v>
      </c>
      <c r="C9" s="208"/>
      <c r="D9" s="208"/>
      <c r="E9" s="208"/>
      <c r="F9" s="208"/>
      <c r="G9" s="208"/>
      <c r="H9" s="208"/>
      <c r="I9" s="208"/>
      <c r="J9" s="209"/>
      <c r="K9" s="207" t="s">
        <v>131</v>
      </c>
      <c r="L9" s="208"/>
      <c r="M9" s="208"/>
      <c r="N9" s="208"/>
      <c r="O9" s="209"/>
      <c r="P9" s="119"/>
      <c r="Q9" s="179" t="s">
        <v>275</v>
      </c>
      <c r="R9" s="179" t="s">
        <v>276</v>
      </c>
      <c r="S9" s="179" t="s">
        <v>277</v>
      </c>
      <c r="T9" s="179" t="s">
        <v>278</v>
      </c>
    </row>
    <row r="10" spans="1:20" ht="12.75" customHeight="1">
      <c r="A10" s="181"/>
      <c r="B10" s="245" t="s">
        <v>226</v>
      </c>
      <c r="C10" s="179" t="s">
        <v>279</v>
      </c>
      <c r="D10" s="246" t="s">
        <v>280</v>
      </c>
      <c r="E10" s="247"/>
      <c r="F10" s="247"/>
      <c r="G10" s="247"/>
      <c r="H10" s="248"/>
      <c r="I10" s="249" t="s">
        <v>281</v>
      </c>
      <c r="J10" s="249" t="s">
        <v>240</v>
      </c>
      <c r="K10" s="249" t="s">
        <v>226</v>
      </c>
      <c r="L10" s="249" t="s">
        <v>282</v>
      </c>
      <c r="M10" s="249" t="s">
        <v>283</v>
      </c>
      <c r="N10" s="249" t="s">
        <v>284</v>
      </c>
      <c r="O10" s="245" t="s">
        <v>240</v>
      </c>
      <c r="P10" s="119"/>
      <c r="Q10" s="220"/>
      <c r="R10" s="220" t="s">
        <v>285</v>
      </c>
      <c r="S10" s="220"/>
      <c r="T10" s="220" t="s">
        <v>285</v>
      </c>
    </row>
    <row r="11" spans="1:20">
      <c r="A11" s="186"/>
      <c r="B11" s="250"/>
      <c r="C11" s="187"/>
      <c r="D11" s="250" t="s">
        <v>226</v>
      </c>
      <c r="E11" s="250" t="s">
        <v>251</v>
      </c>
      <c r="F11" s="250" t="s">
        <v>162</v>
      </c>
      <c r="G11" s="250" t="s">
        <v>163</v>
      </c>
      <c r="H11" s="250" t="s">
        <v>286</v>
      </c>
      <c r="I11" s="250" t="s">
        <v>287</v>
      </c>
      <c r="J11" s="250"/>
      <c r="K11" s="250"/>
      <c r="L11" s="250" t="s">
        <v>288</v>
      </c>
      <c r="M11" s="250" t="s">
        <v>289</v>
      </c>
      <c r="N11" s="250" t="s">
        <v>290</v>
      </c>
      <c r="O11" s="250"/>
      <c r="P11" s="119"/>
      <c r="Q11" s="225"/>
      <c r="R11" s="225" t="s">
        <v>291</v>
      </c>
      <c r="S11" s="225"/>
      <c r="T11" s="225" t="s">
        <v>291</v>
      </c>
    </row>
    <row r="12" spans="1:20">
      <c r="A12" s="177"/>
      <c r="B12" s="177"/>
      <c r="C12" s="177"/>
      <c r="D12" s="177"/>
      <c r="E12" s="177"/>
      <c r="F12" s="177"/>
      <c r="G12" s="177"/>
      <c r="H12" s="177"/>
      <c r="I12" s="177"/>
      <c r="J12" s="119"/>
      <c r="K12" s="177"/>
      <c r="L12" s="177"/>
      <c r="M12" s="177"/>
      <c r="N12" s="119"/>
      <c r="O12" s="177"/>
      <c r="P12" s="119"/>
      <c r="Q12" s="177"/>
      <c r="R12" s="119"/>
      <c r="S12" s="119"/>
      <c r="T12" s="119"/>
    </row>
    <row r="13" spans="1:20" ht="13.8" thickBot="1">
      <c r="A13" s="11"/>
      <c r="B13" s="11"/>
      <c r="C13" s="11"/>
      <c r="D13" s="53"/>
      <c r="E13" s="53"/>
      <c r="F13" s="53"/>
      <c r="G13" s="53"/>
      <c r="H13" s="53"/>
      <c r="I13" s="53"/>
      <c r="J13" s="88"/>
      <c r="K13" s="53"/>
      <c r="L13" s="53"/>
      <c r="M13" s="53"/>
      <c r="N13" s="88"/>
      <c r="O13" s="53"/>
      <c r="P13" s="88"/>
      <c r="Q13" s="88"/>
      <c r="R13" s="107"/>
      <c r="S13" s="107"/>
      <c r="T13" s="107"/>
    </row>
    <row r="14" spans="1:20">
      <c r="A14" s="191" t="s">
        <v>206</v>
      </c>
      <c r="B14" s="194">
        <v>193758</v>
      </c>
      <c r="C14" s="192">
        <v>89</v>
      </c>
      <c r="D14" s="192">
        <v>183371</v>
      </c>
      <c r="E14" s="192">
        <v>136668</v>
      </c>
      <c r="F14" s="192">
        <v>7725</v>
      </c>
      <c r="G14" s="192">
        <v>33636</v>
      </c>
      <c r="H14" s="192">
        <v>5342</v>
      </c>
      <c r="I14" s="192">
        <v>6292</v>
      </c>
      <c r="J14" s="192">
        <v>4006</v>
      </c>
      <c r="K14" s="194">
        <v>-98186</v>
      </c>
      <c r="L14" s="192">
        <v>-44836</v>
      </c>
      <c r="M14" s="192">
        <v>-3983</v>
      </c>
      <c r="N14" s="192">
        <v>-45438</v>
      </c>
      <c r="O14" s="192">
        <v>-3929</v>
      </c>
      <c r="P14" s="51"/>
      <c r="Q14" s="192">
        <v>147803</v>
      </c>
      <c r="R14" s="192">
        <v>39069</v>
      </c>
      <c r="S14" s="192">
        <v>-71001</v>
      </c>
      <c r="T14" s="192">
        <v>-27185</v>
      </c>
    </row>
    <row r="15" spans="1:20">
      <c r="A15" s="195" t="s">
        <v>219</v>
      </c>
      <c r="B15" s="197">
        <v>31832</v>
      </c>
      <c r="C15" s="196">
        <v>23</v>
      </c>
      <c r="D15" s="196">
        <v>31148</v>
      </c>
      <c r="E15" s="196">
        <v>31055</v>
      </c>
      <c r="F15" s="196">
        <v>0</v>
      </c>
      <c r="G15" s="196">
        <v>0</v>
      </c>
      <c r="H15" s="196">
        <v>93</v>
      </c>
      <c r="I15" s="196">
        <v>63</v>
      </c>
      <c r="J15" s="196">
        <v>598</v>
      </c>
      <c r="K15" s="197">
        <v>-18327</v>
      </c>
      <c r="L15" s="196">
        <v>-12359</v>
      </c>
      <c r="M15" s="196">
        <v>-128</v>
      </c>
      <c r="N15" s="196">
        <v>-4670</v>
      </c>
      <c r="O15" s="196">
        <v>-1170</v>
      </c>
      <c r="P15" s="51"/>
      <c r="Q15" s="196">
        <v>26864</v>
      </c>
      <c r="R15" s="196">
        <v>4875</v>
      </c>
      <c r="S15" s="196">
        <v>-15450</v>
      </c>
      <c r="T15" s="196">
        <v>-2877</v>
      </c>
    </row>
    <row r="16" spans="1:20">
      <c r="A16" s="195" t="s">
        <v>207</v>
      </c>
      <c r="B16" s="197">
        <v>146220</v>
      </c>
      <c r="C16" s="196">
        <v>656</v>
      </c>
      <c r="D16" s="196">
        <v>108422</v>
      </c>
      <c r="E16" s="196">
        <v>84516</v>
      </c>
      <c r="F16" s="196">
        <v>9589</v>
      </c>
      <c r="G16" s="196">
        <v>14197</v>
      </c>
      <c r="H16" s="196">
        <v>120</v>
      </c>
      <c r="I16" s="196">
        <v>37762</v>
      </c>
      <c r="J16" s="196">
        <v>-620</v>
      </c>
      <c r="K16" s="197">
        <v>-80624</v>
      </c>
      <c r="L16" s="196">
        <v>-39901</v>
      </c>
      <c r="M16" s="196">
        <v>-5875</v>
      </c>
      <c r="N16" s="196">
        <v>-28297</v>
      </c>
      <c r="O16" s="196">
        <v>-6551</v>
      </c>
      <c r="P16" s="51"/>
      <c r="Q16" s="196">
        <v>121580</v>
      </c>
      <c r="R16" s="196">
        <v>25331</v>
      </c>
      <c r="S16" s="196">
        <v>-63327</v>
      </c>
      <c r="T16" s="196">
        <v>-17297</v>
      </c>
    </row>
    <row r="17" spans="1:20">
      <c r="A17" s="195" t="s">
        <v>208</v>
      </c>
      <c r="B17" s="197">
        <v>1101978</v>
      </c>
      <c r="C17" s="196">
        <v>8004</v>
      </c>
      <c r="D17" s="196">
        <v>1093048</v>
      </c>
      <c r="E17" s="196">
        <v>474470</v>
      </c>
      <c r="F17" s="196">
        <v>334204</v>
      </c>
      <c r="G17" s="196">
        <v>274529</v>
      </c>
      <c r="H17" s="196">
        <v>9845</v>
      </c>
      <c r="I17" s="196">
        <v>24460</v>
      </c>
      <c r="J17" s="196">
        <v>-23534</v>
      </c>
      <c r="K17" s="197">
        <v>-337049</v>
      </c>
      <c r="L17" s="196">
        <v>-114058</v>
      </c>
      <c r="M17" s="196">
        <v>-18675</v>
      </c>
      <c r="N17" s="196">
        <v>-219123</v>
      </c>
      <c r="O17" s="196">
        <v>14807</v>
      </c>
      <c r="P17" s="51"/>
      <c r="Q17" s="196">
        <v>926095</v>
      </c>
      <c r="R17" s="196">
        <v>198552</v>
      </c>
      <c r="S17" s="196">
        <v>-243318</v>
      </c>
      <c r="T17" s="196">
        <v>-113058</v>
      </c>
    </row>
    <row r="18" spans="1:20">
      <c r="A18" s="195" t="s">
        <v>209</v>
      </c>
      <c r="B18" s="197">
        <v>1230586</v>
      </c>
      <c r="C18" s="196">
        <v>8413</v>
      </c>
      <c r="D18" s="196">
        <v>1178435</v>
      </c>
      <c r="E18" s="196">
        <v>679181</v>
      </c>
      <c r="F18" s="196">
        <v>296991</v>
      </c>
      <c r="G18" s="196">
        <v>196278</v>
      </c>
      <c r="H18" s="196">
        <v>5985</v>
      </c>
      <c r="I18" s="196">
        <v>58074</v>
      </c>
      <c r="J18" s="196">
        <v>-14336</v>
      </c>
      <c r="K18" s="197">
        <v>-398745</v>
      </c>
      <c r="L18" s="196">
        <v>-171727</v>
      </c>
      <c r="M18" s="196">
        <v>-42160</v>
      </c>
      <c r="N18" s="196">
        <v>-172258</v>
      </c>
      <c r="O18" s="196">
        <v>-12600</v>
      </c>
      <c r="P18" s="51"/>
      <c r="Q18" s="196">
        <v>1097045</v>
      </c>
      <c r="R18" s="196">
        <v>153978</v>
      </c>
      <c r="S18" s="196">
        <v>-335195</v>
      </c>
      <c r="T18" s="196">
        <v>-72002</v>
      </c>
    </row>
    <row r="19" spans="1:20">
      <c r="A19" s="195" t="s">
        <v>210</v>
      </c>
      <c r="B19" s="197">
        <v>1043131</v>
      </c>
      <c r="C19" s="196">
        <v>9224</v>
      </c>
      <c r="D19" s="196">
        <v>957363</v>
      </c>
      <c r="E19" s="196">
        <v>412556</v>
      </c>
      <c r="F19" s="196">
        <v>172042</v>
      </c>
      <c r="G19" s="196">
        <v>366597</v>
      </c>
      <c r="H19" s="196">
        <v>6168</v>
      </c>
      <c r="I19" s="196">
        <v>64074</v>
      </c>
      <c r="J19" s="196">
        <v>12470</v>
      </c>
      <c r="K19" s="197">
        <v>-415057</v>
      </c>
      <c r="L19" s="196">
        <v>-154381</v>
      </c>
      <c r="M19" s="196">
        <v>-16750</v>
      </c>
      <c r="N19" s="196">
        <v>-216933</v>
      </c>
      <c r="O19" s="196">
        <v>-26993</v>
      </c>
      <c r="P19" s="51"/>
      <c r="Q19" s="196">
        <v>846993</v>
      </c>
      <c r="R19" s="196">
        <v>192209</v>
      </c>
      <c r="S19" s="196">
        <v>-291672</v>
      </c>
      <c r="T19" s="196">
        <v>-102200</v>
      </c>
    </row>
    <row r="20" spans="1:20">
      <c r="A20" s="195" t="s">
        <v>211</v>
      </c>
      <c r="B20" s="197">
        <v>1640</v>
      </c>
      <c r="C20" s="196">
        <v>40</v>
      </c>
      <c r="D20" s="196">
        <v>862</v>
      </c>
      <c r="E20" s="196">
        <v>862</v>
      </c>
      <c r="F20" s="196">
        <v>0</v>
      </c>
      <c r="G20" s="196">
        <v>0</v>
      </c>
      <c r="H20" s="196">
        <v>0</v>
      </c>
      <c r="I20" s="196">
        <v>730</v>
      </c>
      <c r="J20" s="196">
        <v>8</v>
      </c>
      <c r="K20" s="197">
        <v>-753</v>
      </c>
      <c r="L20" s="196">
        <v>-747</v>
      </c>
      <c r="M20" s="196">
        <v>-1</v>
      </c>
      <c r="N20" s="196">
        <v>0</v>
      </c>
      <c r="O20" s="196">
        <v>-5</v>
      </c>
      <c r="P20" s="51"/>
      <c r="Q20" s="196">
        <v>1640</v>
      </c>
      <c r="R20" s="196">
        <v>0</v>
      </c>
      <c r="S20" s="196">
        <v>-753</v>
      </c>
      <c r="T20" s="196">
        <v>0</v>
      </c>
    </row>
    <row r="21" spans="1:20">
      <c r="A21" s="195" t="s">
        <v>212</v>
      </c>
      <c r="B21" s="197">
        <v>414903</v>
      </c>
      <c r="C21" s="196">
        <v>37</v>
      </c>
      <c r="D21" s="196">
        <v>408461</v>
      </c>
      <c r="E21" s="196">
        <v>3772</v>
      </c>
      <c r="F21" s="196">
        <v>381387</v>
      </c>
      <c r="G21" s="196">
        <v>18543</v>
      </c>
      <c r="H21" s="196">
        <v>4759</v>
      </c>
      <c r="I21" s="196">
        <v>4770</v>
      </c>
      <c r="J21" s="196">
        <v>1635</v>
      </c>
      <c r="K21" s="197">
        <v>-52747</v>
      </c>
      <c r="L21" s="196">
        <v>-26422</v>
      </c>
      <c r="M21" s="196">
        <v>-4321</v>
      </c>
      <c r="N21" s="196">
        <v>-11079</v>
      </c>
      <c r="O21" s="196">
        <v>-10925</v>
      </c>
      <c r="P21" s="51"/>
      <c r="Q21" s="196">
        <v>401256</v>
      </c>
      <c r="R21" s="196">
        <v>8554</v>
      </c>
      <c r="S21" s="196">
        <v>-45952</v>
      </c>
      <c r="T21" s="196">
        <v>-6795</v>
      </c>
    </row>
    <row r="22" spans="1:20">
      <c r="A22" s="195" t="s">
        <v>213</v>
      </c>
      <c r="B22" s="197">
        <v>80496</v>
      </c>
      <c r="C22" s="196">
        <v>8</v>
      </c>
      <c r="D22" s="196">
        <v>71884</v>
      </c>
      <c r="E22" s="196">
        <v>67566</v>
      </c>
      <c r="F22" s="196">
        <v>853</v>
      </c>
      <c r="G22" s="196">
        <v>1257</v>
      </c>
      <c r="H22" s="196">
        <v>2208</v>
      </c>
      <c r="I22" s="196">
        <v>6118</v>
      </c>
      <c r="J22" s="196">
        <v>2486</v>
      </c>
      <c r="K22" s="197">
        <v>-41292</v>
      </c>
      <c r="L22" s="196">
        <v>-22625</v>
      </c>
      <c r="M22" s="196">
        <v>-1415</v>
      </c>
      <c r="N22" s="196">
        <v>-16242</v>
      </c>
      <c r="O22" s="196">
        <v>-1010</v>
      </c>
      <c r="P22" s="51"/>
      <c r="Q22" s="196">
        <v>60617</v>
      </c>
      <c r="R22" s="196">
        <v>16658</v>
      </c>
      <c r="S22" s="196">
        <v>-31841</v>
      </c>
      <c r="T22" s="196">
        <v>-8839</v>
      </c>
    </row>
    <row r="23" spans="1:20">
      <c r="A23" s="195" t="s">
        <v>215</v>
      </c>
      <c r="B23" s="197">
        <v>115919</v>
      </c>
      <c r="C23" s="196">
        <v>0</v>
      </c>
      <c r="D23" s="196">
        <v>115277</v>
      </c>
      <c r="E23" s="196">
        <v>42</v>
      </c>
      <c r="F23" s="196">
        <v>113517</v>
      </c>
      <c r="G23" s="196">
        <v>1349</v>
      </c>
      <c r="H23" s="196">
        <v>369</v>
      </c>
      <c r="I23" s="196">
        <v>338</v>
      </c>
      <c r="J23" s="196">
        <v>304</v>
      </c>
      <c r="K23" s="197">
        <v>-15691</v>
      </c>
      <c r="L23" s="196">
        <v>-9721</v>
      </c>
      <c r="M23" s="196">
        <v>-18</v>
      </c>
      <c r="N23" s="196">
        <v>-5461</v>
      </c>
      <c r="O23" s="196">
        <v>-491</v>
      </c>
      <c r="P23" s="51"/>
      <c r="Q23" s="196">
        <v>114497</v>
      </c>
      <c r="R23" s="196">
        <v>761</v>
      </c>
      <c r="S23" s="196">
        <v>-12900</v>
      </c>
      <c r="T23" s="196">
        <v>-2576</v>
      </c>
    </row>
    <row r="24" spans="1:20">
      <c r="A24" s="195" t="s">
        <v>216</v>
      </c>
      <c r="B24" s="197">
        <v>1281670</v>
      </c>
      <c r="C24" s="196">
        <v>36</v>
      </c>
      <c r="D24" s="196">
        <v>1216971</v>
      </c>
      <c r="E24" s="196">
        <v>523954</v>
      </c>
      <c r="F24" s="196">
        <v>347726</v>
      </c>
      <c r="G24" s="196">
        <v>334886</v>
      </c>
      <c r="H24" s="196">
        <v>10405</v>
      </c>
      <c r="I24" s="196">
        <v>51990</v>
      </c>
      <c r="J24" s="196">
        <v>12673</v>
      </c>
      <c r="K24" s="197">
        <v>-389755</v>
      </c>
      <c r="L24" s="196">
        <v>-137324</v>
      </c>
      <c r="M24" s="196">
        <v>-29463</v>
      </c>
      <c r="N24" s="196">
        <v>-211295</v>
      </c>
      <c r="O24" s="196">
        <v>-11673</v>
      </c>
      <c r="P24" s="51"/>
      <c r="Q24" s="196">
        <v>1025850</v>
      </c>
      <c r="R24" s="196">
        <v>242115</v>
      </c>
      <c r="S24" s="196">
        <v>-308271</v>
      </c>
      <c r="T24" s="196">
        <v>-89955</v>
      </c>
    </row>
    <row r="25" spans="1:20">
      <c r="A25" s="195" t="s">
        <v>217</v>
      </c>
      <c r="B25" s="197">
        <v>224882</v>
      </c>
      <c r="C25" s="196">
        <v>229</v>
      </c>
      <c r="D25" s="196">
        <v>207619</v>
      </c>
      <c r="E25" s="196">
        <v>153261</v>
      </c>
      <c r="F25" s="196">
        <v>31491</v>
      </c>
      <c r="G25" s="196">
        <v>20573</v>
      </c>
      <c r="H25" s="196">
        <v>2294</v>
      </c>
      <c r="I25" s="196">
        <v>14336</v>
      </c>
      <c r="J25" s="196">
        <v>2698</v>
      </c>
      <c r="K25" s="197">
        <v>-113672</v>
      </c>
      <c r="L25" s="196">
        <v>-36704</v>
      </c>
      <c r="M25" s="196">
        <v>-4353</v>
      </c>
      <c r="N25" s="196">
        <v>-73846</v>
      </c>
      <c r="O25" s="196">
        <v>1231</v>
      </c>
      <c r="P25" s="51"/>
      <c r="Q25" s="196">
        <v>180798</v>
      </c>
      <c r="R25" s="196">
        <v>42647</v>
      </c>
      <c r="S25" s="196">
        <v>-83383</v>
      </c>
      <c r="T25" s="196">
        <v>-32049</v>
      </c>
    </row>
    <row r="26" spans="1:20">
      <c r="A26" s="195" t="s">
        <v>214</v>
      </c>
      <c r="B26" s="197">
        <v>361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343</v>
      </c>
      <c r="J26" s="196">
        <v>18</v>
      </c>
      <c r="K26" s="197">
        <v>-28</v>
      </c>
      <c r="L26" s="196">
        <v>-19</v>
      </c>
      <c r="M26" s="196">
        <v>0</v>
      </c>
      <c r="N26" s="196">
        <v>0</v>
      </c>
      <c r="O26" s="196">
        <v>-9</v>
      </c>
      <c r="P26" s="51"/>
      <c r="Q26" s="196">
        <v>361</v>
      </c>
      <c r="R26" s="196">
        <v>0</v>
      </c>
      <c r="S26" s="196">
        <v>-28</v>
      </c>
      <c r="T26" s="196">
        <v>0</v>
      </c>
    </row>
    <row r="27" spans="1:20">
      <c r="A27" s="195" t="s">
        <v>218</v>
      </c>
      <c r="B27" s="197">
        <v>5116</v>
      </c>
      <c r="C27" s="196">
        <v>47</v>
      </c>
      <c r="D27" s="196">
        <v>4770</v>
      </c>
      <c r="E27" s="196">
        <v>4770</v>
      </c>
      <c r="F27" s="196">
        <v>0</v>
      </c>
      <c r="G27" s="196">
        <v>0</v>
      </c>
      <c r="H27" s="196">
        <v>0</v>
      </c>
      <c r="I27" s="196">
        <v>106</v>
      </c>
      <c r="J27" s="196">
        <v>193</v>
      </c>
      <c r="K27" s="197">
        <v>-2060</v>
      </c>
      <c r="L27" s="196">
        <v>-1494</v>
      </c>
      <c r="M27" s="196">
        <v>-548</v>
      </c>
      <c r="N27" s="196">
        <v>0</v>
      </c>
      <c r="O27" s="196">
        <v>-18</v>
      </c>
      <c r="P27" s="51"/>
      <c r="Q27" s="196">
        <v>4803</v>
      </c>
      <c r="R27" s="196">
        <v>313</v>
      </c>
      <c r="S27" s="196">
        <v>-2061</v>
      </c>
      <c r="T27" s="196">
        <v>1</v>
      </c>
    </row>
    <row r="28" spans="1:20">
      <c r="A28" s="195" t="s">
        <v>220</v>
      </c>
      <c r="B28" s="197">
        <v>12340</v>
      </c>
      <c r="C28" s="196">
        <v>250</v>
      </c>
      <c r="D28" s="196">
        <v>4334</v>
      </c>
      <c r="E28" s="196">
        <v>4326</v>
      </c>
      <c r="F28" s="196">
        <v>3</v>
      </c>
      <c r="G28" s="196">
        <v>0</v>
      </c>
      <c r="H28" s="196">
        <v>5</v>
      </c>
      <c r="I28" s="196">
        <v>7241</v>
      </c>
      <c r="J28" s="196">
        <v>515</v>
      </c>
      <c r="K28" s="197">
        <v>-6406</v>
      </c>
      <c r="L28" s="196">
        <v>-5975</v>
      </c>
      <c r="M28" s="196">
        <v>-280</v>
      </c>
      <c r="N28" s="196">
        <v>0</v>
      </c>
      <c r="O28" s="196">
        <v>-151</v>
      </c>
      <c r="P28" s="51"/>
      <c r="Q28" s="196">
        <v>10222</v>
      </c>
      <c r="R28" s="196">
        <v>2113</v>
      </c>
      <c r="S28" s="196">
        <v>-6432</v>
      </c>
      <c r="T28" s="196">
        <v>26</v>
      </c>
    </row>
    <row r="29" spans="1:20">
      <c r="A29" s="195" t="s">
        <v>258</v>
      </c>
      <c r="B29" s="197">
        <v>916538</v>
      </c>
      <c r="C29" s="196">
        <v>1355</v>
      </c>
      <c r="D29" s="196">
        <v>854758</v>
      </c>
      <c r="E29" s="196">
        <v>494173</v>
      </c>
      <c r="F29" s="196">
        <v>193254</v>
      </c>
      <c r="G29" s="196">
        <v>161712</v>
      </c>
      <c r="H29" s="196">
        <v>5619</v>
      </c>
      <c r="I29" s="196">
        <v>56288</v>
      </c>
      <c r="J29" s="196">
        <v>4137</v>
      </c>
      <c r="K29" s="197">
        <v>-442347</v>
      </c>
      <c r="L29" s="196">
        <v>-216019</v>
      </c>
      <c r="M29" s="196">
        <v>-38918</v>
      </c>
      <c r="N29" s="196">
        <v>-185512</v>
      </c>
      <c r="O29" s="196">
        <v>-1898</v>
      </c>
      <c r="P29" s="51"/>
      <c r="Q29" s="196">
        <v>789378</v>
      </c>
      <c r="R29" s="196">
        <v>124254</v>
      </c>
      <c r="S29" s="196">
        <v>-384041</v>
      </c>
      <c r="T29" s="196">
        <v>-72780</v>
      </c>
    </row>
    <row r="30" spans="1:20">
      <c r="A30" s="195" t="s">
        <v>221</v>
      </c>
      <c r="B30" s="197">
        <v>2337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2337</v>
      </c>
      <c r="K30" s="197">
        <v>-988</v>
      </c>
      <c r="L30" s="196">
        <v>-803</v>
      </c>
      <c r="M30" s="196">
        <v>-140</v>
      </c>
      <c r="N30" s="196">
        <v>0</v>
      </c>
      <c r="O30" s="196">
        <v>-45</v>
      </c>
      <c r="P30" s="51"/>
      <c r="Q30" s="196">
        <v>2300</v>
      </c>
      <c r="R30" s="196">
        <v>37</v>
      </c>
      <c r="S30" s="196">
        <v>-951</v>
      </c>
      <c r="T30" s="196">
        <v>-37</v>
      </c>
    </row>
    <row r="31" spans="1:20" ht="13.8" thickBot="1">
      <c r="A31" s="198" t="s">
        <v>222</v>
      </c>
      <c r="B31" s="200">
        <v>930878</v>
      </c>
      <c r="C31" s="199">
        <v>241</v>
      </c>
      <c r="D31" s="199">
        <v>894280</v>
      </c>
      <c r="E31" s="199">
        <v>312560</v>
      </c>
      <c r="F31" s="199">
        <v>273994</v>
      </c>
      <c r="G31" s="199">
        <v>304641</v>
      </c>
      <c r="H31" s="199">
        <v>3085</v>
      </c>
      <c r="I31" s="199">
        <v>14934</v>
      </c>
      <c r="J31" s="199">
        <v>21423</v>
      </c>
      <c r="K31" s="200">
        <v>-408606</v>
      </c>
      <c r="L31" s="199">
        <v>-150675</v>
      </c>
      <c r="M31" s="199">
        <v>-45606</v>
      </c>
      <c r="N31" s="199">
        <v>-175176</v>
      </c>
      <c r="O31" s="199">
        <v>-37149</v>
      </c>
      <c r="P31" s="51"/>
      <c r="Q31" s="199">
        <v>749345</v>
      </c>
      <c r="R31" s="199">
        <v>167131</v>
      </c>
      <c r="S31" s="199">
        <v>-302392</v>
      </c>
      <c r="T31" s="199">
        <v>-83094</v>
      </c>
    </row>
    <row r="32" spans="1:20" ht="13.8" thickBot="1">
      <c r="A32" s="201"/>
      <c r="B32" s="144"/>
      <c r="C32" s="11"/>
      <c r="D32" s="11"/>
      <c r="E32" s="11"/>
      <c r="F32" s="11"/>
      <c r="G32" s="11"/>
      <c r="H32" s="11"/>
      <c r="I32" s="11"/>
      <c r="J32" s="11"/>
      <c r="K32" s="144"/>
      <c r="L32" s="11"/>
      <c r="M32" s="11"/>
      <c r="N32" s="11"/>
      <c r="O32" s="11"/>
      <c r="P32" s="107"/>
      <c r="Q32" s="11"/>
      <c r="R32" s="11"/>
      <c r="S32" s="11"/>
      <c r="T32" s="11"/>
    </row>
    <row r="33" spans="1:20" ht="13.8" thickBot="1">
      <c r="A33" s="202" t="s">
        <v>223</v>
      </c>
      <c r="B33" s="203">
        <v>7734585</v>
      </c>
      <c r="C33" s="203">
        <v>28652</v>
      </c>
      <c r="D33" s="203">
        <v>7331003</v>
      </c>
      <c r="E33" s="203">
        <v>3383732</v>
      </c>
      <c r="F33" s="203">
        <v>2162776</v>
      </c>
      <c r="G33" s="203">
        <v>1728198</v>
      </c>
      <c r="H33" s="203">
        <v>56297</v>
      </c>
      <c r="I33" s="203">
        <v>347919</v>
      </c>
      <c r="J33" s="203">
        <v>27011</v>
      </c>
      <c r="K33" s="203">
        <v>-2822333</v>
      </c>
      <c r="L33" s="203">
        <v>-1145790</v>
      </c>
      <c r="M33" s="203">
        <v>-212634</v>
      </c>
      <c r="N33" s="203">
        <v>-1365330</v>
      </c>
      <c r="O33" s="203">
        <v>-98579</v>
      </c>
      <c r="P33" s="88"/>
      <c r="Q33" s="203">
        <v>6507447</v>
      </c>
      <c r="R33" s="203">
        <v>1218597</v>
      </c>
      <c r="S33" s="203">
        <v>-2198968</v>
      </c>
      <c r="T33" s="203">
        <v>-630717</v>
      </c>
    </row>
    <row r="34" spans="1:20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88"/>
      <c r="Q34" s="205"/>
      <c r="R34" s="205"/>
      <c r="S34" s="205"/>
      <c r="T34" s="205"/>
    </row>
    <row r="35" spans="1:20">
      <c r="A35" s="11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88"/>
      <c r="Q35" s="205"/>
      <c r="R35" s="205"/>
      <c r="S35" s="205"/>
      <c r="T35" s="205"/>
    </row>
    <row r="36" spans="1:20">
      <c r="A36" s="11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88"/>
      <c r="Q36" s="205"/>
      <c r="R36" s="205"/>
      <c r="S36" s="205"/>
      <c r="T36" s="205"/>
    </row>
    <row r="37" spans="1:20">
      <c r="A37" s="206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88"/>
      <c r="Q37" s="205"/>
      <c r="R37" s="205"/>
      <c r="S37" s="205"/>
      <c r="T37" s="205"/>
    </row>
    <row r="38" spans="1:20">
      <c r="A38" s="11" t="s">
        <v>118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0FD86D85-3E28-4F55-829F-53449CB9F4D9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6CF0-495D-403D-B14E-F90BCB847A66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8" thickBot="1">
      <c r="W3" s="12"/>
    </row>
    <row r="4" spans="1:27" ht="19.95" customHeight="1">
      <c r="A4" s="252" t="s">
        <v>885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5"/>
    </row>
    <row r="5" spans="1:27" ht="19.95" customHeight="1" thickBot="1">
      <c r="A5" s="256" t="s">
        <v>194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9"/>
    </row>
    <row r="6" spans="1:27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 spans="1:27" ht="15.6">
      <c r="A7" s="178" t="s">
        <v>195</v>
      </c>
      <c r="B7" s="242" t="s">
        <v>292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4"/>
      <c r="S7" s="119"/>
      <c r="T7" s="210" t="s">
        <v>293</v>
      </c>
      <c r="U7" s="214"/>
      <c r="V7" s="214"/>
      <c r="W7" s="214"/>
      <c r="X7" s="214"/>
      <c r="Y7" s="214"/>
      <c r="Z7" s="214"/>
      <c r="AA7" s="215"/>
    </row>
    <row r="8" spans="1:27" ht="12.75" customHeight="1">
      <c r="A8" s="181"/>
      <c r="B8" s="207" t="s">
        <v>294</v>
      </c>
      <c r="C8" s="208"/>
      <c r="D8" s="208"/>
      <c r="E8" s="208"/>
      <c r="F8" s="208"/>
      <c r="G8" s="208"/>
      <c r="H8" s="208"/>
      <c r="I8" s="208"/>
      <c r="J8" s="208"/>
      <c r="K8" s="209"/>
      <c r="L8" s="207" t="s">
        <v>295</v>
      </c>
      <c r="M8" s="208"/>
      <c r="N8" s="208"/>
      <c r="O8" s="208"/>
      <c r="P8" s="208"/>
      <c r="Q8" s="208"/>
      <c r="R8" s="209"/>
      <c r="S8" s="119"/>
      <c r="T8" s="210" t="s">
        <v>296</v>
      </c>
      <c r="U8" s="214"/>
      <c r="V8" s="215"/>
      <c r="W8" s="210" t="s">
        <v>297</v>
      </c>
      <c r="X8" s="214"/>
      <c r="Y8" s="215"/>
      <c r="Z8" s="179" t="s">
        <v>298</v>
      </c>
      <c r="AA8" s="179" t="s">
        <v>299</v>
      </c>
    </row>
    <row r="9" spans="1:27">
      <c r="A9" s="181"/>
      <c r="B9" s="245" t="s">
        <v>226</v>
      </c>
      <c r="C9" s="245" t="s">
        <v>300</v>
      </c>
      <c r="D9" s="245" t="s">
        <v>301</v>
      </c>
      <c r="E9" s="245" t="s">
        <v>302</v>
      </c>
      <c r="F9" s="245" t="s">
        <v>303</v>
      </c>
      <c r="G9" s="245" t="s">
        <v>304</v>
      </c>
      <c r="H9" s="245" t="s">
        <v>305</v>
      </c>
      <c r="I9" s="179" t="s">
        <v>306</v>
      </c>
      <c r="J9" s="249" t="s">
        <v>307</v>
      </c>
      <c r="K9" s="249"/>
      <c r="L9" s="249"/>
      <c r="M9" s="207" t="s">
        <v>308</v>
      </c>
      <c r="N9" s="208"/>
      <c r="O9" s="208"/>
      <c r="P9" s="209"/>
      <c r="Q9" s="249" t="s">
        <v>309</v>
      </c>
      <c r="R9" s="245"/>
      <c r="S9" s="119"/>
      <c r="T9" s="179" t="s">
        <v>226</v>
      </c>
      <c r="U9" s="179" t="s">
        <v>310</v>
      </c>
      <c r="V9" s="179" t="s">
        <v>311</v>
      </c>
      <c r="W9" s="179" t="s">
        <v>226</v>
      </c>
      <c r="X9" s="179" t="s">
        <v>312</v>
      </c>
      <c r="Y9" s="179" t="s">
        <v>311</v>
      </c>
      <c r="Z9" s="220"/>
      <c r="AA9" s="220"/>
    </row>
    <row r="10" spans="1:27">
      <c r="A10" s="181"/>
      <c r="B10" s="249"/>
      <c r="C10" s="249" t="s">
        <v>313</v>
      </c>
      <c r="D10" s="249" t="s">
        <v>314</v>
      </c>
      <c r="E10" s="249" t="s">
        <v>285</v>
      </c>
      <c r="F10" s="249" t="s">
        <v>285</v>
      </c>
      <c r="G10" s="249" t="s">
        <v>315</v>
      </c>
      <c r="H10" s="249" t="s">
        <v>316</v>
      </c>
      <c r="I10" s="220" t="s">
        <v>317</v>
      </c>
      <c r="J10" s="249" t="s">
        <v>318</v>
      </c>
      <c r="K10" s="249" t="s">
        <v>240</v>
      </c>
      <c r="L10" s="249" t="s">
        <v>319</v>
      </c>
      <c r="M10" s="260" t="s">
        <v>226</v>
      </c>
      <c r="N10" s="260" t="s">
        <v>296</v>
      </c>
      <c r="O10" s="179" t="s">
        <v>320</v>
      </c>
      <c r="P10" s="260" t="s">
        <v>321</v>
      </c>
      <c r="Q10" s="249" t="s">
        <v>322</v>
      </c>
      <c r="R10" s="249" t="s">
        <v>240</v>
      </c>
      <c r="S10" s="119"/>
      <c r="T10" s="220"/>
      <c r="U10" s="220"/>
      <c r="V10" s="220"/>
      <c r="W10" s="220"/>
      <c r="X10" s="220"/>
      <c r="Y10" s="220"/>
      <c r="Z10" s="220"/>
      <c r="AA10" s="220"/>
    </row>
    <row r="11" spans="1:27">
      <c r="A11" s="186"/>
      <c r="B11" s="250"/>
      <c r="C11" s="250" t="s">
        <v>323</v>
      </c>
      <c r="D11" s="250" t="s">
        <v>324</v>
      </c>
      <c r="E11" s="250" t="s">
        <v>325</v>
      </c>
      <c r="F11" s="250" t="s">
        <v>326</v>
      </c>
      <c r="G11" s="250" t="s">
        <v>327</v>
      </c>
      <c r="H11" s="250" t="s">
        <v>328</v>
      </c>
      <c r="I11" s="225" t="s">
        <v>329</v>
      </c>
      <c r="J11" s="250" t="s">
        <v>330</v>
      </c>
      <c r="K11" s="250"/>
      <c r="L11" s="250"/>
      <c r="M11" s="261"/>
      <c r="N11" s="261"/>
      <c r="O11" s="225"/>
      <c r="P11" s="261"/>
      <c r="Q11" s="250" t="s">
        <v>331</v>
      </c>
      <c r="R11" s="250"/>
      <c r="S11" s="119"/>
      <c r="T11" s="225"/>
      <c r="U11" s="225"/>
      <c r="V11" s="225"/>
      <c r="W11" s="225"/>
      <c r="X11" s="225"/>
      <c r="Y11" s="225"/>
      <c r="Z11" s="225"/>
      <c r="AA11" s="225"/>
    </row>
    <row r="12" spans="1:27">
      <c r="A12" s="177"/>
      <c r="B12" s="177"/>
      <c r="C12" s="177"/>
      <c r="D12" s="177"/>
      <c r="E12" s="177"/>
      <c r="F12" s="177"/>
      <c r="G12" s="177"/>
      <c r="H12" s="177"/>
      <c r="I12" s="177"/>
      <c r="J12" s="119"/>
      <c r="K12" s="177"/>
      <c r="L12" s="177"/>
      <c r="M12" s="177"/>
      <c r="N12" s="177"/>
      <c r="O12" s="177"/>
      <c r="P12" s="177"/>
      <c r="Q12" s="119"/>
      <c r="R12" s="177"/>
      <c r="S12" s="119"/>
      <c r="T12" s="177"/>
      <c r="U12" s="119"/>
      <c r="V12" s="119"/>
    </row>
    <row r="13" spans="1:27" ht="12.75" customHeight="1" thickBot="1">
      <c r="A13" s="177"/>
      <c r="B13" s="177"/>
      <c r="C13" s="177"/>
      <c r="D13" s="177"/>
      <c r="E13" s="177"/>
      <c r="F13" s="177"/>
      <c r="G13" s="177"/>
      <c r="H13" s="177"/>
      <c r="I13" s="177"/>
      <c r="J13" s="119"/>
      <c r="K13" s="177"/>
      <c r="L13" s="177"/>
      <c r="M13" s="177"/>
      <c r="N13" s="177"/>
      <c r="O13" s="177"/>
      <c r="P13" s="177"/>
      <c r="Q13" s="119"/>
      <c r="R13" s="177"/>
      <c r="S13" s="119"/>
      <c r="T13" s="177"/>
      <c r="U13" s="119"/>
      <c r="V13" s="119"/>
    </row>
    <row r="14" spans="1:27">
      <c r="A14" s="191" t="s">
        <v>206</v>
      </c>
      <c r="B14" s="194">
        <v>34681</v>
      </c>
      <c r="C14" s="192">
        <v>3048</v>
      </c>
      <c r="D14" s="192">
        <v>399</v>
      </c>
      <c r="E14" s="192">
        <v>4136</v>
      </c>
      <c r="F14" s="192">
        <v>378</v>
      </c>
      <c r="G14" s="192">
        <v>2416</v>
      </c>
      <c r="H14" s="192">
        <v>5414</v>
      </c>
      <c r="I14" s="192">
        <v>14144</v>
      </c>
      <c r="J14" s="192">
        <v>2173</v>
      </c>
      <c r="K14" s="192">
        <v>2573</v>
      </c>
      <c r="L14" s="194">
        <v>-5990</v>
      </c>
      <c r="M14" s="192">
        <v>-2825</v>
      </c>
      <c r="N14" s="192">
        <v>-1673</v>
      </c>
      <c r="O14" s="192">
        <v>-1152</v>
      </c>
      <c r="P14" s="192">
        <v>0</v>
      </c>
      <c r="Q14" s="192">
        <v>-770</v>
      </c>
      <c r="R14" s="192">
        <v>-2395</v>
      </c>
      <c r="S14" s="51"/>
      <c r="T14" s="192">
        <v>1973</v>
      </c>
      <c r="U14" s="192">
        <v>463</v>
      </c>
      <c r="V14" s="192">
        <v>1510</v>
      </c>
      <c r="W14" s="192">
        <v>1907</v>
      </c>
      <c r="X14" s="192">
        <v>1907</v>
      </c>
      <c r="Y14" s="192">
        <v>0</v>
      </c>
      <c r="Z14" s="192">
        <v>0</v>
      </c>
      <c r="AA14" s="192">
        <v>256</v>
      </c>
    </row>
    <row r="15" spans="1:27">
      <c r="A15" s="195" t="s">
        <v>219</v>
      </c>
      <c r="B15" s="197">
        <v>25428</v>
      </c>
      <c r="C15" s="196">
        <v>634</v>
      </c>
      <c r="D15" s="196">
        <v>1603</v>
      </c>
      <c r="E15" s="196">
        <v>0</v>
      </c>
      <c r="F15" s="196">
        <v>0</v>
      </c>
      <c r="G15" s="196">
        <v>0</v>
      </c>
      <c r="H15" s="196">
        <v>5334</v>
      </c>
      <c r="I15" s="196">
        <v>13935</v>
      </c>
      <c r="J15" s="196">
        <v>0</v>
      </c>
      <c r="K15" s="196">
        <v>3922</v>
      </c>
      <c r="L15" s="197">
        <v>-2364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v>-2364</v>
      </c>
      <c r="S15" s="51"/>
      <c r="T15" s="196">
        <v>0</v>
      </c>
      <c r="U15" s="196">
        <v>0</v>
      </c>
      <c r="V15" s="196">
        <v>0</v>
      </c>
      <c r="W15" s="196">
        <v>0</v>
      </c>
      <c r="X15" s="196">
        <v>0</v>
      </c>
      <c r="Y15" s="196">
        <v>0</v>
      </c>
      <c r="Z15" s="196">
        <v>0</v>
      </c>
      <c r="AA15" s="196">
        <v>0</v>
      </c>
    </row>
    <row r="16" spans="1:27">
      <c r="A16" s="195" t="s">
        <v>207</v>
      </c>
      <c r="B16" s="197">
        <v>7748</v>
      </c>
      <c r="C16" s="196">
        <v>0</v>
      </c>
      <c r="D16" s="196">
        <v>0</v>
      </c>
      <c r="E16" s="196">
        <v>58</v>
      </c>
      <c r="F16" s="196">
        <v>373</v>
      </c>
      <c r="G16" s="196">
        <v>62</v>
      </c>
      <c r="H16" s="196">
        <v>3097</v>
      </c>
      <c r="I16" s="196">
        <v>0</v>
      </c>
      <c r="J16" s="196">
        <v>0</v>
      </c>
      <c r="K16" s="196">
        <v>4158</v>
      </c>
      <c r="L16" s="197">
        <v>-1945</v>
      </c>
      <c r="M16" s="196">
        <v>-121</v>
      </c>
      <c r="N16" s="196">
        <v>-121</v>
      </c>
      <c r="O16" s="196">
        <v>0</v>
      </c>
      <c r="P16" s="196">
        <v>0</v>
      </c>
      <c r="Q16" s="196">
        <v>-403</v>
      </c>
      <c r="R16" s="196">
        <v>-1421</v>
      </c>
      <c r="S16" s="51"/>
      <c r="T16" s="196">
        <v>40</v>
      </c>
      <c r="U16" s="196">
        <v>40</v>
      </c>
      <c r="V16" s="196">
        <v>0</v>
      </c>
      <c r="W16" s="196">
        <v>0</v>
      </c>
      <c r="X16" s="196">
        <v>0</v>
      </c>
      <c r="Y16" s="196">
        <v>0</v>
      </c>
      <c r="Z16" s="196">
        <v>18</v>
      </c>
      <c r="AA16" s="196">
        <v>0</v>
      </c>
    </row>
    <row r="17" spans="1:27">
      <c r="A17" s="195" t="s">
        <v>208</v>
      </c>
      <c r="B17" s="197">
        <v>342672</v>
      </c>
      <c r="C17" s="196">
        <v>2691</v>
      </c>
      <c r="D17" s="196">
        <v>15591</v>
      </c>
      <c r="E17" s="196">
        <v>94454</v>
      </c>
      <c r="F17" s="196">
        <v>29274</v>
      </c>
      <c r="G17" s="196">
        <v>31566</v>
      </c>
      <c r="H17" s="196">
        <v>13200</v>
      </c>
      <c r="I17" s="196">
        <v>55060</v>
      </c>
      <c r="J17" s="196">
        <v>19381</v>
      </c>
      <c r="K17" s="196">
        <v>81455</v>
      </c>
      <c r="L17" s="197">
        <v>-63764</v>
      </c>
      <c r="M17" s="196">
        <v>-43586</v>
      </c>
      <c r="N17" s="196">
        <v>-17228</v>
      </c>
      <c r="O17" s="196">
        <v>-14212</v>
      </c>
      <c r="P17" s="196">
        <v>-12146</v>
      </c>
      <c r="Q17" s="196">
        <v>-2793</v>
      </c>
      <c r="R17" s="196">
        <v>-17385</v>
      </c>
      <c r="S17" s="51"/>
      <c r="T17" s="196">
        <v>49718</v>
      </c>
      <c r="U17" s="196">
        <v>21940</v>
      </c>
      <c r="V17" s="196">
        <v>27778</v>
      </c>
      <c r="W17" s="196">
        <v>19212</v>
      </c>
      <c r="X17" s="196">
        <v>3440</v>
      </c>
      <c r="Y17" s="196">
        <v>15772</v>
      </c>
      <c r="Z17" s="196">
        <v>25524</v>
      </c>
      <c r="AA17" s="196">
        <v>0</v>
      </c>
    </row>
    <row r="18" spans="1:27">
      <c r="A18" s="195" t="s">
        <v>209</v>
      </c>
      <c r="B18" s="197">
        <v>255067</v>
      </c>
      <c r="C18" s="196">
        <v>1961</v>
      </c>
      <c r="D18" s="196">
        <v>13954</v>
      </c>
      <c r="E18" s="196">
        <v>48933</v>
      </c>
      <c r="F18" s="196">
        <v>28839</v>
      </c>
      <c r="G18" s="196">
        <v>43272</v>
      </c>
      <c r="H18" s="196">
        <v>4232</v>
      </c>
      <c r="I18" s="196">
        <v>32419</v>
      </c>
      <c r="J18" s="196">
        <v>47120</v>
      </c>
      <c r="K18" s="196">
        <v>34337</v>
      </c>
      <c r="L18" s="197">
        <v>-58590</v>
      </c>
      <c r="M18" s="196">
        <v>-28785</v>
      </c>
      <c r="N18" s="196">
        <v>-17696</v>
      </c>
      <c r="O18" s="196">
        <v>-10650</v>
      </c>
      <c r="P18" s="196">
        <v>-439</v>
      </c>
      <c r="Q18" s="196">
        <v>-13786</v>
      </c>
      <c r="R18" s="196">
        <v>-16019</v>
      </c>
      <c r="S18" s="51"/>
      <c r="T18" s="196">
        <v>21156</v>
      </c>
      <c r="U18" s="196">
        <v>12596</v>
      </c>
      <c r="V18" s="196">
        <v>8560</v>
      </c>
      <c r="W18" s="196">
        <v>14022</v>
      </c>
      <c r="X18" s="196">
        <v>14022</v>
      </c>
      <c r="Y18" s="196">
        <v>0</v>
      </c>
      <c r="Z18" s="196">
        <v>12995</v>
      </c>
      <c r="AA18" s="196">
        <v>760</v>
      </c>
    </row>
    <row r="19" spans="1:27">
      <c r="A19" s="195" t="s">
        <v>210</v>
      </c>
      <c r="B19" s="197">
        <v>300455</v>
      </c>
      <c r="C19" s="196">
        <v>1229</v>
      </c>
      <c r="D19" s="196">
        <v>6284</v>
      </c>
      <c r="E19" s="196">
        <v>83583</v>
      </c>
      <c r="F19" s="196">
        <v>52291</v>
      </c>
      <c r="G19" s="196">
        <v>104787</v>
      </c>
      <c r="H19" s="196">
        <v>6861</v>
      </c>
      <c r="I19" s="196">
        <v>10836</v>
      </c>
      <c r="J19" s="196">
        <v>19212</v>
      </c>
      <c r="K19" s="196">
        <v>15372</v>
      </c>
      <c r="L19" s="197">
        <v>-115680</v>
      </c>
      <c r="M19" s="196">
        <v>-32607</v>
      </c>
      <c r="N19" s="196">
        <v>-9156</v>
      </c>
      <c r="O19" s="196">
        <v>-23451</v>
      </c>
      <c r="P19" s="196">
        <v>0</v>
      </c>
      <c r="Q19" s="196">
        <v>-16904</v>
      </c>
      <c r="R19" s="196">
        <v>-66169</v>
      </c>
      <c r="S19" s="51"/>
      <c r="T19" s="196">
        <v>12903</v>
      </c>
      <c r="U19" s="196">
        <v>6805</v>
      </c>
      <c r="V19" s="196">
        <v>6098</v>
      </c>
      <c r="W19" s="196">
        <v>62816</v>
      </c>
      <c r="X19" s="196">
        <v>5829</v>
      </c>
      <c r="Y19" s="196">
        <v>56987</v>
      </c>
      <c r="Z19" s="196">
        <v>7864</v>
      </c>
      <c r="AA19" s="196">
        <v>0</v>
      </c>
    </row>
    <row r="20" spans="1:27">
      <c r="A20" s="195" t="s">
        <v>211</v>
      </c>
      <c r="B20" s="197">
        <v>146</v>
      </c>
      <c r="C20" s="196">
        <v>0</v>
      </c>
      <c r="D20" s="196">
        <v>53</v>
      </c>
      <c r="E20" s="196">
        <v>0</v>
      </c>
      <c r="F20" s="196">
        <v>1</v>
      </c>
      <c r="G20" s="196">
        <v>13</v>
      </c>
      <c r="H20" s="196">
        <v>0</v>
      </c>
      <c r="I20" s="196">
        <v>0</v>
      </c>
      <c r="J20" s="196">
        <v>0</v>
      </c>
      <c r="K20" s="196">
        <v>79</v>
      </c>
      <c r="L20" s="197">
        <v>-13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6">
        <v>-13</v>
      </c>
      <c r="S20" s="51"/>
      <c r="T20" s="196">
        <v>0</v>
      </c>
      <c r="U20" s="196">
        <v>0</v>
      </c>
      <c r="V20" s="196">
        <v>0</v>
      </c>
      <c r="W20" s="196">
        <v>0</v>
      </c>
      <c r="X20" s="196">
        <v>0</v>
      </c>
      <c r="Y20" s="196">
        <v>0</v>
      </c>
      <c r="Z20" s="196">
        <v>0</v>
      </c>
      <c r="AA20" s="196">
        <v>0</v>
      </c>
    </row>
    <row r="21" spans="1:27">
      <c r="A21" s="195" t="s">
        <v>212</v>
      </c>
      <c r="B21" s="197">
        <v>61390</v>
      </c>
      <c r="C21" s="196">
        <v>0</v>
      </c>
      <c r="D21" s="196">
        <v>0</v>
      </c>
      <c r="E21" s="196">
        <v>32747</v>
      </c>
      <c r="F21" s="196">
        <v>4346</v>
      </c>
      <c r="G21" s="196">
        <v>16837</v>
      </c>
      <c r="H21" s="196">
        <v>21</v>
      </c>
      <c r="I21" s="196">
        <v>0</v>
      </c>
      <c r="J21" s="196">
        <v>3436</v>
      </c>
      <c r="K21" s="196">
        <v>4003</v>
      </c>
      <c r="L21" s="197">
        <v>-35941</v>
      </c>
      <c r="M21" s="196">
        <v>-19040</v>
      </c>
      <c r="N21" s="196">
        <v>-13783</v>
      </c>
      <c r="O21" s="196">
        <v>-4421</v>
      </c>
      <c r="P21" s="196">
        <v>-836</v>
      </c>
      <c r="Q21" s="196">
        <v>-777</v>
      </c>
      <c r="R21" s="196">
        <v>-16124</v>
      </c>
      <c r="S21" s="51"/>
      <c r="T21" s="196">
        <v>25463</v>
      </c>
      <c r="U21" s="196">
        <v>15</v>
      </c>
      <c r="V21" s="196">
        <v>25448</v>
      </c>
      <c r="W21" s="196">
        <v>7284</v>
      </c>
      <c r="X21" s="196">
        <v>0</v>
      </c>
      <c r="Y21" s="196">
        <v>7284</v>
      </c>
      <c r="Z21" s="196">
        <v>0</v>
      </c>
      <c r="AA21" s="196">
        <v>0</v>
      </c>
    </row>
    <row r="22" spans="1:27">
      <c r="A22" s="195" t="s">
        <v>213</v>
      </c>
      <c r="B22" s="197">
        <v>7219</v>
      </c>
      <c r="C22" s="196">
        <v>5</v>
      </c>
      <c r="D22" s="196">
        <v>71</v>
      </c>
      <c r="E22" s="196">
        <v>103</v>
      </c>
      <c r="F22" s="196">
        <v>1143</v>
      </c>
      <c r="G22" s="196">
        <v>1253</v>
      </c>
      <c r="H22" s="196">
        <v>6</v>
      </c>
      <c r="I22" s="196">
        <v>0</v>
      </c>
      <c r="J22" s="196">
        <v>0</v>
      </c>
      <c r="K22" s="196">
        <v>4638</v>
      </c>
      <c r="L22" s="197">
        <v>-2913</v>
      </c>
      <c r="M22" s="196">
        <v>-413</v>
      </c>
      <c r="N22" s="196">
        <v>-338</v>
      </c>
      <c r="O22" s="196">
        <v>-75</v>
      </c>
      <c r="P22" s="196">
        <v>0</v>
      </c>
      <c r="Q22" s="196">
        <v>-11</v>
      </c>
      <c r="R22" s="196">
        <v>-2489</v>
      </c>
      <c r="S22" s="51"/>
      <c r="T22" s="196">
        <v>90</v>
      </c>
      <c r="U22" s="196">
        <v>90</v>
      </c>
      <c r="V22" s="196">
        <v>0</v>
      </c>
      <c r="W22" s="196">
        <v>0</v>
      </c>
      <c r="X22" s="196">
        <v>0</v>
      </c>
      <c r="Y22" s="196">
        <v>0</v>
      </c>
      <c r="Z22" s="196">
        <v>13</v>
      </c>
      <c r="AA22" s="196">
        <v>0</v>
      </c>
    </row>
    <row r="23" spans="1:27">
      <c r="A23" s="195" t="s">
        <v>215</v>
      </c>
      <c r="B23" s="197">
        <v>43336</v>
      </c>
      <c r="C23" s="196">
        <v>0</v>
      </c>
      <c r="D23" s="196">
        <v>0</v>
      </c>
      <c r="E23" s="196">
        <v>26044</v>
      </c>
      <c r="F23" s="196">
        <v>364</v>
      </c>
      <c r="G23" s="196">
        <v>6139</v>
      </c>
      <c r="H23" s="196">
        <v>0</v>
      </c>
      <c r="I23" s="196">
        <v>0</v>
      </c>
      <c r="J23" s="196">
        <v>5542</v>
      </c>
      <c r="K23" s="196">
        <v>5247</v>
      </c>
      <c r="L23" s="197">
        <v>-10962</v>
      </c>
      <c r="M23" s="196">
        <v>-7133</v>
      </c>
      <c r="N23" s="196">
        <v>-4655</v>
      </c>
      <c r="O23" s="196">
        <v>-644</v>
      </c>
      <c r="P23" s="196">
        <v>-1834</v>
      </c>
      <c r="Q23" s="196">
        <v>0</v>
      </c>
      <c r="R23" s="196">
        <v>-3829</v>
      </c>
      <c r="S23" s="51"/>
      <c r="T23" s="196">
        <v>20378</v>
      </c>
      <c r="U23" s="196">
        <v>20360</v>
      </c>
      <c r="V23" s="196">
        <v>18</v>
      </c>
      <c r="W23" s="196">
        <v>991</v>
      </c>
      <c r="X23" s="196">
        <v>0</v>
      </c>
      <c r="Y23" s="196">
        <v>991</v>
      </c>
      <c r="Z23" s="196">
        <v>0</v>
      </c>
      <c r="AA23" s="196">
        <v>4675</v>
      </c>
    </row>
    <row r="24" spans="1:27">
      <c r="A24" s="195" t="s">
        <v>216</v>
      </c>
      <c r="B24" s="197">
        <v>261268</v>
      </c>
      <c r="C24" s="196">
        <v>4277</v>
      </c>
      <c r="D24" s="196">
        <v>20932</v>
      </c>
      <c r="E24" s="196">
        <v>109130</v>
      </c>
      <c r="F24" s="196">
        <v>20452</v>
      </c>
      <c r="G24" s="196">
        <v>16018</v>
      </c>
      <c r="H24" s="196">
        <v>7411</v>
      </c>
      <c r="I24" s="196">
        <v>0</v>
      </c>
      <c r="J24" s="196">
        <v>25566</v>
      </c>
      <c r="K24" s="196">
        <v>57482</v>
      </c>
      <c r="L24" s="197">
        <v>-105141</v>
      </c>
      <c r="M24" s="196">
        <v>-72552</v>
      </c>
      <c r="N24" s="196">
        <v>-56357</v>
      </c>
      <c r="O24" s="196">
        <v>-11443</v>
      </c>
      <c r="P24" s="196">
        <v>-4752</v>
      </c>
      <c r="Q24" s="196">
        <v>-546</v>
      </c>
      <c r="R24" s="196">
        <v>-32043</v>
      </c>
      <c r="S24" s="51"/>
      <c r="T24" s="196">
        <v>80528</v>
      </c>
      <c r="U24" s="196">
        <v>42102</v>
      </c>
      <c r="V24" s="196">
        <v>38426</v>
      </c>
      <c r="W24" s="196">
        <v>28602</v>
      </c>
      <c r="X24" s="196">
        <v>14364</v>
      </c>
      <c r="Y24" s="196">
        <v>14238</v>
      </c>
      <c r="Z24" s="196">
        <v>0</v>
      </c>
      <c r="AA24" s="196">
        <v>0</v>
      </c>
    </row>
    <row r="25" spans="1:27">
      <c r="A25" s="195" t="s">
        <v>217</v>
      </c>
      <c r="B25" s="197">
        <v>43392</v>
      </c>
      <c r="C25" s="196">
        <v>374</v>
      </c>
      <c r="D25" s="196">
        <v>3073</v>
      </c>
      <c r="E25" s="196">
        <v>4220</v>
      </c>
      <c r="F25" s="196">
        <v>2682</v>
      </c>
      <c r="G25" s="196">
        <v>7027</v>
      </c>
      <c r="H25" s="196">
        <v>7312</v>
      </c>
      <c r="I25" s="196">
        <v>13340</v>
      </c>
      <c r="J25" s="196">
        <v>0</v>
      </c>
      <c r="K25" s="196">
        <v>5364</v>
      </c>
      <c r="L25" s="197">
        <v>-7850</v>
      </c>
      <c r="M25" s="196">
        <v>-17</v>
      </c>
      <c r="N25" s="196">
        <v>-17</v>
      </c>
      <c r="O25" s="196">
        <v>0</v>
      </c>
      <c r="P25" s="196">
        <v>0</v>
      </c>
      <c r="Q25" s="196">
        <v>-79</v>
      </c>
      <c r="R25" s="196">
        <v>-7754</v>
      </c>
      <c r="S25" s="51"/>
      <c r="T25" s="196">
        <v>3108</v>
      </c>
      <c r="U25" s="196">
        <v>655</v>
      </c>
      <c r="V25" s="196">
        <v>2453</v>
      </c>
      <c r="W25" s="196">
        <v>1112</v>
      </c>
      <c r="X25" s="196">
        <v>384</v>
      </c>
      <c r="Y25" s="196">
        <v>728</v>
      </c>
      <c r="Z25" s="196">
        <v>0</v>
      </c>
      <c r="AA25" s="196">
        <v>0</v>
      </c>
    </row>
    <row r="26" spans="1:27">
      <c r="A26" s="195" t="s">
        <v>214</v>
      </c>
      <c r="B26" s="197">
        <v>167</v>
      </c>
      <c r="C26" s="196">
        <v>0</v>
      </c>
      <c r="D26" s="196">
        <v>81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86</v>
      </c>
      <c r="L26" s="197">
        <v>-21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6">
        <v>-21</v>
      </c>
      <c r="S26" s="51"/>
      <c r="T26" s="196">
        <v>0</v>
      </c>
      <c r="U26" s="196">
        <v>0</v>
      </c>
      <c r="V26" s="196">
        <v>0</v>
      </c>
      <c r="W26" s="196">
        <v>0</v>
      </c>
      <c r="X26" s="196">
        <v>0</v>
      </c>
      <c r="Y26" s="196">
        <v>0</v>
      </c>
      <c r="Z26" s="196">
        <v>0</v>
      </c>
      <c r="AA26" s="196">
        <v>0</v>
      </c>
    </row>
    <row r="27" spans="1:27">
      <c r="A27" s="195" t="s">
        <v>218</v>
      </c>
      <c r="B27" s="197">
        <v>529</v>
      </c>
      <c r="C27" s="196">
        <v>0</v>
      </c>
      <c r="D27" s="196">
        <v>9</v>
      </c>
      <c r="E27" s="196">
        <v>0</v>
      </c>
      <c r="F27" s="196">
        <v>2</v>
      </c>
      <c r="G27" s="196">
        <v>0</v>
      </c>
      <c r="H27" s="196">
        <v>0</v>
      </c>
      <c r="I27" s="196">
        <v>0</v>
      </c>
      <c r="J27" s="196">
        <v>0</v>
      </c>
      <c r="K27" s="196">
        <v>518</v>
      </c>
      <c r="L27" s="197">
        <v>-31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-31</v>
      </c>
      <c r="S27" s="51"/>
      <c r="T27" s="196">
        <v>0</v>
      </c>
      <c r="U27" s="196">
        <v>0</v>
      </c>
      <c r="V27" s="196">
        <v>0</v>
      </c>
      <c r="W27" s="196">
        <v>0</v>
      </c>
      <c r="X27" s="196">
        <v>0</v>
      </c>
      <c r="Y27" s="196">
        <v>0</v>
      </c>
      <c r="Z27" s="196">
        <v>0</v>
      </c>
      <c r="AA27" s="196">
        <v>0</v>
      </c>
    </row>
    <row r="28" spans="1:27">
      <c r="A28" s="195" t="s">
        <v>220</v>
      </c>
      <c r="B28" s="197">
        <v>2656</v>
      </c>
      <c r="C28" s="196">
        <v>0</v>
      </c>
      <c r="D28" s="196">
        <v>218</v>
      </c>
      <c r="E28" s="196">
        <v>0</v>
      </c>
      <c r="F28" s="196">
        <v>14</v>
      </c>
      <c r="G28" s="196">
        <v>170</v>
      </c>
      <c r="H28" s="196">
        <v>0</v>
      </c>
      <c r="I28" s="196">
        <v>0</v>
      </c>
      <c r="J28" s="196">
        <v>0</v>
      </c>
      <c r="K28" s="196">
        <v>2254</v>
      </c>
      <c r="L28" s="197">
        <v>-637</v>
      </c>
      <c r="M28" s="196">
        <v>0</v>
      </c>
      <c r="N28" s="196">
        <v>0</v>
      </c>
      <c r="O28" s="196">
        <v>0</v>
      </c>
      <c r="P28" s="196">
        <v>0</v>
      </c>
      <c r="Q28" s="196">
        <v>-372</v>
      </c>
      <c r="R28" s="196">
        <v>-265</v>
      </c>
      <c r="S28" s="51"/>
      <c r="T28" s="196">
        <v>0</v>
      </c>
      <c r="U28" s="196">
        <v>0</v>
      </c>
      <c r="V28" s="196">
        <v>0</v>
      </c>
      <c r="W28" s="196">
        <v>0</v>
      </c>
      <c r="X28" s="196">
        <v>0</v>
      </c>
      <c r="Y28" s="196">
        <v>0</v>
      </c>
      <c r="Z28" s="196">
        <v>0</v>
      </c>
      <c r="AA28" s="196">
        <v>0</v>
      </c>
    </row>
    <row r="29" spans="1:27">
      <c r="A29" s="195" t="s">
        <v>258</v>
      </c>
      <c r="B29" s="197">
        <v>121172</v>
      </c>
      <c r="C29" s="196">
        <v>880</v>
      </c>
      <c r="D29" s="196">
        <v>11890</v>
      </c>
      <c r="E29" s="196">
        <v>33722</v>
      </c>
      <c r="F29" s="196">
        <v>7825</v>
      </c>
      <c r="G29" s="196">
        <v>12694</v>
      </c>
      <c r="H29" s="196">
        <v>5258</v>
      </c>
      <c r="I29" s="196">
        <v>13624</v>
      </c>
      <c r="J29" s="196">
        <v>17340</v>
      </c>
      <c r="K29" s="196">
        <v>17939</v>
      </c>
      <c r="L29" s="197">
        <v>-34956</v>
      </c>
      <c r="M29" s="196">
        <v>-25257</v>
      </c>
      <c r="N29" s="196">
        <v>-19101</v>
      </c>
      <c r="O29" s="196">
        <v>-2509</v>
      </c>
      <c r="P29" s="196">
        <v>-3647</v>
      </c>
      <c r="Q29" s="196">
        <v>-2737</v>
      </c>
      <c r="R29" s="196">
        <v>-6962</v>
      </c>
      <c r="S29" s="51"/>
      <c r="T29" s="196">
        <v>20460</v>
      </c>
      <c r="U29" s="196">
        <v>6338</v>
      </c>
      <c r="V29" s="196">
        <v>14122</v>
      </c>
      <c r="W29" s="196">
        <v>6304</v>
      </c>
      <c r="X29" s="196">
        <v>3149</v>
      </c>
      <c r="Y29" s="196">
        <v>3155</v>
      </c>
      <c r="Z29" s="196">
        <v>6249</v>
      </c>
      <c r="AA29" s="196">
        <v>709</v>
      </c>
    </row>
    <row r="30" spans="1:27">
      <c r="A30" s="195" t="s">
        <v>221</v>
      </c>
      <c r="B30" s="197">
        <v>6846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6846</v>
      </c>
      <c r="L30" s="197">
        <v>-579</v>
      </c>
      <c r="M30" s="196">
        <v>0</v>
      </c>
      <c r="N30" s="196">
        <v>0</v>
      </c>
      <c r="O30" s="196">
        <v>0</v>
      </c>
      <c r="P30" s="196">
        <v>0</v>
      </c>
      <c r="Q30" s="196">
        <v>-579</v>
      </c>
      <c r="R30" s="196">
        <v>0</v>
      </c>
      <c r="S30" s="51"/>
      <c r="T30" s="196">
        <v>0</v>
      </c>
      <c r="U30" s="196">
        <v>0</v>
      </c>
      <c r="V30" s="196">
        <v>0</v>
      </c>
      <c r="W30" s="196">
        <v>0</v>
      </c>
      <c r="X30" s="196">
        <v>0</v>
      </c>
      <c r="Y30" s="196">
        <v>0</v>
      </c>
      <c r="Z30" s="196">
        <v>0</v>
      </c>
      <c r="AA30" s="196">
        <v>0</v>
      </c>
    </row>
    <row r="31" spans="1:27" ht="13.8" thickBot="1">
      <c r="A31" s="198" t="s">
        <v>222</v>
      </c>
      <c r="B31" s="200">
        <v>149507</v>
      </c>
      <c r="C31" s="199">
        <v>641</v>
      </c>
      <c r="D31" s="199">
        <v>6780</v>
      </c>
      <c r="E31" s="199">
        <v>45774</v>
      </c>
      <c r="F31" s="199">
        <v>11443</v>
      </c>
      <c r="G31" s="199">
        <v>34999</v>
      </c>
      <c r="H31" s="199">
        <v>1743</v>
      </c>
      <c r="I31" s="199">
        <v>8496</v>
      </c>
      <c r="J31" s="199">
        <v>22090</v>
      </c>
      <c r="K31" s="199">
        <v>17541</v>
      </c>
      <c r="L31" s="200">
        <v>-36604</v>
      </c>
      <c r="M31" s="199">
        <v>-21353</v>
      </c>
      <c r="N31" s="199">
        <v>-15966</v>
      </c>
      <c r="O31" s="199">
        <v>-5184</v>
      </c>
      <c r="P31" s="199">
        <v>-203</v>
      </c>
      <c r="Q31" s="199">
        <v>-9659</v>
      </c>
      <c r="R31" s="199">
        <v>-5592</v>
      </c>
      <c r="S31" s="51"/>
      <c r="T31" s="199">
        <v>37535</v>
      </c>
      <c r="U31" s="199">
        <v>7690</v>
      </c>
      <c r="V31" s="199">
        <v>29845</v>
      </c>
      <c r="W31" s="199">
        <v>6475</v>
      </c>
      <c r="X31" s="199">
        <v>288</v>
      </c>
      <c r="Y31" s="199">
        <v>6187</v>
      </c>
      <c r="Z31" s="199">
        <v>1764</v>
      </c>
      <c r="AA31" s="199">
        <v>0</v>
      </c>
    </row>
    <row r="32" spans="1:27" ht="13.8" thickBot="1">
      <c r="A32" s="201"/>
      <c r="B32" s="144"/>
      <c r="C32" s="11"/>
      <c r="D32" s="11"/>
      <c r="E32" s="11"/>
      <c r="F32" s="11"/>
      <c r="G32" s="11"/>
      <c r="H32" s="11"/>
      <c r="I32" s="11"/>
      <c r="J32" s="11"/>
      <c r="K32" s="11"/>
      <c r="L32" s="144"/>
      <c r="M32" s="11"/>
      <c r="N32" s="11"/>
      <c r="O32" s="11"/>
      <c r="P32" s="11"/>
      <c r="Q32" s="11"/>
      <c r="R32" s="11"/>
      <c r="S32" s="107"/>
      <c r="T32" s="11"/>
      <c r="U32" s="11"/>
      <c r="V32" s="11"/>
      <c r="W32" s="11"/>
      <c r="X32" s="11"/>
      <c r="Y32" s="11"/>
      <c r="Z32" s="11"/>
      <c r="AA32" s="11"/>
    </row>
    <row r="33" spans="1:27" ht="13.8" thickBot="1">
      <c r="A33" s="202" t="s">
        <v>223</v>
      </c>
      <c r="B33" s="203">
        <v>1663679</v>
      </c>
      <c r="C33" s="203">
        <v>15740</v>
      </c>
      <c r="D33" s="203">
        <v>80938</v>
      </c>
      <c r="E33" s="203">
        <v>482904</v>
      </c>
      <c r="F33" s="203">
        <v>159427</v>
      </c>
      <c r="G33" s="203">
        <v>277253</v>
      </c>
      <c r="H33" s="203">
        <v>59889</v>
      </c>
      <c r="I33" s="203">
        <v>161854</v>
      </c>
      <c r="J33" s="203">
        <v>161860</v>
      </c>
      <c r="K33" s="203">
        <v>263814</v>
      </c>
      <c r="L33" s="203">
        <v>-483981</v>
      </c>
      <c r="M33" s="203">
        <v>-253689</v>
      </c>
      <c r="N33" s="203">
        <v>-156091</v>
      </c>
      <c r="O33" s="203">
        <v>-73741</v>
      </c>
      <c r="P33" s="203">
        <v>-23857</v>
      </c>
      <c r="Q33" s="203">
        <v>-49416</v>
      </c>
      <c r="R33" s="203">
        <v>-180876</v>
      </c>
      <c r="S33" s="88"/>
      <c r="T33" s="203">
        <v>273352</v>
      </c>
      <c r="U33" s="203">
        <v>119094</v>
      </c>
      <c r="V33" s="203">
        <v>154258</v>
      </c>
      <c r="W33" s="203">
        <v>148725</v>
      </c>
      <c r="X33" s="203">
        <v>43383</v>
      </c>
      <c r="Y33" s="203">
        <v>105342</v>
      </c>
      <c r="Z33" s="203">
        <v>54427</v>
      </c>
      <c r="AA33" s="203">
        <v>6400</v>
      </c>
    </row>
    <row r="34" spans="1:27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88"/>
      <c r="T34" s="205"/>
      <c r="U34" s="205"/>
      <c r="V34" s="205"/>
    </row>
    <row r="35" spans="1:27">
      <c r="A35" s="11"/>
    </row>
    <row r="36" spans="1:27">
      <c r="A36" s="11"/>
    </row>
    <row r="37" spans="1:27">
      <c r="A37" s="229"/>
    </row>
    <row r="38" spans="1:27">
      <c r="A38" s="11"/>
    </row>
    <row r="39" spans="1:27">
      <c r="A39" s="11" t="s">
        <v>118</v>
      </c>
    </row>
  </sheetData>
  <sortState xmlns:xlrd2="http://schemas.microsoft.com/office/spreadsheetml/2017/richdata2" ref="A14:AA31">
    <sortCondition ref="A14"/>
  </sortState>
  <mergeCells count="23">
    <mergeCell ref="N10:N11"/>
    <mergeCell ref="O10:O11"/>
    <mergeCell ref="P10:P11"/>
    <mergeCell ref="AA8:AA11"/>
    <mergeCell ref="I9:I11"/>
    <mergeCell ref="M9:P9"/>
    <mergeCell ref="T9:T11"/>
    <mergeCell ref="U9:U11"/>
    <mergeCell ref="V9:V11"/>
    <mergeCell ref="W9:W11"/>
    <mergeCell ref="X9:X11"/>
    <mergeCell ref="Y9:Y11"/>
    <mergeCell ref="M10:M11"/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6D6B6A10-6DB6-406D-95E9-260D999BAA89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0948-5883-48A7-9328-A2512745864D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8" thickBot="1"/>
    <row r="4" spans="1:14" ht="17.399999999999999">
      <c r="A4" s="14" t="s">
        <v>884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22.9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230"/>
    </row>
    <row r="6" spans="1:14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4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1:14" ht="18" customHeight="1">
      <c r="A8" s="178" t="s">
        <v>195</v>
      </c>
      <c r="B8" s="207" t="s">
        <v>134</v>
      </c>
      <c r="C8" s="208"/>
      <c r="D8" s="208"/>
      <c r="E8" s="208"/>
      <c r="F8" s="208"/>
      <c r="G8" s="208"/>
      <c r="H8" s="208"/>
      <c r="I8" s="208"/>
      <c r="J8" s="209"/>
      <c r="K8" s="82"/>
      <c r="L8" s="207" t="s">
        <v>135</v>
      </c>
      <c r="M8" s="208"/>
      <c r="N8" s="209"/>
    </row>
    <row r="9" spans="1:14" ht="19.2" customHeight="1">
      <c r="A9" s="181"/>
      <c r="B9" s="210" t="s">
        <v>332</v>
      </c>
      <c r="C9" s="214"/>
      <c r="D9" s="214"/>
      <c r="E9" s="214"/>
      <c r="F9" s="215"/>
      <c r="G9" s="179" t="s">
        <v>333</v>
      </c>
      <c r="H9" s="179" t="s">
        <v>334</v>
      </c>
      <c r="I9" s="179" t="s">
        <v>335</v>
      </c>
      <c r="J9" s="179" t="s">
        <v>336</v>
      </c>
      <c r="K9" s="82"/>
      <c r="L9" s="179" t="s">
        <v>337</v>
      </c>
      <c r="M9" s="179" t="s">
        <v>338</v>
      </c>
      <c r="N9" s="179" t="s">
        <v>339</v>
      </c>
    </row>
    <row r="10" spans="1:14" ht="21.6" customHeight="1">
      <c r="A10" s="181"/>
      <c r="B10" s="179" t="s">
        <v>226</v>
      </c>
      <c r="C10" s="179" t="s">
        <v>274</v>
      </c>
      <c r="D10" s="179" t="s">
        <v>340</v>
      </c>
      <c r="E10" s="179" t="s">
        <v>341</v>
      </c>
      <c r="F10" s="179" t="s">
        <v>342</v>
      </c>
      <c r="G10" s="220" t="s">
        <v>285</v>
      </c>
      <c r="H10" s="220"/>
      <c r="I10" s="220"/>
      <c r="J10" s="220" t="s">
        <v>285</v>
      </c>
      <c r="K10" s="82"/>
      <c r="L10" s="220" t="s">
        <v>285</v>
      </c>
      <c r="M10" s="220" t="s">
        <v>285</v>
      </c>
      <c r="N10" s="220" t="s">
        <v>285</v>
      </c>
    </row>
    <row r="11" spans="1:14" ht="19.95" customHeight="1">
      <c r="A11" s="186"/>
      <c r="B11" s="187"/>
      <c r="C11" s="187"/>
      <c r="D11" s="187"/>
      <c r="E11" s="187"/>
      <c r="F11" s="187"/>
      <c r="G11" s="225" t="s">
        <v>291</v>
      </c>
      <c r="H11" s="225"/>
      <c r="I11" s="225"/>
      <c r="J11" s="225" t="s">
        <v>291</v>
      </c>
      <c r="K11" s="82"/>
      <c r="L11" s="225" t="s">
        <v>291</v>
      </c>
      <c r="M11" s="225" t="s">
        <v>291</v>
      </c>
      <c r="N11" s="225" t="s">
        <v>291</v>
      </c>
    </row>
    <row r="12" spans="1:14">
      <c r="A12" s="177"/>
      <c r="B12" s="177"/>
      <c r="C12" s="177"/>
      <c r="D12" s="177"/>
      <c r="E12" s="177"/>
      <c r="F12" s="177"/>
      <c r="G12" s="119"/>
      <c r="H12" s="119"/>
      <c r="I12" s="119"/>
      <c r="J12" s="119"/>
      <c r="K12" s="119"/>
      <c r="L12" s="119"/>
      <c r="M12" s="119"/>
      <c r="N12" s="119"/>
    </row>
    <row r="13" spans="1:14" ht="13.8" thickBot="1">
      <c r="A13" s="11"/>
      <c r="B13" s="88"/>
      <c r="C13" s="88"/>
      <c r="D13" s="88"/>
      <c r="E13" s="88"/>
      <c r="F13" s="88"/>
      <c r="G13" s="107"/>
      <c r="H13" s="107"/>
      <c r="I13" s="107"/>
      <c r="J13" s="107"/>
      <c r="K13" s="82"/>
      <c r="L13" s="177"/>
      <c r="M13" s="119"/>
      <c r="N13" s="119"/>
    </row>
    <row r="14" spans="1:14">
      <c r="A14" s="191" t="s">
        <v>206</v>
      </c>
      <c r="B14" s="192">
        <v>10506</v>
      </c>
      <c r="C14" s="192">
        <v>3467</v>
      </c>
      <c r="D14" s="192">
        <v>2833</v>
      </c>
      <c r="E14" s="192">
        <v>3808</v>
      </c>
      <c r="F14" s="192">
        <v>398</v>
      </c>
      <c r="G14" s="192">
        <v>-17836</v>
      </c>
      <c r="H14" s="192">
        <v>6325</v>
      </c>
      <c r="I14" s="192">
        <v>0</v>
      </c>
      <c r="J14" s="192">
        <v>0</v>
      </c>
      <c r="K14" s="262"/>
      <c r="L14" s="192">
        <v>19473</v>
      </c>
      <c r="M14" s="192">
        <v>968</v>
      </c>
      <c r="N14" s="192">
        <v>0</v>
      </c>
    </row>
    <row r="15" spans="1:14">
      <c r="A15" s="195" t="s">
        <v>219</v>
      </c>
      <c r="B15" s="196">
        <v>6038</v>
      </c>
      <c r="C15" s="196">
        <v>3030</v>
      </c>
      <c r="D15" s="196">
        <v>-678</v>
      </c>
      <c r="E15" s="196">
        <v>3625</v>
      </c>
      <c r="F15" s="196">
        <v>61</v>
      </c>
      <c r="G15" s="196">
        <v>2707</v>
      </c>
      <c r="H15" s="196">
        <v>-4</v>
      </c>
      <c r="I15" s="196">
        <v>351</v>
      </c>
      <c r="J15" s="196">
        <v>0</v>
      </c>
      <c r="K15" s="262"/>
      <c r="L15" s="196">
        <v>-3145</v>
      </c>
      <c r="M15" s="196">
        <v>-825</v>
      </c>
      <c r="N15" s="196">
        <v>0</v>
      </c>
    </row>
    <row r="16" spans="1:14">
      <c r="A16" s="195" t="s">
        <v>207</v>
      </c>
      <c r="B16" s="196">
        <v>1266</v>
      </c>
      <c r="C16" s="196">
        <v>1074</v>
      </c>
      <c r="D16" s="196">
        <v>99</v>
      </c>
      <c r="E16" s="196">
        <v>-71</v>
      </c>
      <c r="F16" s="196">
        <v>164</v>
      </c>
      <c r="G16" s="196">
        <v>-6536</v>
      </c>
      <c r="H16" s="196">
        <v>28219</v>
      </c>
      <c r="I16" s="196">
        <v>0</v>
      </c>
      <c r="J16" s="196">
        <v>0</v>
      </c>
      <c r="K16" s="262"/>
      <c r="L16" s="196">
        <v>8543</v>
      </c>
      <c r="M16" s="196">
        <v>394</v>
      </c>
      <c r="N16" s="196">
        <v>0</v>
      </c>
    </row>
    <row r="17" spans="1:14">
      <c r="A17" s="195" t="s">
        <v>208</v>
      </c>
      <c r="B17" s="196">
        <v>50005</v>
      </c>
      <c r="C17" s="196">
        <v>14485</v>
      </c>
      <c r="D17" s="196">
        <v>1382</v>
      </c>
      <c r="E17" s="196">
        <v>28726</v>
      </c>
      <c r="F17" s="196">
        <v>5412</v>
      </c>
      <c r="G17" s="196">
        <v>-65811</v>
      </c>
      <c r="H17" s="196">
        <v>18860</v>
      </c>
      <c r="I17" s="196">
        <v>186</v>
      </c>
      <c r="J17" s="196">
        <v>261</v>
      </c>
      <c r="K17" s="262"/>
      <c r="L17" s="196">
        <v>58173</v>
      </c>
      <c r="M17" s="196">
        <v>1998</v>
      </c>
      <c r="N17" s="196">
        <v>34277</v>
      </c>
    </row>
    <row r="18" spans="1:14">
      <c r="A18" s="195" t="s">
        <v>209</v>
      </c>
      <c r="B18" s="196">
        <v>79219</v>
      </c>
      <c r="C18" s="196">
        <v>33075</v>
      </c>
      <c r="D18" s="196">
        <v>-6434</v>
      </c>
      <c r="E18" s="196">
        <v>50066</v>
      </c>
      <c r="F18" s="196">
        <v>2512</v>
      </c>
      <c r="G18" s="196">
        <v>4576</v>
      </c>
      <c r="H18" s="196">
        <v>51653</v>
      </c>
      <c r="I18" s="196">
        <v>-456</v>
      </c>
      <c r="J18" s="196">
        <v>0</v>
      </c>
      <c r="K18" s="262"/>
      <c r="L18" s="196">
        <v>-74383</v>
      </c>
      <c r="M18" s="196">
        <v>4741</v>
      </c>
      <c r="N18" s="196">
        <v>61785</v>
      </c>
    </row>
    <row r="19" spans="1:14">
      <c r="A19" s="195" t="s">
        <v>210</v>
      </c>
      <c r="B19" s="196">
        <v>34911</v>
      </c>
      <c r="C19" s="196">
        <v>18245</v>
      </c>
      <c r="D19" s="196">
        <v>998</v>
      </c>
      <c r="E19" s="196">
        <v>15470</v>
      </c>
      <c r="F19" s="196">
        <v>198</v>
      </c>
      <c r="G19" s="196">
        <v>-22356</v>
      </c>
      <c r="H19" s="196">
        <v>32413</v>
      </c>
      <c r="I19" s="196">
        <v>8553</v>
      </c>
      <c r="J19" s="196">
        <v>8683</v>
      </c>
      <c r="K19" s="262"/>
      <c r="L19" s="196">
        <v>3110</v>
      </c>
      <c r="M19" s="196">
        <v>878</v>
      </c>
      <c r="N19" s="196">
        <v>23945</v>
      </c>
    </row>
    <row r="20" spans="1:14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0</v>
      </c>
      <c r="G20" s="196">
        <v>-65</v>
      </c>
      <c r="H20" s="196">
        <v>0</v>
      </c>
      <c r="I20" s="196">
        <v>0</v>
      </c>
      <c r="J20" s="196">
        <v>0</v>
      </c>
      <c r="K20" s="262"/>
      <c r="L20" s="196">
        <v>121</v>
      </c>
      <c r="M20" s="196">
        <v>0</v>
      </c>
      <c r="N20" s="196">
        <v>0</v>
      </c>
    </row>
    <row r="21" spans="1:14">
      <c r="A21" s="195" t="s">
        <v>212</v>
      </c>
      <c r="B21" s="196">
        <v>8031</v>
      </c>
      <c r="C21" s="196">
        <v>948</v>
      </c>
      <c r="D21" s="196">
        <v>-48</v>
      </c>
      <c r="E21" s="196">
        <v>5093</v>
      </c>
      <c r="F21" s="196">
        <v>2038</v>
      </c>
      <c r="G21" s="196">
        <v>-136</v>
      </c>
      <c r="H21" s="196">
        <v>6755</v>
      </c>
      <c r="I21" s="196">
        <v>0</v>
      </c>
      <c r="J21" s="196">
        <v>-10</v>
      </c>
      <c r="K21" s="262"/>
      <c r="L21" s="196">
        <v>-2370</v>
      </c>
      <c r="M21" s="196">
        <v>-287</v>
      </c>
      <c r="N21" s="196">
        <v>0</v>
      </c>
    </row>
    <row r="22" spans="1:14">
      <c r="A22" s="195" t="s">
        <v>213</v>
      </c>
      <c r="B22" s="196">
        <v>474</v>
      </c>
      <c r="C22" s="196">
        <v>474</v>
      </c>
      <c r="D22" s="196">
        <v>0</v>
      </c>
      <c r="E22" s="196">
        <v>0</v>
      </c>
      <c r="F22" s="196">
        <v>0</v>
      </c>
      <c r="G22" s="196">
        <v>4138</v>
      </c>
      <c r="H22" s="196">
        <v>19653</v>
      </c>
      <c r="I22" s="196">
        <v>770</v>
      </c>
      <c r="J22" s="196">
        <v>0</v>
      </c>
      <c r="K22" s="262"/>
      <c r="L22" s="196">
        <v>515</v>
      </c>
      <c r="M22" s="196">
        <v>0</v>
      </c>
      <c r="N22" s="196">
        <v>-8489</v>
      </c>
    </row>
    <row r="23" spans="1:14">
      <c r="A23" s="195" t="s">
        <v>215</v>
      </c>
      <c r="B23" s="196">
        <v>2637</v>
      </c>
      <c r="C23" s="196">
        <v>793</v>
      </c>
      <c r="D23" s="196">
        <v>850</v>
      </c>
      <c r="E23" s="196">
        <v>239</v>
      </c>
      <c r="F23" s="196">
        <v>755</v>
      </c>
      <c r="G23" s="196">
        <v>-3522</v>
      </c>
      <c r="H23" s="196">
        <v>820</v>
      </c>
      <c r="I23" s="196">
        <v>0</v>
      </c>
      <c r="J23" s="196">
        <v>-104</v>
      </c>
      <c r="K23" s="262"/>
      <c r="L23" s="196">
        <v>586</v>
      </c>
      <c r="M23" s="196">
        <v>9</v>
      </c>
      <c r="N23" s="196">
        <v>0</v>
      </c>
    </row>
    <row r="24" spans="1:14">
      <c r="A24" s="195" t="s">
        <v>216</v>
      </c>
      <c r="B24" s="196">
        <v>12</v>
      </c>
      <c r="C24" s="196">
        <v>4015</v>
      </c>
      <c r="D24" s="196">
        <v>-4961</v>
      </c>
      <c r="E24" s="196">
        <v>813</v>
      </c>
      <c r="F24" s="196">
        <v>145</v>
      </c>
      <c r="G24" s="196">
        <v>130617</v>
      </c>
      <c r="H24" s="196">
        <v>67731</v>
      </c>
      <c r="I24" s="196">
        <v>11</v>
      </c>
      <c r="J24" s="196">
        <v>-32598</v>
      </c>
      <c r="K24" s="262"/>
      <c r="L24" s="196">
        <v>-88248</v>
      </c>
      <c r="M24" s="196">
        <v>2263</v>
      </c>
      <c r="N24" s="196">
        <v>36638</v>
      </c>
    </row>
    <row r="25" spans="1:14">
      <c r="A25" s="195" t="s">
        <v>217</v>
      </c>
      <c r="B25" s="196">
        <v>2475</v>
      </c>
      <c r="C25" s="196">
        <v>874</v>
      </c>
      <c r="D25" s="196">
        <v>52</v>
      </c>
      <c r="E25" s="196">
        <v>887</v>
      </c>
      <c r="F25" s="196">
        <v>662</v>
      </c>
      <c r="G25" s="196">
        <v>4077</v>
      </c>
      <c r="H25" s="196">
        <v>767</v>
      </c>
      <c r="I25" s="196">
        <v>1712</v>
      </c>
      <c r="J25" s="196">
        <v>-1632</v>
      </c>
      <c r="K25" s="262"/>
      <c r="L25" s="196">
        <v>14686</v>
      </c>
      <c r="M25" s="196">
        <v>0</v>
      </c>
      <c r="N25" s="196">
        <v>-11836</v>
      </c>
    </row>
    <row r="26" spans="1:14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1</v>
      </c>
      <c r="K26" s="262"/>
      <c r="L26" s="196">
        <v>14</v>
      </c>
      <c r="M26" s="196">
        <v>0</v>
      </c>
      <c r="N26" s="196">
        <v>0</v>
      </c>
    </row>
    <row r="27" spans="1:14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0</v>
      </c>
      <c r="G27" s="196">
        <v>-4259</v>
      </c>
      <c r="H27" s="196">
        <v>0</v>
      </c>
      <c r="I27" s="196">
        <v>0</v>
      </c>
      <c r="J27" s="196">
        <v>0</v>
      </c>
      <c r="K27" s="262"/>
      <c r="L27" s="196">
        <v>4519</v>
      </c>
      <c r="M27" s="196">
        <v>0</v>
      </c>
      <c r="N27" s="196">
        <v>0</v>
      </c>
    </row>
    <row r="28" spans="1:14">
      <c r="A28" s="195" t="s">
        <v>220</v>
      </c>
      <c r="B28" s="196">
        <v>2022</v>
      </c>
      <c r="C28" s="196">
        <v>563</v>
      </c>
      <c r="D28" s="196">
        <v>-25</v>
      </c>
      <c r="E28" s="196">
        <v>1484</v>
      </c>
      <c r="F28" s="196">
        <v>0</v>
      </c>
      <c r="G28" s="196">
        <v>6622</v>
      </c>
      <c r="H28" s="196">
        <v>6597</v>
      </c>
      <c r="I28" s="196">
        <v>0</v>
      </c>
      <c r="J28" s="196">
        <v>0</v>
      </c>
      <c r="K28" s="262"/>
      <c r="L28" s="196">
        <v>4072</v>
      </c>
      <c r="M28" s="196">
        <v>283</v>
      </c>
      <c r="N28" s="196">
        <v>0</v>
      </c>
    </row>
    <row r="29" spans="1:14">
      <c r="A29" s="195" t="s">
        <v>258</v>
      </c>
      <c r="B29" s="196">
        <v>17327</v>
      </c>
      <c r="C29" s="196">
        <v>5560</v>
      </c>
      <c r="D29" s="196">
        <v>13119</v>
      </c>
      <c r="E29" s="196">
        <v>-1403</v>
      </c>
      <c r="F29" s="196">
        <v>51</v>
      </c>
      <c r="G29" s="196">
        <v>65240</v>
      </c>
      <c r="H29" s="196">
        <v>56384</v>
      </c>
      <c r="I29" s="196">
        <v>-458</v>
      </c>
      <c r="J29" s="196">
        <v>-2217</v>
      </c>
      <c r="K29" s="262"/>
      <c r="L29" s="196">
        <v>-67881</v>
      </c>
      <c r="M29" s="196">
        <v>47</v>
      </c>
      <c r="N29" s="196">
        <v>-14004</v>
      </c>
    </row>
    <row r="30" spans="1:14">
      <c r="A30" s="195" t="s">
        <v>221</v>
      </c>
      <c r="B30" s="196">
        <v>5636</v>
      </c>
      <c r="C30" s="196">
        <v>2622</v>
      </c>
      <c r="D30" s="196">
        <v>194</v>
      </c>
      <c r="E30" s="196">
        <v>2820</v>
      </c>
      <c r="F30" s="196">
        <v>0</v>
      </c>
      <c r="G30" s="196">
        <v>-178004</v>
      </c>
      <c r="H30" s="196">
        <v>0</v>
      </c>
      <c r="I30" s="196">
        <v>0</v>
      </c>
      <c r="J30" s="196">
        <v>0</v>
      </c>
      <c r="K30" s="262"/>
      <c r="L30" s="196">
        <v>196007</v>
      </c>
      <c r="M30" s="196">
        <v>0</v>
      </c>
      <c r="N30" s="196">
        <v>0</v>
      </c>
    </row>
    <row r="31" spans="1:14" ht="13.8" thickBot="1">
      <c r="A31" s="198" t="s">
        <v>222</v>
      </c>
      <c r="B31" s="199">
        <v>28180</v>
      </c>
      <c r="C31" s="199">
        <v>9630</v>
      </c>
      <c r="D31" s="199">
        <v>853</v>
      </c>
      <c r="E31" s="199">
        <v>17139</v>
      </c>
      <c r="F31" s="199">
        <v>558</v>
      </c>
      <c r="G31" s="199">
        <v>69708</v>
      </c>
      <c r="H31" s="199">
        <v>5433</v>
      </c>
      <c r="I31" s="199">
        <v>101</v>
      </c>
      <c r="J31" s="199">
        <v>-1845</v>
      </c>
      <c r="K31" s="262"/>
      <c r="L31" s="199">
        <v>-18191</v>
      </c>
      <c r="M31" s="199">
        <v>1240</v>
      </c>
      <c r="N31" s="199">
        <v>4859</v>
      </c>
    </row>
    <row r="32" spans="1:14" ht="13.8" thickBot="1">
      <c r="A32" s="201"/>
      <c r="B32" s="11"/>
      <c r="C32" s="11"/>
      <c r="D32" s="11"/>
      <c r="E32" s="11"/>
      <c r="F32" s="11"/>
      <c r="G32" s="11"/>
      <c r="H32" s="11"/>
      <c r="I32" s="11"/>
      <c r="J32" s="11"/>
      <c r="K32" s="82"/>
      <c r="L32" s="11"/>
      <c r="M32" s="11"/>
      <c r="N32" s="11"/>
    </row>
    <row r="33" spans="1:14" ht="13.8" thickBot="1">
      <c r="A33" s="202" t="s">
        <v>223</v>
      </c>
      <c r="B33" s="203">
        <v>248739</v>
      </c>
      <c r="C33" s="203">
        <v>98855</v>
      </c>
      <c r="D33" s="203">
        <v>8234</v>
      </c>
      <c r="E33" s="203">
        <v>128696</v>
      </c>
      <c r="F33" s="203">
        <v>12954</v>
      </c>
      <c r="G33" s="203">
        <v>-10840</v>
      </c>
      <c r="H33" s="203">
        <v>301606</v>
      </c>
      <c r="I33" s="203">
        <v>10770</v>
      </c>
      <c r="J33" s="203">
        <v>-29461</v>
      </c>
      <c r="K33" s="82"/>
      <c r="L33" s="203">
        <v>55601</v>
      </c>
      <c r="M33" s="203">
        <v>11709</v>
      </c>
      <c r="N33" s="203">
        <v>127175</v>
      </c>
    </row>
    <row r="34" spans="1:14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</row>
    <row r="35" spans="1:14">
      <c r="A35" s="11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</row>
    <row r="36" spans="1:14">
      <c r="A36" s="11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</row>
    <row r="37" spans="1:14"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</row>
    <row r="38" spans="1:14">
      <c r="A38" s="11" t="s">
        <v>118</v>
      </c>
    </row>
  </sheetData>
  <sortState xmlns:xlrd2="http://schemas.microsoft.com/office/spreadsheetml/2017/richdata2" ref="A14:AA31">
    <sortCondition ref="A14"/>
  </sortState>
  <mergeCells count="18">
    <mergeCell ref="L9:L11"/>
    <mergeCell ref="M9:M11"/>
    <mergeCell ref="N9:N11"/>
    <mergeCell ref="B10:B11"/>
    <mergeCell ref="C10:C11"/>
    <mergeCell ref="D10:D11"/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3679FA8A-9A67-4745-B420-D943441466A1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395E-70F3-4EB0-B42C-D6D28DC8797E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1" customWidth="1"/>
    <col min="2" max="2" width="12.33203125" style="11" customWidth="1"/>
    <col min="3" max="3" width="14.5546875" style="11" customWidth="1"/>
    <col min="4" max="5" width="12.33203125" style="11" customWidth="1"/>
    <col min="6" max="6" width="9.6640625" style="11" customWidth="1"/>
    <col min="7" max="7" width="12.44140625" style="11" customWidth="1"/>
    <col min="8" max="9" width="10.109375" style="11" bestFit="1" customWidth="1"/>
    <col min="10" max="10" width="15.5546875" style="11" customWidth="1"/>
    <col min="11" max="12" width="14.5546875" style="11" customWidth="1"/>
    <col min="13" max="13" width="1.109375" style="11" customWidth="1"/>
    <col min="14" max="14" width="15.33203125" style="11" customWidth="1"/>
    <col min="15" max="16" width="13.44140625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14" t="s">
        <v>883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ht="22.5" customHeight="1" thickBot="1">
      <c r="A5" s="173" t="s">
        <v>343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230"/>
    </row>
    <row r="6" spans="1:16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</row>
    <row r="7" spans="1:16" ht="15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</row>
    <row r="8" spans="1:16" ht="13.2" customHeight="1">
      <c r="A8" s="178" t="s">
        <v>195</v>
      </c>
      <c r="B8" s="207" t="s">
        <v>225</v>
      </c>
      <c r="C8" s="208"/>
      <c r="D8" s="208"/>
      <c r="E8" s="208"/>
      <c r="F8" s="208"/>
      <c r="G8" s="208"/>
      <c r="H8" s="208"/>
      <c r="I8" s="209"/>
      <c r="J8" s="264" t="s">
        <v>107</v>
      </c>
      <c r="K8" s="264" t="s">
        <v>344</v>
      </c>
      <c r="L8" s="264" t="s">
        <v>203</v>
      </c>
      <c r="M8" s="265"/>
      <c r="N8" s="264" t="s">
        <v>99</v>
      </c>
      <c r="O8" s="264" t="s">
        <v>345</v>
      </c>
      <c r="P8" s="264" t="s">
        <v>103</v>
      </c>
    </row>
    <row r="9" spans="1:16" ht="13.2" customHeight="1">
      <c r="A9" s="181"/>
      <c r="B9" s="260" t="s">
        <v>226</v>
      </c>
      <c r="C9" s="179" t="s">
        <v>264</v>
      </c>
      <c r="D9" s="207" t="s">
        <v>119</v>
      </c>
      <c r="E9" s="208"/>
      <c r="F9" s="208"/>
      <c r="G9" s="208"/>
      <c r="H9" s="208"/>
      <c r="I9" s="209"/>
      <c r="J9" s="266"/>
      <c r="K9" s="266"/>
      <c r="L9" s="266"/>
      <c r="M9" s="265"/>
      <c r="N9" s="266"/>
      <c r="O9" s="266"/>
      <c r="P9" s="266"/>
    </row>
    <row r="10" spans="1:16" ht="14.25" customHeight="1">
      <c r="A10" s="181"/>
      <c r="B10" s="267"/>
      <c r="C10" s="220"/>
      <c r="D10" s="260" t="s">
        <v>226</v>
      </c>
      <c r="E10" s="207" t="s">
        <v>162</v>
      </c>
      <c r="F10" s="208"/>
      <c r="G10" s="208"/>
      <c r="H10" s="209"/>
      <c r="I10" s="260" t="s">
        <v>163</v>
      </c>
      <c r="J10" s="266"/>
      <c r="K10" s="266"/>
      <c r="L10" s="266"/>
      <c r="M10" s="265"/>
      <c r="N10" s="266"/>
      <c r="O10" s="266"/>
      <c r="P10" s="266"/>
    </row>
    <row r="11" spans="1:16" ht="27" customHeight="1">
      <c r="A11" s="186"/>
      <c r="B11" s="261"/>
      <c r="C11" s="225"/>
      <c r="D11" s="261"/>
      <c r="E11" s="268" t="s">
        <v>226</v>
      </c>
      <c r="F11" s="268" t="s">
        <v>238</v>
      </c>
      <c r="G11" s="268" t="s">
        <v>239</v>
      </c>
      <c r="H11" s="268" t="s">
        <v>240</v>
      </c>
      <c r="I11" s="261"/>
      <c r="J11" s="269"/>
      <c r="K11" s="269"/>
      <c r="L11" s="269"/>
      <c r="M11" s="265"/>
      <c r="N11" s="269"/>
      <c r="O11" s="269"/>
      <c r="P11" s="269"/>
    </row>
    <row r="12" spans="1:16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6" ht="13.8" thickBot="1">
      <c r="N13" s="82"/>
      <c r="O13" s="82"/>
      <c r="P13" s="82"/>
    </row>
    <row r="14" spans="1:16">
      <c r="A14" s="191" t="s">
        <v>206</v>
      </c>
      <c r="B14" s="270">
        <v>-2.2899397591757076</v>
      </c>
      <c r="C14" s="270">
        <v>-2.9824722784936086</v>
      </c>
      <c r="D14" s="270">
        <v>0.37151100583472374</v>
      </c>
      <c r="E14" s="270">
        <v>-0.73319291163261857</v>
      </c>
      <c r="F14" s="270">
        <v>-0.63227168858719374</v>
      </c>
      <c r="G14" s="270">
        <v>4.4126406191624667E-2</v>
      </c>
      <c r="H14" s="270">
        <v>-4.7592409409490832</v>
      </c>
      <c r="I14" s="270">
        <v>0.51471527853146348</v>
      </c>
      <c r="J14" s="270">
        <v>-2.2899397591757076</v>
      </c>
      <c r="K14" s="270">
        <v>-0.44388939045242326</v>
      </c>
      <c r="L14" s="270">
        <v>1.1048063487608228</v>
      </c>
      <c r="M14" s="271"/>
      <c r="N14" s="270">
        <v>-1.6617272627684643</v>
      </c>
      <c r="O14" s="270">
        <v>0.71491451955603136</v>
      </c>
      <c r="P14" s="270">
        <v>-1.8167171465003018</v>
      </c>
    </row>
    <row r="15" spans="1:16">
      <c r="A15" s="195" t="s">
        <v>219</v>
      </c>
      <c r="B15" s="272">
        <v>3.0080714425378074</v>
      </c>
      <c r="C15" s="272">
        <v>3.0080714425378074</v>
      </c>
      <c r="D15" s="272" t="s">
        <v>374</v>
      </c>
      <c r="E15" s="272" t="s">
        <v>374</v>
      </c>
      <c r="F15" s="272" t="s">
        <v>374</v>
      </c>
      <c r="G15" s="272" t="s">
        <v>374</v>
      </c>
      <c r="H15" s="272" t="s">
        <v>374</v>
      </c>
      <c r="I15" s="272" t="s">
        <v>374</v>
      </c>
      <c r="J15" s="272">
        <v>3.0080714425378074</v>
      </c>
      <c r="K15" s="272">
        <v>-0.25310517847747516</v>
      </c>
      <c r="L15" s="272">
        <v>8.2801610664271053</v>
      </c>
      <c r="M15" s="271"/>
      <c r="N15" s="272">
        <v>1.2028257521264907</v>
      </c>
      <c r="O15" s="272" t="s">
        <v>374</v>
      </c>
      <c r="P15" s="272">
        <v>0.16016543798069716</v>
      </c>
    </row>
    <row r="16" spans="1:16">
      <c r="A16" s="195" t="s">
        <v>207</v>
      </c>
      <c r="B16" s="272">
        <v>-3.274453560136803</v>
      </c>
      <c r="C16" s="272">
        <v>-4.3388004115290197</v>
      </c>
      <c r="D16" s="272">
        <v>1.7809819395195658</v>
      </c>
      <c r="E16" s="272">
        <v>0.23559206797532095</v>
      </c>
      <c r="F16" s="272">
        <v>7.1145478171286136E-2</v>
      </c>
      <c r="G16" s="272">
        <v>4.4128357421123976</v>
      </c>
      <c r="H16" s="272">
        <v>3.0797521354596125</v>
      </c>
      <c r="I16" s="272">
        <v>2.0398354619038717</v>
      </c>
      <c r="J16" s="272">
        <v>-3.274453560136803</v>
      </c>
      <c r="K16" s="272">
        <v>-2.2822379879023469</v>
      </c>
      <c r="L16" s="272">
        <v>-4.0886369283800628</v>
      </c>
      <c r="M16" s="271"/>
      <c r="N16" s="272">
        <v>-6.4363178115115938</v>
      </c>
      <c r="O16" s="272">
        <v>6.2755385764017957</v>
      </c>
      <c r="P16" s="272">
        <v>-0.65592652609198776</v>
      </c>
    </row>
    <row r="17" spans="1:16">
      <c r="A17" s="195" t="s">
        <v>208</v>
      </c>
      <c r="B17" s="272">
        <v>5.3443695660249091E-2</v>
      </c>
      <c r="C17" s="272">
        <v>0.42933803004310267</v>
      </c>
      <c r="D17" s="272">
        <v>-0.43717928318312005</v>
      </c>
      <c r="E17" s="272">
        <v>-1.8380053279351993</v>
      </c>
      <c r="F17" s="272">
        <v>-1.7359409973093154</v>
      </c>
      <c r="G17" s="272">
        <v>-2.1122391880587288</v>
      </c>
      <c r="H17" s="272">
        <v>-1.8811498946813332</v>
      </c>
      <c r="I17" s="272">
        <v>0.19806176471934833</v>
      </c>
      <c r="J17" s="272">
        <v>4.7340687839247941E-2</v>
      </c>
      <c r="K17" s="272">
        <v>-2.3935927911855615E-2</v>
      </c>
      <c r="L17" s="272">
        <v>-2.9815260196609072</v>
      </c>
      <c r="M17" s="271"/>
      <c r="N17" s="272">
        <v>-1.7503172378403931</v>
      </c>
      <c r="O17" s="272">
        <v>-11.574412991675265</v>
      </c>
      <c r="P17" s="272">
        <v>11.364723285256662</v>
      </c>
    </row>
    <row r="18" spans="1:16">
      <c r="A18" s="195" t="s">
        <v>209</v>
      </c>
      <c r="B18" s="272">
        <v>-3.481570102597864</v>
      </c>
      <c r="C18" s="272">
        <v>-4.5253890812294699</v>
      </c>
      <c r="D18" s="272">
        <v>-1.3250891978767609</v>
      </c>
      <c r="E18" s="272">
        <v>-1.6903881533256726</v>
      </c>
      <c r="F18" s="272">
        <v>-1.5911810819387306</v>
      </c>
      <c r="G18" s="272">
        <v>-1.7693990231824053</v>
      </c>
      <c r="H18" s="272">
        <v>-2.8067682124434223</v>
      </c>
      <c r="I18" s="272">
        <v>-1.1701449320121293</v>
      </c>
      <c r="J18" s="272">
        <v>-3.5555102969843433</v>
      </c>
      <c r="K18" s="272">
        <v>-1.7538856245810863</v>
      </c>
      <c r="L18" s="272">
        <v>-5.7892419240756947</v>
      </c>
      <c r="M18" s="271"/>
      <c r="N18" s="272">
        <v>-6.0315278088678319</v>
      </c>
      <c r="O18" s="272">
        <v>2.0009851307569493</v>
      </c>
      <c r="P18" s="272">
        <v>-0.93040299680989813</v>
      </c>
    </row>
    <row r="19" spans="1:16">
      <c r="A19" s="195" t="s">
        <v>210</v>
      </c>
      <c r="B19" s="272">
        <v>-0.45258224819957338</v>
      </c>
      <c r="C19" s="272">
        <v>-0.50795554035464319</v>
      </c>
      <c r="D19" s="272">
        <v>-0.38571106541769318</v>
      </c>
      <c r="E19" s="272">
        <v>-1.1923038001437791</v>
      </c>
      <c r="F19" s="272">
        <v>-0.9008313913754451</v>
      </c>
      <c r="G19" s="272">
        <v>-2.9132787679349792</v>
      </c>
      <c r="H19" s="272">
        <v>-1.1940113272230768</v>
      </c>
      <c r="I19" s="272">
        <v>-0.22464132603315923</v>
      </c>
      <c r="J19" s="272">
        <v>-1.0091115771319825</v>
      </c>
      <c r="K19" s="272">
        <v>1.3804781302412028</v>
      </c>
      <c r="L19" s="272">
        <v>-1.2178016352515808</v>
      </c>
      <c r="M19" s="271"/>
      <c r="N19" s="272">
        <v>-6.820651273660161E-2</v>
      </c>
      <c r="O19" s="272">
        <v>-4.2191033958676183</v>
      </c>
      <c r="P19" s="272">
        <v>4.6464476030541491</v>
      </c>
    </row>
    <row r="20" spans="1:16">
      <c r="A20" s="195" t="s">
        <v>211</v>
      </c>
      <c r="B20" s="272">
        <v>-5.0107816586198117</v>
      </c>
      <c r="C20" s="272">
        <v>-5.0107816586198117</v>
      </c>
      <c r="D20" s="272" t="s">
        <v>374</v>
      </c>
      <c r="E20" s="272" t="s">
        <v>374</v>
      </c>
      <c r="F20" s="272" t="s">
        <v>374</v>
      </c>
      <c r="G20" s="272" t="s">
        <v>374</v>
      </c>
      <c r="H20" s="272" t="s">
        <v>374</v>
      </c>
      <c r="I20" s="272" t="s">
        <v>374</v>
      </c>
      <c r="J20" s="272">
        <v>-3.1668010185401552</v>
      </c>
      <c r="K20" s="272">
        <v>-3.6556355319908307</v>
      </c>
      <c r="L20" s="272">
        <v>-9.1756321166538424</v>
      </c>
      <c r="M20" s="271"/>
      <c r="N20" s="272">
        <v>-25.883667901391071</v>
      </c>
      <c r="O20" s="272" t="s">
        <v>374</v>
      </c>
      <c r="P20" s="272">
        <v>0.2692332249977003</v>
      </c>
    </row>
    <row r="21" spans="1:16">
      <c r="A21" s="195" t="s">
        <v>212</v>
      </c>
      <c r="B21" s="272">
        <v>-1.7258336002623831</v>
      </c>
      <c r="C21" s="272">
        <v>-0.32244309053240938</v>
      </c>
      <c r="D21" s="272">
        <v>-1.7594762678959874</v>
      </c>
      <c r="E21" s="272">
        <v>-2.1480891505306077</v>
      </c>
      <c r="F21" s="272">
        <v>-2.613829714720517</v>
      </c>
      <c r="G21" s="272">
        <v>-1.9188858045687374</v>
      </c>
      <c r="H21" s="272">
        <v>-1.701179896710503</v>
      </c>
      <c r="I21" s="272">
        <v>0.46681841531286405</v>
      </c>
      <c r="J21" s="272">
        <v>-1.7258336002623831</v>
      </c>
      <c r="K21" s="272">
        <v>-5.7020569455090708E-2</v>
      </c>
      <c r="L21" s="272">
        <v>-5.2289259161856672</v>
      </c>
      <c r="M21" s="271"/>
      <c r="N21" s="272">
        <v>-0.43055349704804735</v>
      </c>
      <c r="O21" s="272">
        <v>4.8462992464567423</v>
      </c>
      <c r="P21" s="272">
        <v>3.7175715750999538</v>
      </c>
    </row>
    <row r="22" spans="1:16">
      <c r="A22" s="195" t="s">
        <v>213</v>
      </c>
      <c r="B22" s="272">
        <v>-1.3477157865477873</v>
      </c>
      <c r="C22" s="272">
        <v>-1.3691824729165636</v>
      </c>
      <c r="D22" s="272">
        <v>-0.45833703002852166</v>
      </c>
      <c r="E22" s="272">
        <v>-1.0405700555681352</v>
      </c>
      <c r="F22" s="272">
        <v>-1.290845250074435</v>
      </c>
      <c r="G22" s="272">
        <v>-0.10876523904334023</v>
      </c>
      <c r="H22" s="272">
        <v>0.96032712274529697</v>
      </c>
      <c r="I22" s="272">
        <v>-0.26767642367232503</v>
      </c>
      <c r="J22" s="272">
        <v>-1.3477157865477873</v>
      </c>
      <c r="K22" s="272">
        <v>-1.4105401604581846</v>
      </c>
      <c r="L22" s="272">
        <v>0.29054030543160803</v>
      </c>
      <c r="M22" s="271"/>
      <c r="N22" s="272">
        <v>-7.3663953725675686</v>
      </c>
      <c r="O22" s="272">
        <v>-3.7192307894821752</v>
      </c>
      <c r="P22" s="272">
        <v>2.1079359529775354</v>
      </c>
    </row>
    <row r="23" spans="1:16">
      <c r="A23" s="195" t="s">
        <v>215</v>
      </c>
      <c r="B23" s="272">
        <v>-2.6691367203782068</v>
      </c>
      <c r="C23" s="272">
        <v>-2.5621497208852761</v>
      </c>
      <c r="D23" s="272">
        <v>-2.6692899119118207</v>
      </c>
      <c r="E23" s="272">
        <v>-2.7006314523393748</v>
      </c>
      <c r="F23" s="272">
        <v>-4.3645597526322248</v>
      </c>
      <c r="G23" s="272">
        <v>-2.4044197112442878</v>
      </c>
      <c r="H23" s="272" t="s">
        <v>374</v>
      </c>
      <c r="I23" s="272">
        <v>-1.7430357502266403</v>
      </c>
      <c r="J23" s="272">
        <v>-2.6691367203782068</v>
      </c>
      <c r="K23" s="272">
        <v>-2.0488545786697121</v>
      </c>
      <c r="L23" s="272">
        <v>-4.0351497744408382</v>
      </c>
      <c r="M23" s="273"/>
      <c r="N23" s="272">
        <v>-26.41636680145546</v>
      </c>
      <c r="O23" s="272">
        <v>4.0987143657140512</v>
      </c>
      <c r="P23" s="272">
        <v>2.1677534785482511</v>
      </c>
    </row>
    <row r="24" spans="1:16">
      <c r="A24" s="195" t="s">
        <v>216</v>
      </c>
      <c r="B24" s="272">
        <v>-0.94103909825288268</v>
      </c>
      <c r="C24" s="272">
        <v>-1.8814946026073476</v>
      </c>
      <c r="D24" s="272">
        <v>7.0368153779676312E-2</v>
      </c>
      <c r="E24" s="272">
        <v>-1.029650183062869</v>
      </c>
      <c r="F24" s="272">
        <v>-0.99313824043137933</v>
      </c>
      <c r="G24" s="272">
        <v>-0.84347676255842607</v>
      </c>
      <c r="H24" s="272">
        <v>-3.2615631521176858</v>
      </c>
      <c r="I24" s="272">
        <v>0.53760549849393158</v>
      </c>
      <c r="J24" s="272">
        <v>-0.94826172858395452</v>
      </c>
      <c r="K24" s="272">
        <v>1.1396533392614039</v>
      </c>
      <c r="L24" s="272">
        <v>-3.2579291380029796</v>
      </c>
      <c r="M24" s="273"/>
      <c r="N24" s="272">
        <v>-1.6798390421127851</v>
      </c>
      <c r="O24" s="272">
        <v>-4.6415420744192133</v>
      </c>
      <c r="P24" s="272">
        <v>-0.16098043694365849</v>
      </c>
    </row>
    <row r="25" spans="1:16">
      <c r="A25" s="195" t="s">
        <v>217</v>
      </c>
      <c r="B25" s="272">
        <v>-0.59628117638443889</v>
      </c>
      <c r="C25" s="272">
        <v>-0.58821199659279122</v>
      </c>
      <c r="D25" s="272">
        <v>-0.63012448518724451</v>
      </c>
      <c r="E25" s="272">
        <v>-1.2053717550766785</v>
      </c>
      <c r="F25" s="272">
        <v>0.30257576545349441</v>
      </c>
      <c r="G25" s="272">
        <v>-3.775351708788699</v>
      </c>
      <c r="H25" s="272">
        <v>-4.5749594292613267</v>
      </c>
      <c r="I25" s="272">
        <v>-0.21920501480974242</v>
      </c>
      <c r="J25" s="272">
        <v>-0.57203316668624771</v>
      </c>
      <c r="K25" s="272">
        <v>2.3292346115042939</v>
      </c>
      <c r="L25" s="272">
        <v>0.9792083263681528</v>
      </c>
      <c r="M25" s="271"/>
      <c r="N25" s="272">
        <v>-5.1391294915873136</v>
      </c>
      <c r="O25" s="272">
        <v>12.237690239078036</v>
      </c>
      <c r="P25" s="272">
        <v>7.7008195438356353</v>
      </c>
    </row>
    <row r="26" spans="1:16">
      <c r="A26" s="195" t="s">
        <v>214</v>
      </c>
      <c r="B26" s="272" t="s">
        <v>374</v>
      </c>
      <c r="C26" s="272" t="s">
        <v>374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 t="s">
        <v>374</v>
      </c>
      <c r="K26" s="272" t="s">
        <v>374</v>
      </c>
      <c r="L26" s="272">
        <v>-2.1901811961678841</v>
      </c>
      <c r="M26" s="271"/>
      <c r="N26" s="272" t="s">
        <v>374</v>
      </c>
      <c r="O26" s="272" t="s">
        <v>374</v>
      </c>
      <c r="P26" s="272" t="s">
        <v>374</v>
      </c>
    </row>
    <row r="27" spans="1:16">
      <c r="A27" s="195" t="s">
        <v>218</v>
      </c>
      <c r="B27" s="272">
        <v>-9.2357809796901442</v>
      </c>
      <c r="C27" s="272">
        <v>-9.2357809796901442</v>
      </c>
      <c r="D27" s="272" t="s">
        <v>374</v>
      </c>
      <c r="E27" s="272" t="s">
        <v>374</v>
      </c>
      <c r="F27" s="272" t="s">
        <v>374</v>
      </c>
      <c r="G27" s="272" t="s">
        <v>374</v>
      </c>
      <c r="H27" s="272" t="s">
        <v>374</v>
      </c>
      <c r="I27" s="272" t="s">
        <v>374</v>
      </c>
      <c r="J27" s="272">
        <v>-9.2357809796901442</v>
      </c>
      <c r="K27" s="272">
        <v>-14.820380293391878</v>
      </c>
      <c r="L27" s="272">
        <v>-0.63701110471167111</v>
      </c>
      <c r="M27" s="271"/>
      <c r="N27" s="272">
        <v>14.537535218804543</v>
      </c>
      <c r="O27" s="272" t="s">
        <v>374</v>
      </c>
      <c r="P27" s="272" t="s">
        <v>374</v>
      </c>
    </row>
    <row r="28" spans="1:16">
      <c r="A28" s="195" t="s">
        <v>220</v>
      </c>
      <c r="B28" s="272">
        <v>2.0727595905570606</v>
      </c>
      <c r="C28" s="272">
        <v>2.0816688063080457</v>
      </c>
      <c r="D28" s="272">
        <v>-6.4531477589375381</v>
      </c>
      <c r="E28" s="272">
        <v>-6.4531477589375381</v>
      </c>
      <c r="F28" s="272">
        <v>-6.4531477589375381</v>
      </c>
      <c r="G28" s="272" t="s">
        <v>374</v>
      </c>
      <c r="H28" s="272" t="s">
        <v>374</v>
      </c>
      <c r="I28" s="272" t="s">
        <v>374</v>
      </c>
      <c r="J28" s="272">
        <v>1.1598805748611163</v>
      </c>
      <c r="K28" s="272">
        <v>-3.3295564342387229</v>
      </c>
      <c r="L28" s="272">
        <v>24.41445650907632</v>
      </c>
      <c r="M28" s="271"/>
      <c r="N28" s="272">
        <v>-24.016464292518769</v>
      </c>
      <c r="O28" s="272" t="s">
        <v>374</v>
      </c>
      <c r="P28" s="272">
        <v>-7.2762586828429736</v>
      </c>
    </row>
    <row r="29" spans="1:16">
      <c r="A29" s="195" t="s">
        <v>258</v>
      </c>
      <c r="B29" s="272">
        <v>-3.2319439317525678</v>
      </c>
      <c r="C29" s="272">
        <v>-4.134887204317705</v>
      </c>
      <c r="D29" s="272">
        <v>-1.295528045098493</v>
      </c>
      <c r="E29" s="272">
        <v>-3.0973324302059568</v>
      </c>
      <c r="F29" s="272">
        <v>-2.9024549947234024</v>
      </c>
      <c r="G29" s="272">
        <v>-3.336357330673434</v>
      </c>
      <c r="H29" s="272">
        <v>-4.5038753020672839</v>
      </c>
      <c r="I29" s="272">
        <v>-0.38307315276030485</v>
      </c>
      <c r="J29" s="272">
        <v>-3.3555391171395499</v>
      </c>
      <c r="K29" s="272">
        <v>-4.0975608769299505</v>
      </c>
      <c r="L29" s="272">
        <v>-2.5201642160267101</v>
      </c>
      <c r="M29" s="271"/>
      <c r="N29" s="272">
        <v>-3.0621790850973829</v>
      </c>
      <c r="O29" s="272">
        <v>-2.2306116678271093</v>
      </c>
      <c r="P29" s="272">
        <v>-1.0292058878324739</v>
      </c>
    </row>
    <row r="30" spans="1:16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>
        <v>73.178692337478267</v>
      </c>
      <c r="M30" s="271"/>
      <c r="N30" s="272">
        <v>0.10109029616875986</v>
      </c>
      <c r="O30" s="272" t="s">
        <v>374</v>
      </c>
      <c r="P30" s="272" t="s">
        <v>374</v>
      </c>
    </row>
    <row r="31" spans="1:16" ht="13.8" thickBot="1">
      <c r="A31" s="198" t="s">
        <v>222</v>
      </c>
      <c r="B31" s="274">
        <v>-2.5901964514590259</v>
      </c>
      <c r="C31" s="274">
        <v>-4.8499824522406643</v>
      </c>
      <c r="D31" s="274">
        <v>-0.18502855333029089</v>
      </c>
      <c r="E31" s="274">
        <v>-1.8109364007463991</v>
      </c>
      <c r="F31" s="274">
        <v>-1.8441995215953688</v>
      </c>
      <c r="G31" s="274">
        <v>-1.600578076939152</v>
      </c>
      <c r="H31" s="274">
        <v>-4.7570134553940324</v>
      </c>
      <c r="I31" s="274">
        <v>0.34881762538530037</v>
      </c>
      <c r="J31" s="274">
        <v>-2.5882111703976363</v>
      </c>
      <c r="K31" s="274">
        <v>-0.51022875095796394</v>
      </c>
      <c r="L31" s="274">
        <v>-3.2327468548749017</v>
      </c>
      <c r="M31" s="271"/>
      <c r="N31" s="274">
        <v>-4.6159338998521093</v>
      </c>
      <c r="O31" s="274">
        <v>-6.7268484670138022</v>
      </c>
      <c r="P31" s="274">
        <v>-0.81972108951280376</v>
      </c>
    </row>
    <row r="32" spans="1:16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N32" s="75"/>
      <c r="O32" s="75"/>
      <c r="P32" s="75"/>
    </row>
    <row r="33" spans="1:16" ht="13.8" thickBot="1">
      <c r="A33" s="202" t="s">
        <v>223</v>
      </c>
      <c r="B33" s="275">
        <v>-1.7654944152335594</v>
      </c>
      <c r="C33" s="275">
        <v>-2.584257264060752</v>
      </c>
      <c r="D33" s="275">
        <v>-0.54750740240301354</v>
      </c>
      <c r="E33" s="275">
        <v>-1.7613494051735068</v>
      </c>
      <c r="F33" s="275">
        <v>-1.613959217090255</v>
      </c>
      <c r="G33" s="275">
        <v>-1.887326211852447</v>
      </c>
      <c r="H33" s="275">
        <v>-3.1585503642356239</v>
      </c>
      <c r="I33" s="275">
        <v>-2.003098879896914E-2</v>
      </c>
      <c r="J33" s="275">
        <v>-1.8672357156665487</v>
      </c>
      <c r="K33" s="275">
        <v>-0.53472953653824762</v>
      </c>
      <c r="L33" s="275">
        <v>-2.5110510861970359</v>
      </c>
      <c r="M33" s="276"/>
      <c r="N33" s="275">
        <v>-3.5713126454306798</v>
      </c>
      <c r="O33" s="275">
        <v>-3.1670566153730095</v>
      </c>
      <c r="P33" s="275">
        <v>2.1192286510464342</v>
      </c>
    </row>
    <row r="34" spans="1:16">
      <c r="A34" s="144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</row>
    <row r="35" spans="1:16">
      <c r="A35" s="11" t="s">
        <v>108</v>
      </c>
    </row>
    <row r="36" spans="1:16">
      <c r="A36" s="11" t="s">
        <v>346</v>
      </c>
    </row>
    <row r="37" spans="1:16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9" spans="1:16">
      <c r="A39" s="11" t="s">
        <v>118</v>
      </c>
    </row>
  </sheetData>
  <sortState xmlns:xlrd2="http://schemas.microsoft.com/office/spreadsheetml/2017/richdata2" ref="A14:AA31">
    <sortCondition ref="A14"/>
  </sortState>
  <mergeCells count="16">
    <mergeCell ref="D10:D11"/>
    <mergeCell ref="E10:H10"/>
    <mergeCell ref="I10:I11"/>
    <mergeCell ref="B9:B11"/>
    <mergeCell ref="C9:C11"/>
    <mergeCell ref="D9:I9"/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87EA3AB2-BFCA-44A9-B2AA-45BB7A40A78B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0C28-C42E-4F5C-A7EB-2DB82A2EA1BD}">
  <sheetPr codeName="Hoja87">
    <tabColor indexed="44"/>
    <pageSetUpPr fitToPage="1"/>
  </sheetPr>
  <dimension ref="A1:P39"/>
  <sheetViews>
    <sheetView showGridLines="0" zoomScale="75" zoomScaleNormal="90" workbookViewId="0"/>
  </sheetViews>
  <sheetFormatPr baseColWidth="10" defaultColWidth="10.33203125" defaultRowHeight="13.2"/>
  <cols>
    <col min="1" max="1" width="35.44140625" style="11" customWidth="1"/>
    <col min="2" max="2" width="13" style="11" customWidth="1"/>
    <col min="3" max="3" width="14.6640625" style="11" customWidth="1"/>
    <col min="4" max="4" width="14" style="11" customWidth="1"/>
    <col min="5" max="5" width="11.44140625" style="11" customWidth="1"/>
    <col min="6" max="11" width="17.33203125" style="11" customWidth="1"/>
    <col min="12" max="12" width="13.6640625" style="11" customWidth="1"/>
    <col min="13" max="13" width="0.6640625" style="11" customWidth="1"/>
    <col min="14" max="14" width="17.33203125" style="11" customWidth="1"/>
    <col min="15" max="15" width="13.109375" style="11" customWidth="1"/>
    <col min="16" max="16" width="14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14" t="s">
        <v>882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ht="22.5" customHeight="1" thickBot="1">
      <c r="A5" s="280" t="s">
        <v>343</v>
      </c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2"/>
    </row>
    <row r="6" spans="1:16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</row>
    <row r="7" spans="1:16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</row>
    <row r="8" spans="1:16" ht="13.2" customHeight="1">
      <c r="A8" s="178" t="s">
        <v>195</v>
      </c>
      <c r="B8" s="216" t="s">
        <v>347</v>
      </c>
      <c r="C8" s="217"/>
      <c r="D8" s="217"/>
      <c r="E8" s="217"/>
      <c r="F8" s="217"/>
      <c r="G8" s="217"/>
      <c r="H8" s="217"/>
      <c r="I8" s="218"/>
      <c r="J8" s="264" t="s">
        <v>107</v>
      </c>
      <c r="K8" s="264" t="s">
        <v>344</v>
      </c>
      <c r="L8" s="264" t="s">
        <v>203</v>
      </c>
      <c r="M8" s="265"/>
      <c r="N8" s="264" t="s">
        <v>99</v>
      </c>
      <c r="O8" s="264" t="s">
        <v>345</v>
      </c>
      <c r="P8" s="264" t="s">
        <v>103</v>
      </c>
    </row>
    <row r="9" spans="1:16" ht="13.2" customHeight="1">
      <c r="A9" s="181"/>
      <c r="B9" s="179" t="s">
        <v>226</v>
      </c>
      <c r="C9" s="179" t="s">
        <v>264</v>
      </c>
      <c r="D9" s="283" t="s">
        <v>119</v>
      </c>
      <c r="E9" s="284"/>
      <c r="F9" s="284"/>
      <c r="G9" s="284"/>
      <c r="H9" s="284"/>
      <c r="I9" s="285"/>
      <c r="J9" s="266"/>
      <c r="K9" s="266"/>
      <c r="L9" s="266"/>
      <c r="M9" s="286"/>
      <c r="N9" s="266"/>
      <c r="O9" s="266"/>
      <c r="P9" s="266"/>
    </row>
    <row r="10" spans="1:16" ht="14.25" customHeight="1">
      <c r="A10" s="181"/>
      <c r="B10" s="220"/>
      <c r="C10" s="220"/>
      <c r="D10" s="179" t="s">
        <v>226</v>
      </c>
      <c r="E10" s="283" t="s">
        <v>162</v>
      </c>
      <c r="F10" s="284"/>
      <c r="G10" s="284"/>
      <c r="H10" s="285"/>
      <c r="I10" s="179" t="s">
        <v>163</v>
      </c>
      <c r="J10" s="266"/>
      <c r="K10" s="266"/>
      <c r="L10" s="266"/>
      <c r="M10" s="286"/>
      <c r="N10" s="266"/>
      <c r="O10" s="266"/>
      <c r="P10" s="266"/>
    </row>
    <row r="11" spans="1:16" ht="27" customHeight="1">
      <c r="A11" s="186"/>
      <c r="B11" s="225"/>
      <c r="C11" s="225"/>
      <c r="D11" s="225"/>
      <c r="E11" s="268" t="s">
        <v>226</v>
      </c>
      <c r="F11" s="268" t="s">
        <v>238</v>
      </c>
      <c r="G11" s="268" t="s">
        <v>239</v>
      </c>
      <c r="H11" s="268" t="s">
        <v>240</v>
      </c>
      <c r="I11" s="225"/>
      <c r="J11" s="269"/>
      <c r="K11" s="269"/>
      <c r="L11" s="269"/>
      <c r="M11" s="286"/>
      <c r="N11" s="269"/>
      <c r="O11" s="269"/>
      <c r="P11" s="269"/>
    </row>
    <row r="12" spans="1:16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6" ht="13.8" thickBot="1">
      <c r="N13" s="82"/>
      <c r="O13" s="82"/>
      <c r="P13" s="82"/>
    </row>
    <row r="14" spans="1:16">
      <c r="A14" s="191" t="s">
        <v>206</v>
      </c>
      <c r="B14" s="270">
        <v>8.7865411320197317</v>
      </c>
      <c r="C14" s="270">
        <v>8.372827507408509</v>
      </c>
      <c r="D14" s="270">
        <v>10.351400355502015</v>
      </c>
      <c r="E14" s="270">
        <v>-1.0472129898926874</v>
      </c>
      <c r="F14" s="270">
        <v>7.0642082238384418</v>
      </c>
      <c r="G14" s="270">
        <v>-13.009366804280397</v>
      </c>
      <c r="H14" s="270">
        <v>-22.65839910478854</v>
      </c>
      <c r="I14" s="270">
        <v>12.003128748061954</v>
      </c>
      <c r="J14" s="270">
        <v>8.7141971350579226</v>
      </c>
      <c r="K14" s="270">
        <v>36.209975753547361</v>
      </c>
      <c r="L14" s="270">
        <v>16.65414216149701</v>
      </c>
      <c r="M14" s="271"/>
      <c r="N14" s="270">
        <v>-18.603555879893218</v>
      </c>
      <c r="O14" s="270">
        <v>24.706173246897343</v>
      </c>
      <c r="P14" s="270">
        <v>10.200237303512495</v>
      </c>
    </row>
    <row r="15" spans="1:16">
      <c r="A15" s="195" t="s">
        <v>219</v>
      </c>
      <c r="B15" s="272">
        <v>58.4528737126127</v>
      </c>
      <c r="C15" s="272">
        <v>58.4528737126127</v>
      </c>
      <c r="D15" s="272" t="s">
        <v>374</v>
      </c>
      <c r="E15" s="272" t="s">
        <v>374</v>
      </c>
      <c r="F15" s="272" t="s">
        <v>374</v>
      </c>
      <c r="G15" s="272" t="s">
        <v>374</v>
      </c>
      <c r="H15" s="272" t="s">
        <v>374</v>
      </c>
      <c r="I15" s="272" t="s">
        <v>374</v>
      </c>
      <c r="J15" s="272">
        <v>58.4528737126127</v>
      </c>
      <c r="K15" s="272">
        <v>144.70344776525042</v>
      </c>
      <c r="L15" s="272">
        <v>74.454159246678103</v>
      </c>
      <c r="M15" s="271"/>
      <c r="N15" s="272">
        <v>-5.9469927695122715</v>
      </c>
      <c r="O15" s="272" t="s">
        <v>374</v>
      </c>
      <c r="P15" s="272">
        <v>199.46835872871321</v>
      </c>
    </row>
    <row r="16" spans="1:16">
      <c r="A16" s="195" t="s">
        <v>207</v>
      </c>
      <c r="B16" s="272">
        <v>17.828070945658613</v>
      </c>
      <c r="C16" s="272">
        <v>10.164557715245937</v>
      </c>
      <c r="D16" s="272">
        <v>70.901379981495836</v>
      </c>
      <c r="E16" s="272">
        <v>-1.1909242531504272</v>
      </c>
      <c r="F16" s="272">
        <v>-3.596514366258996</v>
      </c>
      <c r="G16" s="272">
        <v>104.72149533535098</v>
      </c>
      <c r="H16" s="272">
        <v>98.849321988390201</v>
      </c>
      <c r="I16" s="272">
        <v>94.217034792592898</v>
      </c>
      <c r="J16" s="272">
        <v>17.828070945658613</v>
      </c>
      <c r="K16" s="272">
        <v>26.865738429250573</v>
      </c>
      <c r="L16" s="272">
        <v>21.91103472276632</v>
      </c>
      <c r="M16" s="271"/>
      <c r="N16" s="272">
        <v>16.947198628763971</v>
      </c>
      <c r="O16" s="272">
        <v>53.289302774388567</v>
      </c>
      <c r="P16" s="272">
        <v>80.897058858290933</v>
      </c>
    </row>
    <row r="17" spans="1:16">
      <c r="A17" s="195" t="s">
        <v>208</v>
      </c>
      <c r="B17" s="272">
        <v>4.527359788713281</v>
      </c>
      <c r="C17" s="272">
        <v>8.9927572888203411</v>
      </c>
      <c r="D17" s="272">
        <v>-0.82225169528372666</v>
      </c>
      <c r="E17" s="272">
        <v>-10.463861161415222</v>
      </c>
      <c r="F17" s="272">
        <v>-6.4102614601104113</v>
      </c>
      <c r="G17" s="272">
        <v>-13.61723447119717</v>
      </c>
      <c r="H17" s="272">
        <v>-38.228136410917216</v>
      </c>
      <c r="I17" s="272">
        <v>4.16078178628152</v>
      </c>
      <c r="J17" s="272">
        <v>3.1614034041171912</v>
      </c>
      <c r="K17" s="272">
        <v>4.1372250658043397</v>
      </c>
      <c r="L17" s="272">
        <v>15.79527350881369</v>
      </c>
      <c r="M17" s="271"/>
      <c r="N17" s="272">
        <v>-0.57319434000691061</v>
      </c>
      <c r="O17" s="272">
        <v>8.8761012150960319</v>
      </c>
      <c r="P17" s="272">
        <v>48.569535634975992</v>
      </c>
    </row>
    <row r="18" spans="1:16">
      <c r="A18" s="195" t="s">
        <v>209</v>
      </c>
      <c r="B18" s="272">
        <v>14.685323284783603</v>
      </c>
      <c r="C18" s="272">
        <v>21.529709767379245</v>
      </c>
      <c r="D18" s="272">
        <v>3.0807009789026063</v>
      </c>
      <c r="E18" s="272">
        <v>-6.6537309493376657</v>
      </c>
      <c r="F18" s="272">
        <v>-5.8151083715018199</v>
      </c>
      <c r="G18" s="272">
        <v>-5.7099181863891513</v>
      </c>
      <c r="H18" s="272">
        <v>-27.97086774805496</v>
      </c>
      <c r="I18" s="272">
        <v>7.8249538630845938</v>
      </c>
      <c r="J18" s="272">
        <v>14.840837485509507</v>
      </c>
      <c r="K18" s="272">
        <v>13.476243985170644</v>
      </c>
      <c r="L18" s="272">
        <v>24.864473251354259</v>
      </c>
      <c r="M18" s="271"/>
      <c r="N18" s="272">
        <v>7.3485554486812932</v>
      </c>
      <c r="O18" s="272">
        <v>2.9615629699714541</v>
      </c>
      <c r="P18" s="272">
        <v>14.380899170304072</v>
      </c>
    </row>
    <row r="19" spans="1:16">
      <c r="A19" s="195" t="s">
        <v>210</v>
      </c>
      <c r="B19" s="272">
        <v>7.2177317405228703</v>
      </c>
      <c r="C19" s="272">
        <v>15.31981673584577</v>
      </c>
      <c r="D19" s="272">
        <v>-1.1583021218671496</v>
      </c>
      <c r="E19" s="272">
        <v>-10.806981168369189</v>
      </c>
      <c r="F19" s="272">
        <v>-8.4063140513451309</v>
      </c>
      <c r="G19" s="272">
        <v>-17.563369871612768</v>
      </c>
      <c r="H19" s="272">
        <v>-31.566526364904448</v>
      </c>
      <c r="I19" s="272">
        <v>1.0024046667531872</v>
      </c>
      <c r="J19" s="272">
        <v>7.1855371904479659</v>
      </c>
      <c r="K19" s="272">
        <v>28.741234910173329</v>
      </c>
      <c r="L19" s="272">
        <v>15.116919645383753</v>
      </c>
      <c r="M19" s="271"/>
      <c r="N19" s="272">
        <v>-9.9088821774489624</v>
      </c>
      <c r="O19" s="272">
        <v>12.163356924186308</v>
      </c>
      <c r="P19" s="272">
        <v>24.964733041498199</v>
      </c>
    </row>
    <row r="20" spans="1:16">
      <c r="A20" s="195" t="s">
        <v>211</v>
      </c>
      <c r="B20" s="272">
        <v>-18.315792598434967</v>
      </c>
      <c r="C20" s="272">
        <v>-18.315792598434967</v>
      </c>
      <c r="D20" s="272" t="s">
        <v>374</v>
      </c>
      <c r="E20" s="272" t="s">
        <v>374</v>
      </c>
      <c r="F20" s="272" t="s">
        <v>374</v>
      </c>
      <c r="G20" s="272" t="s">
        <v>374</v>
      </c>
      <c r="H20" s="272" t="s">
        <v>374</v>
      </c>
      <c r="I20" s="272" t="s">
        <v>374</v>
      </c>
      <c r="J20" s="272">
        <v>-15.028775900626712</v>
      </c>
      <c r="K20" s="272">
        <v>-58.132560868095403</v>
      </c>
      <c r="L20" s="272">
        <v>-11.554547098623601</v>
      </c>
      <c r="M20" s="271"/>
      <c r="N20" s="272">
        <v>-49.084239758658263</v>
      </c>
      <c r="O20" s="272">
        <v>-100</v>
      </c>
      <c r="P20" s="272">
        <v>-19.20141859602542</v>
      </c>
    </row>
    <row r="21" spans="1:16">
      <c r="A21" s="195" t="s">
        <v>212</v>
      </c>
      <c r="B21" s="272">
        <v>-9.333084567603267</v>
      </c>
      <c r="C21" s="272">
        <v>-9.5457526740504566</v>
      </c>
      <c r="D21" s="272">
        <v>-9.3278993655669939</v>
      </c>
      <c r="E21" s="272">
        <v>-11.661678906800876</v>
      </c>
      <c r="F21" s="272">
        <v>-13.674190161015199</v>
      </c>
      <c r="G21" s="272">
        <v>-10.377804080802033</v>
      </c>
      <c r="H21" s="272">
        <v>-19.043679464665452</v>
      </c>
      <c r="I21" s="272">
        <v>6.3488325418219027</v>
      </c>
      <c r="J21" s="272">
        <v>-9.333084567603267</v>
      </c>
      <c r="K21" s="272">
        <v>18.796185676788134</v>
      </c>
      <c r="L21" s="272">
        <v>9.8789692944137197</v>
      </c>
      <c r="M21" s="271"/>
      <c r="N21" s="272">
        <v>-10.17649714471739</v>
      </c>
      <c r="O21" s="272">
        <v>49.700743932528766</v>
      </c>
      <c r="P21" s="272">
        <v>33.965887084858146</v>
      </c>
    </row>
    <row r="22" spans="1:16">
      <c r="A22" s="195" t="s">
        <v>213</v>
      </c>
      <c r="B22" s="272">
        <v>13.480741016137433</v>
      </c>
      <c r="C22" s="272">
        <v>13.257930119570371</v>
      </c>
      <c r="D22" s="272">
        <v>23.450636883578689</v>
      </c>
      <c r="E22" s="272">
        <v>37.714863378776982</v>
      </c>
      <c r="F22" s="272">
        <v>49.558368996039718</v>
      </c>
      <c r="G22" s="272">
        <v>-2.5930185087459034</v>
      </c>
      <c r="H22" s="272">
        <v>-7.8806615435420451</v>
      </c>
      <c r="I22" s="272">
        <v>19.431151877498198</v>
      </c>
      <c r="J22" s="272">
        <v>13.480741016137433</v>
      </c>
      <c r="K22" s="272">
        <v>17.442385495211532</v>
      </c>
      <c r="L22" s="272">
        <v>37.220673073611451</v>
      </c>
      <c r="M22" s="271"/>
      <c r="N22" s="272">
        <v>-27.796568605051107</v>
      </c>
      <c r="O22" s="272">
        <v>-14.439982318538336</v>
      </c>
      <c r="P22" s="272">
        <v>16.012401169392664</v>
      </c>
    </row>
    <row r="23" spans="1:16">
      <c r="A23" s="195" t="s">
        <v>215</v>
      </c>
      <c r="B23" s="272">
        <v>-19.340475784455158</v>
      </c>
      <c r="C23" s="272">
        <v>-30.425442478937768</v>
      </c>
      <c r="D23" s="272">
        <v>-19.322050239095123</v>
      </c>
      <c r="E23" s="272">
        <v>-19.47379722955742</v>
      </c>
      <c r="F23" s="272">
        <v>-33.430825994876813</v>
      </c>
      <c r="G23" s="272">
        <v>-16.416799081627765</v>
      </c>
      <c r="H23" s="272" t="s">
        <v>374</v>
      </c>
      <c r="I23" s="272">
        <v>-14.613025112268929</v>
      </c>
      <c r="J23" s="272">
        <v>-19.340475784455158</v>
      </c>
      <c r="K23" s="272">
        <v>4.9521263756268974</v>
      </c>
      <c r="L23" s="272">
        <v>-2.8898034523909821</v>
      </c>
      <c r="M23" s="273"/>
      <c r="N23" s="272">
        <v>-32.330948310425654</v>
      </c>
      <c r="O23" s="272">
        <v>35.08132379923925</v>
      </c>
      <c r="P23" s="272">
        <v>17.227933483891466</v>
      </c>
    </row>
    <row r="24" spans="1:16">
      <c r="A24" s="195" t="s">
        <v>216</v>
      </c>
      <c r="B24" s="272">
        <v>8.7993063540833916</v>
      </c>
      <c r="C24" s="272">
        <v>12.495180194463341</v>
      </c>
      <c r="D24" s="272">
        <v>5.1563662567436275</v>
      </c>
      <c r="E24" s="272">
        <v>-2.5520817402135965</v>
      </c>
      <c r="F24" s="272">
        <v>9.5101856088682712</v>
      </c>
      <c r="G24" s="272">
        <v>-24.586948426883669</v>
      </c>
      <c r="H24" s="272">
        <v>-42.796782707746047</v>
      </c>
      <c r="I24" s="272">
        <v>8.75345912850376</v>
      </c>
      <c r="J24" s="272">
        <v>8.8171062074022366</v>
      </c>
      <c r="K24" s="272">
        <v>16.985981627327075</v>
      </c>
      <c r="L24" s="272">
        <v>32.62602375026966</v>
      </c>
      <c r="M24" s="273"/>
      <c r="N24" s="272">
        <v>-10.844297551300276</v>
      </c>
      <c r="O24" s="272">
        <v>-2.4168879392049258</v>
      </c>
      <c r="P24" s="272">
        <v>-1.4388645672058664</v>
      </c>
    </row>
    <row r="25" spans="1:16">
      <c r="A25" s="195" t="s">
        <v>217</v>
      </c>
      <c r="B25" s="272">
        <v>8.2615253357768204</v>
      </c>
      <c r="C25" s="272">
        <v>11.146999236327382</v>
      </c>
      <c r="D25" s="272">
        <v>-2.3729515494162023</v>
      </c>
      <c r="E25" s="272">
        <v>-9.0948606624090438</v>
      </c>
      <c r="F25" s="272">
        <v>-1.120444818279942</v>
      </c>
      <c r="G25" s="272">
        <v>-22.417143788222038</v>
      </c>
      <c r="H25" s="272">
        <v>-20.792853125536514</v>
      </c>
      <c r="I25" s="272">
        <v>3.0146008669329483</v>
      </c>
      <c r="J25" s="272">
        <v>8.152762711791306</v>
      </c>
      <c r="K25" s="272">
        <v>15.023940340596443</v>
      </c>
      <c r="L25" s="272">
        <v>13.035371725001021</v>
      </c>
      <c r="M25" s="271"/>
      <c r="N25" s="272">
        <v>-1.6087190224710168</v>
      </c>
      <c r="O25" s="272">
        <v>27.065970660448247</v>
      </c>
      <c r="P25" s="272">
        <v>47.129804422331055</v>
      </c>
    </row>
    <row r="26" spans="1:16">
      <c r="A26" s="195" t="s">
        <v>214</v>
      </c>
      <c r="B26" s="272">
        <v>-100</v>
      </c>
      <c r="C26" s="272">
        <v>-100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>
        <v>-100</v>
      </c>
      <c r="K26" s="272">
        <v>-100</v>
      </c>
      <c r="L26" s="272">
        <v>-30.9082237541189</v>
      </c>
      <c r="M26" s="271"/>
      <c r="N26" s="272" t="s">
        <v>374</v>
      </c>
      <c r="O26" s="272" t="s">
        <v>374</v>
      </c>
      <c r="P26" s="272" t="s">
        <v>374</v>
      </c>
    </row>
    <row r="27" spans="1:16">
      <c r="A27" s="195" t="s">
        <v>218</v>
      </c>
      <c r="B27" s="272">
        <v>42.9276408626543</v>
      </c>
      <c r="C27" s="272">
        <v>42.9276408626543</v>
      </c>
      <c r="D27" s="272" t="s">
        <v>374</v>
      </c>
      <c r="E27" s="272" t="s">
        <v>374</v>
      </c>
      <c r="F27" s="272" t="s">
        <v>374</v>
      </c>
      <c r="G27" s="272" t="s">
        <v>374</v>
      </c>
      <c r="H27" s="272" t="s">
        <v>374</v>
      </c>
      <c r="I27" s="272" t="s">
        <v>374</v>
      </c>
      <c r="J27" s="272">
        <v>38.650463453591485</v>
      </c>
      <c r="K27" s="272">
        <v>94.912726208616192</v>
      </c>
      <c r="L27" s="272">
        <v>22.211019460135752</v>
      </c>
      <c r="M27" s="271"/>
      <c r="N27" s="272">
        <v>-8.3047187445964514</v>
      </c>
      <c r="O27" s="272" t="s">
        <v>374</v>
      </c>
      <c r="P27" s="272" t="s">
        <v>374</v>
      </c>
    </row>
    <row r="28" spans="1:16">
      <c r="A28" s="195" t="s">
        <v>220</v>
      </c>
      <c r="B28" s="272">
        <v>-22.503505342493181</v>
      </c>
      <c r="C28" s="272">
        <v>-22.52023523765504</v>
      </c>
      <c r="D28" s="272">
        <v>5.8562487662205953E-2</v>
      </c>
      <c r="E28" s="272">
        <v>5.8562487662205953E-2</v>
      </c>
      <c r="F28" s="272">
        <v>5.8562487662205953E-2</v>
      </c>
      <c r="G28" s="272" t="s">
        <v>374</v>
      </c>
      <c r="H28" s="272" t="s">
        <v>374</v>
      </c>
      <c r="I28" s="272" t="s">
        <v>374</v>
      </c>
      <c r="J28" s="272">
        <v>-24.796009180948065</v>
      </c>
      <c r="K28" s="272">
        <v>47.691207516691406</v>
      </c>
      <c r="L28" s="272">
        <v>35.869526042789545</v>
      </c>
      <c r="M28" s="271"/>
      <c r="N28" s="272">
        <v>-9.6320721617366267</v>
      </c>
      <c r="O28" s="272" t="s">
        <v>374</v>
      </c>
      <c r="P28" s="272" t="s">
        <v>374</v>
      </c>
    </row>
    <row r="29" spans="1:16">
      <c r="A29" s="195" t="s">
        <v>258</v>
      </c>
      <c r="B29" s="272">
        <v>2.245669035033715</v>
      </c>
      <c r="C29" s="272">
        <v>2.4781875404062736</v>
      </c>
      <c r="D29" s="272">
        <v>1.7647352106775704</v>
      </c>
      <c r="E29" s="272">
        <v>-9.8258702564300133</v>
      </c>
      <c r="F29" s="272">
        <v>-6.4548653872029016</v>
      </c>
      <c r="G29" s="272">
        <v>-12.611193104628793</v>
      </c>
      <c r="H29" s="272">
        <v>-30.39145002405035</v>
      </c>
      <c r="I29" s="272">
        <v>8.6439026201966307</v>
      </c>
      <c r="J29" s="272">
        <v>1.475674000057392</v>
      </c>
      <c r="K29" s="272">
        <v>11.916395268549905</v>
      </c>
      <c r="L29" s="272">
        <v>13.574746934273252</v>
      </c>
      <c r="M29" s="271"/>
      <c r="N29" s="272">
        <v>-4.8569613517395194</v>
      </c>
      <c r="O29" s="272">
        <v>14.880172380646851</v>
      </c>
      <c r="P29" s="272">
        <v>13.082442504744684</v>
      </c>
    </row>
    <row r="30" spans="1:16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>
        <v>221.89023136626841</v>
      </c>
      <c r="M30" s="271"/>
      <c r="N30" s="272">
        <v>498.31939532159947</v>
      </c>
      <c r="O30" s="272" t="s">
        <v>374</v>
      </c>
      <c r="P30" s="272" t="s">
        <v>374</v>
      </c>
    </row>
    <row r="31" spans="1:16" ht="13.8" thickBot="1">
      <c r="A31" s="198" t="s">
        <v>222</v>
      </c>
      <c r="B31" s="274">
        <v>5.2208577966477598</v>
      </c>
      <c r="C31" s="274">
        <v>7.5213780713372813</v>
      </c>
      <c r="D31" s="274">
        <v>2.9852402972385228</v>
      </c>
      <c r="E31" s="274">
        <v>-11.685452897117987</v>
      </c>
      <c r="F31" s="274">
        <v>-10.588847507101928</v>
      </c>
      <c r="G31" s="274">
        <v>-11.257680085175426</v>
      </c>
      <c r="H31" s="274">
        <v>-33.887990947563949</v>
      </c>
      <c r="I31" s="274">
        <v>8.7913300477785441</v>
      </c>
      <c r="J31" s="274">
        <v>5.2172275561461534</v>
      </c>
      <c r="K31" s="274">
        <v>6.650392531695748</v>
      </c>
      <c r="L31" s="274">
        <v>22.375575468640573</v>
      </c>
      <c r="M31" s="271"/>
      <c r="N31" s="274">
        <v>-10.194947146519517</v>
      </c>
      <c r="O31" s="274">
        <v>19.941009819321632</v>
      </c>
      <c r="P31" s="274">
        <v>18.289444276378021</v>
      </c>
    </row>
    <row r="32" spans="1:16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N32" s="75"/>
      <c r="O32" s="75"/>
      <c r="P32" s="75"/>
    </row>
    <row r="33" spans="1:16" ht="13.8" thickBot="1">
      <c r="A33" s="202" t="s">
        <v>223</v>
      </c>
      <c r="B33" s="275">
        <v>7.5162481933421788</v>
      </c>
      <c r="C33" s="275">
        <v>11.986026252045502</v>
      </c>
      <c r="D33" s="275">
        <v>1.6068517949080707</v>
      </c>
      <c r="E33" s="275">
        <v>-8.8482543513286558</v>
      </c>
      <c r="F33" s="275">
        <v>-4.187527592625262</v>
      </c>
      <c r="G33" s="275">
        <v>-13.43291014160709</v>
      </c>
      <c r="H33" s="275">
        <v>-33.363710899874718</v>
      </c>
      <c r="I33" s="275">
        <v>6.8392977940680888</v>
      </c>
      <c r="J33" s="275">
        <v>7.213466786335121</v>
      </c>
      <c r="K33" s="275">
        <v>15.206714292371238</v>
      </c>
      <c r="L33" s="275">
        <v>21.727526738461389</v>
      </c>
      <c r="M33" s="276"/>
      <c r="N33" s="275">
        <v>-6.0145687591825814</v>
      </c>
      <c r="O33" s="275">
        <v>11.210863961871031</v>
      </c>
      <c r="P33" s="275">
        <v>19.034961171388986</v>
      </c>
    </row>
    <row r="34" spans="1:16">
      <c r="A34" s="144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</row>
    <row r="35" spans="1:16">
      <c r="A35" s="11" t="s">
        <v>108</v>
      </c>
    </row>
    <row r="36" spans="1:16">
      <c r="A36" s="11" t="s">
        <v>346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9" spans="1:16">
      <c r="A39" s="11" t="s">
        <v>118</v>
      </c>
    </row>
  </sheetData>
  <sortState xmlns:xlrd2="http://schemas.microsoft.com/office/spreadsheetml/2017/richdata2" ref="A14:AA31">
    <sortCondition ref="A14"/>
  </sortState>
  <mergeCells count="16">
    <mergeCell ref="D10:D11"/>
    <mergeCell ref="E10:H10"/>
    <mergeCell ref="I10:I11"/>
    <mergeCell ref="B9:B11"/>
    <mergeCell ref="C9:C11"/>
    <mergeCell ref="D9:I9"/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29AFE9FB-23FA-45B5-B49D-8821E15E5928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0FE7-0E41-4BE8-905C-CC5C1D7C3282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1" customWidth="1"/>
    <col min="2" max="2" width="13.5546875" style="11" customWidth="1"/>
    <col min="3" max="3" width="14.5546875" style="11" customWidth="1"/>
    <col min="4" max="4" width="12.44140625" style="11" customWidth="1"/>
    <col min="5" max="5" width="17.6640625" style="11" customWidth="1"/>
    <col min="6" max="6" width="0.6640625" style="11" customWidth="1"/>
    <col min="7" max="10" width="13.44140625" style="11" customWidth="1"/>
    <col min="11" max="11" width="0.6640625" style="11" customWidth="1"/>
    <col min="12" max="12" width="17.6640625" style="11" customWidth="1"/>
    <col min="13" max="13" width="14.6640625" style="11" customWidth="1"/>
    <col min="14" max="14" width="0.6640625" style="11" customWidth="1"/>
    <col min="15" max="15" width="17.44140625" style="11" customWidth="1"/>
    <col min="16" max="16" width="14.33203125" style="11" customWidth="1"/>
    <col min="17" max="16384" width="10.33203125" style="11"/>
  </cols>
  <sheetData>
    <row r="1" spans="1:16">
      <c r="A1" s="10" t="s">
        <v>29</v>
      </c>
      <c r="C1" s="263"/>
      <c r="M1" s="12"/>
      <c r="N1" s="12"/>
      <c r="O1" s="12"/>
      <c r="P1" s="12" t="s">
        <v>30</v>
      </c>
    </row>
    <row r="2" spans="1:16">
      <c r="A2" s="10" t="s">
        <v>31</v>
      </c>
      <c r="C2" s="263"/>
    </row>
    <row r="3" spans="1:16" ht="13.8" thickBot="1">
      <c r="A3" s="10"/>
      <c r="C3" s="263"/>
    </row>
    <row r="4" spans="1:16" ht="24" customHeight="1">
      <c r="A4" s="14" t="s">
        <v>881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ht="22.5" customHeight="1" thickBot="1">
      <c r="A5" s="173" t="s">
        <v>343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230"/>
    </row>
    <row r="6" spans="1:16">
      <c r="A6" s="82"/>
      <c r="B6" s="82"/>
      <c r="C6" s="82"/>
    </row>
    <row r="7" spans="1:16" ht="15.75" customHeight="1">
      <c r="A7" s="178" t="s">
        <v>195</v>
      </c>
      <c r="B7" s="231" t="s">
        <v>348</v>
      </c>
      <c r="C7" s="287"/>
      <c r="D7" s="231" t="s">
        <v>349</v>
      </c>
      <c r="E7" s="287"/>
      <c r="G7" s="231" t="s">
        <v>350</v>
      </c>
      <c r="H7" s="287"/>
      <c r="I7" s="231" t="s">
        <v>351</v>
      </c>
      <c r="J7" s="287"/>
      <c r="L7" s="288" t="s">
        <v>352</v>
      </c>
      <c r="M7" s="288"/>
      <c r="N7" s="177"/>
      <c r="O7" s="288" t="s">
        <v>259</v>
      </c>
      <c r="P7" s="288"/>
    </row>
    <row r="8" spans="1:16" ht="19.95" customHeight="1">
      <c r="A8" s="181"/>
      <c r="B8" s="289"/>
      <c r="C8" s="290"/>
      <c r="D8" s="289"/>
      <c r="E8" s="290"/>
      <c r="G8" s="289"/>
      <c r="H8" s="290"/>
      <c r="I8" s="289"/>
      <c r="J8" s="290"/>
      <c r="L8" s="216" t="s">
        <v>353</v>
      </c>
      <c r="M8" s="218"/>
      <c r="N8" s="177"/>
      <c r="O8" s="216" t="s">
        <v>354</v>
      </c>
      <c r="P8" s="218"/>
    </row>
    <row r="9" spans="1:16" ht="13.2" customHeight="1">
      <c r="A9" s="181"/>
      <c r="B9" s="179" t="s">
        <v>355</v>
      </c>
      <c r="C9" s="179" t="s">
        <v>356</v>
      </c>
      <c r="D9" s="179" t="s">
        <v>355</v>
      </c>
      <c r="E9" s="179" t="s">
        <v>356</v>
      </c>
      <c r="G9" s="179" t="s">
        <v>355</v>
      </c>
      <c r="H9" s="179" t="s">
        <v>357</v>
      </c>
      <c r="I9" s="179" t="s">
        <v>355</v>
      </c>
      <c r="J9" s="179" t="s">
        <v>358</v>
      </c>
      <c r="L9" s="179" t="s">
        <v>359</v>
      </c>
      <c r="M9" s="179" t="s">
        <v>272</v>
      </c>
      <c r="N9" s="233"/>
      <c r="O9" s="179" t="s">
        <v>360</v>
      </c>
      <c r="P9" s="179" t="s">
        <v>272</v>
      </c>
    </row>
    <row r="10" spans="1:16" ht="14.25" customHeight="1">
      <c r="A10" s="181"/>
      <c r="B10" s="220" t="s">
        <v>271</v>
      </c>
      <c r="C10" s="220" t="s">
        <v>271</v>
      </c>
      <c r="D10" s="220" t="s">
        <v>271</v>
      </c>
      <c r="E10" s="220" t="s">
        <v>271</v>
      </c>
      <c r="G10" s="220" t="s">
        <v>271</v>
      </c>
      <c r="H10" s="220" t="s">
        <v>271</v>
      </c>
      <c r="I10" s="220" t="s">
        <v>271</v>
      </c>
      <c r="J10" s="220" t="s">
        <v>271</v>
      </c>
      <c r="L10" s="220"/>
      <c r="M10" s="220"/>
      <c r="N10" s="233"/>
      <c r="O10" s="220"/>
      <c r="P10" s="220"/>
    </row>
    <row r="11" spans="1:16" ht="27" customHeight="1">
      <c r="A11" s="186"/>
      <c r="B11" s="225"/>
      <c r="C11" s="225"/>
      <c r="D11" s="225"/>
      <c r="E11" s="225"/>
      <c r="G11" s="225"/>
      <c r="H11" s="225"/>
      <c r="I11" s="225"/>
      <c r="J11" s="225"/>
      <c r="L11" s="225"/>
      <c r="M11" s="225"/>
      <c r="N11" s="233"/>
      <c r="O11" s="225"/>
      <c r="P11" s="225"/>
    </row>
    <row r="12" spans="1:16">
      <c r="A12" s="177"/>
      <c r="B12" s="177"/>
      <c r="C12" s="177"/>
      <c r="D12" s="177"/>
      <c r="E12" s="177"/>
    </row>
    <row r="13" spans="1:16" ht="13.8" thickBot="1"/>
    <row r="14" spans="1:16">
      <c r="A14" s="191" t="s">
        <v>206</v>
      </c>
      <c r="B14" s="270">
        <v>12.328352174063982</v>
      </c>
      <c r="C14" s="270">
        <v>10.158542587175958</v>
      </c>
      <c r="D14" s="270">
        <v>0.85288596199397659</v>
      </c>
      <c r="E14" s="270">
        <v>0.70277667644404063</v>
      </c>
      <c r="F14" s="65"/>
      <c r="G14" s="270">
        <v>14.677102318700808</v>
      </c>
      <c r="H14" s="270">
        <v>11.396967176938858</v>
      </c>
      <c r="I14" s="270">
        <v>1.0202302621417187</v>
      </c>
      <c r="J14" s="270">
        <v>0.79222250809914252</v>
      </c>
      <c r="K14" s="65"/>
      <c r="L14" s="270">
        <v>53.110966393965299</v>
      </c>
      <c r="M14" s="270">
        <v>1.4747780516452671</v>
      </c>
      <c r="N14" s="65"/>
      <c r="O14" s="270">
        <v>48.542066944929076</v>
      </c>
      <c r="P14" s="270">
        <v>1.2421077172102302</v>
      </c>
    </row>
    <row r="15" spans="1:16">
      <c r="A15" s="195" t="s">
        <v>219</v>
      </c>
      <c r="B15" s="272">
        <v>9.8960091275589654</v>
      </c>
      <c r="C15" s="272">
        <v>7.6949040377939371</v>
      </c>
      <c r="D15" s="272">
        <v>1.2651035136459052</v>
      </c>
      <c r="E15" s="272">
        <v>0.98371474903666078</v>
      </c>
      <c r="F15" s="65"/>
      <c r="G15" s="272">
        <v>16.189178232435552</v>
      </c>
      <c r="H15" s="272">
        <v>12.400627269898902</v>
      </c>
      <c r="I15" s="272">
        <v>2.1511045734912941</v>
      </c>
      <c r="J15" s="272">
        <v>1.6477084662021975</v>
      </c>
      <c r="K15" s="65"/>
      <c r="L15" s="272">
        <v>43.656507105459987</v>
      </c>
      <c r="M15" s="272">
        <v>1.5854537995087368</v>
      </c>
      <c r="N15" s="65"/>
      <c r="O15" s="272">
        <v>44.08095632619245</v>
      </c>
      <c r="P15" s="272">
        <v>1.5807003241488222</v>
      </c>
    </row>
    <row r="16" spans="1:16">
      <c r="A16" s="195" t="s">
        <v>207</v>
      </c>
      <c r="B16" s="272">
        <v>15.303834409401798</v>
      </c>
      <c r="C16" s="272">
        <v>12.943083463314679</v>
      </c>
      <c r="D16" s="272">
        <v>1.3212147938702585</v>
      </c>
      <c r="E16" s="272">
        <v>1.1174058012234653</v>
      </c>
      <c r="F16" s="65"/>
      <c r="G16" s="272">
        <v>16.770772648728709</v>
      </c>
      <c r="H16" s="272">
        <v>13.855739323623798</v>
      </c>
      <c r="I16" s="272">
        <v>1.472678730068496</v>
      </c>
      <c r="J16" s="272">
        <v>1.2167031906440635</v>
      </c>
      <c r="K16" s="65"/>
      <c r="L16" s="272">
        <v>25.402169131008627</v>
      </c>
      <c r="M16" s="272">
        <v>0.73819266939844896</v>
      </c>
      <c r="N16" s="65"/>
      <c r="O16" s="272">
        <v>24.839626627741712</v>
      </c>
      <c r="P16" s="272">
        <v>0.7189040507025708</v>
      </c>
    </row>
    <row r="17" spans="1:16">
      <c r="A17" s="195" t="s">
        <v>208</v>
      </c>
      <c r="B17" s="272">
        <v>16.591731003922209</v>
      </c>
      <c r="C17" s="272">
        <v>13.06489958610646</v>
      </c>
      <c r="D17" s="272">
        <v>1.3401172562190533</v>
      </c>
      <c r="E17" s="272">
        <v>1.0552544145015073</v>
      </c>
      <c r="F17" s="65"/>
      <c r="G17" s="272">
        <v>19.029024775794426</v>
      </c>
      <c r="H17" s="272">
        <v>14.871341005605633</v>
      </c>
      <c r="I17" s="272">
        <v>1.5727757102302249</v>
      </c>
      <c r="J17" s="272">
        <v>1.2291372883133367</v>
      </c>
      <c r="K17" s="65"/>
      <c r="L17" s="272">
        <v>43.366060313497307</v>
      </c>
      <c r="M17" s="272">
        <v>1.9215227991518629</v>
      </c>
      <c r="N17" s="65"/>
      <c r="O17" s="272">
        <v>42.263558640494544</v>
      </c>
      <c r="P17" s="272">
        <v>1.8774751242295558</v>
      </c>
    </row>
    <row r="18" spans="1:16">
      <c r="A18" s="195" t="s">
        <v>209</v>
      </c>
      <c r="B18" s="272">
        <v>10.743151323653848</v>
      </c>
      <c r="C18" s="272">
        <v>7.7646809205840741</v>
      </c>
      <c r="D18" s="272">
        <v>0.72950567983482351</v>
      </c>
      <c r="E18" s="272">
        <v>0.52725486805715571</v>
      </c>
      <c r="F18" s="65"/>
      <c r="G18" s="272">
        <v>11.875916972421466</v>
      </c>
      <c r="H18" s="272">
        <v>8.4977470994927895</v>
      </c>
      <c r="I18" s="272">
        <v>0.85653763056272991</v>
      </c>
      <c r="J18" s="272">
        <v>0.61289079256982792</v>
      </c>
      <c r="K18" s="65"/>
      <c r="L18" s="272">
        <v>48.011696301690911</v>
      </c>
      <c r="M18" s="272">
        <v>1.7004155013104756</v>
      </c>
      <c r="N18" s="65"/>
      <c r="O18" s="272">
        <v>45.394283035128517</v>
      </c>
      <c r="P18" s="272">
        <v>1.6107742742534963</v>
      </c>
    </row>
    <row r="19" spans="1:16">
      <c r="A19" s="195" t="s">
        <v>361</v>
      </c>
      <c r="B19" s="272">
        <v>15.019961594347034</v>
      </c>
      <c r="C19" s="272">
        <v>7.9978508870808023</v>
      </c>
      <c r="D19" s="272">
        <v>0.65753357406967927</v>
      </c>
      <c r="E19" s="272">
        <v>0.35012442912223135</v>
      </c>
      <c r="F19" s="65"/>
      <c r="G19" s="272">
        <v>14.444622715051336</v>
      </c>
      <c r="H19" s="272">
        <v>8.1263349608577649</v>
      </c>
      <c r="I19" s="272">
        <v>0.62967414745345507</v>
      </c>
      <c r="J19" s="272">
        <v>0.35424553062694053</v>
      </c>
      <c r="K19" s="65"/>
      <c r="L19" s="272">
        <v>54.21759322019075</v>
      </c>
      <c r="M19" s="272">
        <v>1.8388966916484026</v>
      </c>
      <c r="N19" s="65"/>
      <c r="O19" s="272">
        <v>50.742108692282095</v>
      </c>
      <c r="P19" s="272">
        <v>1.7355494346588569</v>
      </c>
    </row>
    <row r="20" spans="1:16">
      <c r="A20" s="195" t="s">
        <v>211</v>
      </c>
      <c r="B20" s="272">
        <v>0.53596325513178777</v>
      </c>
      <c r="C20" s="272">
        <v>0.34040909447559498</v>
      </c>
      <c r="D20" s="272">
        <v>0.33214762615438131</v>
      </c>
      <c r="E20" s="272">
        <v>0.21095862742237731</v>
      </c>
      <c r="F20" s="65"/>
      <c r="G20" s="272">
        <v>6.7053403293307516</v>
      </c>
      <c r="H20" s="272">
        <v>4.7631925229453103</v>
      </c>
      <c r="I20" s="272">
        <v>1.8342499170022664</v>
      </c>
      <c r="J20" s="272">
        <v>1.3029742057477736</v>
      </c>
      <c r="K20" s="65"/>
      <c r="L20" s="272">
        <v>106.68449197860963</v>
      </c>
      <c r="M20" s="272">
        <v>5.3727122771188442</v>
      </c>
      <c r="N20" s="65"/>
      <c r="O20" s="272">
        <v>100.92748735244518</v>
      </c>
      <c r="P20" s="272">
        <v>5.3727122771188442</v>
      </c>
    </row>
    <row r="21" spans="1:16">
      <c r="A21" s="195" t="s">
        <v>212</v>
      </c>
      <c r="B21" s="272">
        <v>17.168656615300897</v>
      </c>
      <c r="C21" s="272">
        <v>13.703683915703364</v>
      </c>
      <c r="D21" s="272">
        <v>2.4535247220732135</v>
      </c>
      <c r="E21" s="272">
        <v>1.9583551598725946</v>
      </c>
      <c r="F21" s="65"/>
      <c r="G21" s="272">
        <v>19.200457652340205</v>
      </c>
      <c r="H21" s="272">
        <v>15.192187855834835</v>
      </c>
      <c r="I21" s="272">
        <v>2.7222926826915139</v>
      </c>
      <c r="J21" s="272">
        <v>2.1539893779028372</v>
      </c>
      <c r="K21" s="65"/>
      <c r="L21" s="272">
        <v>31.732778181328019</v>
      </c>
      <c r="M21" s="272">
        <v>4.0025707760382581</v>
      </c>
      <c r="N21" s="65"/>
      <c r="O21" s="272">
        <v>25.273623048577491</v>
      </c>
      <c r="P21" s="272">
        <v>3.3320594899300122</v>
      </c>
    </row>
    <row r="22" spans="1:16">
      <c r="A22" s="195" t="s">
        <v>213</v>
      </c>
      <c r="B22" s="272">
        <v>12.098625851927855</v>
      </c>
      <c r="C22" s="272">
        <v>10.19176238620123</v>
      </c>
      <c r="D22" s="272">
        <v>0.56587417228143022</v>
      </c>
      <c r="E22" s="272">
        <v>0.47668678864564223</v>
      </c>
      <c r="F22" s="65"/>
      <c r="G22" s="272">
        <v>15.479373360442706</v>
      </c>
      <c r="H22" s="272">
        <v>12.517518260210053</v>
      </c>
      <c r="I22" s="272">
        <v>0.79873874330120254</v>
      </c>
      <c r="J22" s="272">
        <v>0.64590643119703706</v>
      </c>
      <c r="K22" s="65"/>
      <c r="L22" s="272">
        <v>40.845496844923197</v>
      </c>
      <c r="M22" s="272">
        <v>1.0901956150387</v>
      </c>
      <c r="N22" s="65"/>
      <c r="O22" s="272">
        <v>40.885365373251922</v>
      </c>
      <c r="P22" s="272">
        <v>1.0594032136308265</v>
      </c>
    </row>
    <row r="23" spans="1:16">
      <c r="A23" s="195" t="s">
        <v>215</v>
      </c>
      <c r="B23" s="272">
        <v>-0.38725176169122355</v>
      </c>
      <c r="C23" s="272">
        <v>0.31326073030108909</v>
      </c>
      <c r="D23" s="272">
        <v>-6.5572347885983304E-2</v>
      </c>
      <c r="E23" s="272">
        <v>5.3043636255162667E-2</v>
      </c>
      <c r="F23" s="65"/>
      <c r="G23" s="272">
        <v>2.9460106240447685</v>
      </c>
      <c r="H23" s="272">
        <v>2.765289844298068</v>
      </c>
      <c r="I23" s="272">
        <v>0.50398756933603184</v>
      </c>
      <c r="J23" s="272">
        <v>0.47307083544184081</v>
      </c>
      <c r="K23" s="65"/>
      <c r="L23" s="272">
        <v>42.768837497851095</v>
      </c>
      <c r="M23" s="272">
        <v>9.3102971365656693</v>
      </c>
      <c r="N23" s="65"/>
      <c r="O23" s="272">
        <v>37.90287779485935</v>
      </c>
      <c r="P23" s="272">
        <v>9.1464476221210411</v>
      </c>
    </row>
    <row r="24" spans="1:16">
      <c r="A24" s="195" t="s">
        <v>216</v>
      </c>
      <c r="B24" s="272">
        <v>14.350698062571396</v>
      </c>
      <c r="C24" s="272">
        <v>11.398336871338961</v>
      </c>
      <c r="D24" s="272">
        <v>0.914680423880602</v>
      </c>
      <c r="E24" s="272">
        <v>0.72650372515342898</v>
      </c>
      <c r="F24" s="65"/>
      <c r="G24" s="272">
        <v>16.998726011944466</v>
      </c>
      <c r="H24" s="272">
        <v>13.443897309708847</v>
      </c>
      <c r="I24" s="272">
        <v>1.1220900420889817</v>
      </c>
      <c r="J24" s="272">
        <v>0.8874349340939558</v>
      </c>
      <c r="K24" s="65"/>
      <c r="L24" s="272">
        <v>41.584134638064143</v>
      </c>
      <c r="M24" s="272">
        <v>1.409222309675324</v>
      </c>
      <c r="N24" s="65"/>
      <c r="O24" s="272">
        <v>38.39795383135511</v>
      </c>
      <c r="P24" s="272">
        <v>1.3064562825796979</v>
      </c>
    </row>
    <row r="25" spans="1:16">
      <c r="A25" s="195" t="s">
        <v>217</v>
      </c>
      <c r="B25" s="272">
        <v>11.420561140357506</v>
      </c>
      <c r="C25" s="272">
        <v>9.0322257649668796</v>
      </c>
      <c r="D25" s="272">
        <v>0.8574885147060276</v>
      </c>
      <c r="E25" s="272">
        <v>0.67816543867725554</v>
      </c>
      <c r="F25" s="65"/>
      <c r="G25" s="272">
        <v>13.520310440442179</v>
      </c>
      <c r="H25" s="272">
        <v>10.394825127773275</v>
      </c>
      <c r="I25" s="272">
        <v>1.0222604655887275</v>
      </c>
      <c r="J25" s="272">
        <v>0.78594488060315448</v>
      </c>
      <c r="K25" s="65"/>
      <c r="L25" s="272">
        <v>51.974400443020855</v>
      </c>
      <c r="M25" s="272">
        <v>1.6631837726410279</v>
      </c>
      <c r="N25" s="65"/>
      <c r="O25" s="272">
        <v>50.22880999385093</v>
      </c>
      <c r="P25" s="272">
        <v>1.5626782732070466</v>
      </c>
    </row>
    <row r="26" spans="1:16">
      <c r="A26" s="195" t="s">
        <v>214</v>
      </c>
      <c r="B26" s="272">
        <v>-13.072347489279293</v>
      </c>
      <c r="C26" s="272">
        <v>-13.113847005118275</v>
      </c>
      <c r="D26" s="272">
        <v>-10.30843491777796</v>
      </c>
      <c r="E26" s="272">
        <v>-10.341160107993128</v>
      </c>
      <c r="F26" s="65"/>
      <c r="G26" s="272">
        <v>-13.025851603405172</v>
      </c>
      <c r="H26" s="272">
        <v>-13.158175665778712</v>
      </c>
      <c r="I26" s="272">
        <v>-9.3713105867517807</v>
      </c>
      <c r="J26" s="272">
        <v>-9.4665097279948007</v>
      </c>
      <c r="K26" s="65"/>
      <c r="L26" s="272">
        <v>542.08416833667332</v>
      </c>
      <c r="M26" s="272">
        <v>12.645948504575683</v>
      </c>
      <c r="N26" s="65"/>
      <c r="O26" s="272">
        <v>541</v>
      </c>
      <c r="P26" s="272">
        <v>12.645948504575683</v>
      </c>
    </row>
    <row r="27" spans="1:16">
      <c r="A27" s="195" t="s">
        <v>218</v>
      </c>
      <c r="B27" s="272">
        <v>-2.939866986244172</v>
      </c>
      <c r="C27" s="272">
        <v>-1.9875936874984141</v>
      </c>
      <c r="D27" s="272">
        <v>-1.194682985751268</v>
      </c>
      <c r="E27" s="272">
        <v>-0.80770469281488733</v>
      </c>
      <c r="F27" s="65"/>
      <c r="G27" s="272">
        <v>-2.1133748379559241</v>
      </c>
      <c r="H27" s="272">
        <v>-1.1683177824368227</v>
      </c>
      <c r="I27" s="272">
        <v>-0.89629824361257293</v>
      </c>
      <c r="J27" s="272">
        <v>-0.49549240275439477</v>
      </c>
      <c r="K27" s="65"/>
      <c r="L27" s="272">
        <v>89.91618648507071</v>
      </c>
      <c r="M27" s="272">
        <v>1.9309541855386549</v>
      </c>
      <c r="N27" s="65"/>
      <c r="O27" s="272">
        <v>88.911917098445599</v>
      </c>
      <c r="P27" s="272">
        <v>1.9303917170896197</v>
      </c>
    </row>
    <row r="28" spans="1:16">
      <c r="A28" s="195" t="s">
        <v>220</v>
      </c>
      <c r="B28" s="272">
        <v>23.82060824192752</v>
      </c>
      <c r="C28" s="272">
        <v>20.882092610432732</v>
      </c>
      <c r="D28" s="272">
        <v>1.5652940525750947</v>
      </c>
      <c r="E28" s="272">
        <v>1.3721990234867214</v>
      </c>
      <c r="F28" s="65"/>
      <c r="G28" s="272">
        <v>21.896270614826786</v>
      </c>
      <c r="H28" s="272">
        <v>19.463144891044351</v>
      </c>
      <c r="I28" s="272">
        <v>1.5573156174888854</v>
      </c>
      <c r="J28" s="272">
        <v>1.3842658431408024</v>
      </c>
      <c r="K28" s="65"/>
      <c r="L28" s="272">
        <v>26.698325237439281</v>
      </c>
      <c r="M28" s="272">
        <v>0.71000743346773243</v>
      </c>
      <c r="N28" s="65"/>
      <c r="O28" s="272">
        <v>26.216985551111595</v>
      </c>
      <c r="P28" s="272">
        <v>0.70142757446180859</v>
      </c>
    </row>
    <row r="29" spans="1:16">
      <c r="A29" s="195" t="s">
        <v>258</v>
      </c>
      <c r="B29" s="272">
        <v>-52.142518409374148</v>
      </c>
      <c r="C29" s="272">
        <v>-49.689522049552295</v>
      </c>
      <c r="D29" s="272">
        <v>-3.5339199105541832</v>
      </c>
      <c r="E29" s="272">
        <v>-3.3676699299062807</v>
      </c>
      <c r="F29" s="65"/>
      <c r="G29" s="272">
        <v>-22.178583642258182</v>
      </c>
      <c r="H29" s="272">
        <v>-21.450216361389636</v>
      </c>
      <c r="I29" s="272">
        <v>-2.0818568767167305</v>
      </c>
      <c r="J29" s="272">
        <v>-2.013486576028888</v>
      </c>
      <c r="K29" s="65"/>
      <c r="L29" s="272">
        <v>190.09992241318506</v>
      </c>
      <c r="M29" s="272">
        <v>5.4729013497973646</v>
      </c>
      <c r="N29" s="65"/>
      <c r="O29" s="272">
        <v>-259.77965630092882</v>
      </c>
      <c r="P29" s="272">
        <v>1.7694779371782245</v>
      </c>
    </row>
    <row r="30" spans="1:16">
      <c r="A30" s="195" t="s">
        <v>221</v>
      </c>
      <c r="B30" s="272">
        <v>12.501007637760765</v>
      </c>
      <c r="C30" s="272">
        <v>10.21912851478732</v>
      </c>
      <c r="D30" s="272">
        <v>1.1156621397245718</v>
      </c>
      <c r="E30" s="272">
        <v>0.91201406440946875</v>
      </c>
      <c r="F30" s="65"/>
      <c r="G30" s="272">
        <v>9.7176449925023327</v>
      </c>
      <c r="H30" s="272">
        <v>8.6948584585901969</v>
      </c>
      <c r="I30" s="272">
        <v>1.8179447971327429</v>
      </c>
      <c r="J30" s="272">
        <v>1.6266052843868464</v>
      </c>
      <c r="K30" s="65"/>
      <c r="L30" s="272">
        <v>38.773316471704078</v>
      </c>
      <c r="M30" s="272">
        <v>0.70116226717137198</v>
      </c>
      <c r="N30" s="65"/>
      <c r="O30" s="272">
        <v>38.397117845969092</v>
      </c>
      <c r="P30" s="272">
        <v>0.69464461400294908</v>
      </c>
    </row>
    <row r="31" spans="1:16" ht="13.8" thickBot="1">
      <c r="A31" s="198" t="s">
        <v>222</v>
      </c>
      <c r="B31" s="274">
        <v>13.514190915295659</v>
      </c>
      <c r="C31" s="274">
        <v>10.862831259940904</v>
      </c>
      <c r="D31" s="274">
        <v>0.84644082682493649</v>
      </c>
      <c r="E31" s="274">
        <v>0.68037694087311829</v>
      </c>
      <c r="F31" s="65"/>
      <c r="G31" s="274">
        <v>13.233723669861222</v>
      </c>
      <c r="H31" s="274">
        <v>10.636833291068417</v>
      </c>
      <c r="I31" s="274">
        <v>0.81050691227505156</v>
      </c>
      <c r="J31" s="274">
        <v>0.65145888808019414</v>
      </c>
      <c r="K31" s="65"/>
      <c r="L31" s="274">
        <v>44.737212397029793</v>
      </c>
      <c r="M31" s="274">
        <v>1.4533811688034641</v>
      </c>
      <c r="N31" s="65"/>
      <c r="O31" s="274">
        <v>41.641896280539669</v>
      </c>
      <c r="P31" s="274">
        <v>1.3704667731461553</v>
      </c>
    </row>
    <row r="32" spans="1:16" ht="13.8" thickBot="1">
      <c r="A32" s="201"/>
      <c r="B32" s="75"/>
      <c r="C32" s="75"/>
      <c r="D32" s="75"/>
      <c r="E32" s="75"/>
      <c r="G32" s="75"/>
      <c r="H32" s="75"/>
      <c r="I32" s="75"/>
      <c r="J32" s="75"/>
      <c r="L32" s="75"/>
      <c r="M32" s="75"/>
      <c r="O32" s="75"/>
      <c r="P32" s="75"/>
    </row>
    <row r="33" spans="1:16" ht="13.8" thickBot="1">
      <c r="A33" s="202" t="s">
        <v>223</v>
      </c>
      <c r="B33" s="275">
        <v>5.9698745348772446</v>
      </c>
      <c r="C33" s="275">
        <v>3.3285823523809897</v>
      </c>
      <c r="D33" s="275">
        <v>0.40446340040991707</v>
      </c>
      <c r="E33" s="275">
        <v>0.22551390802656771</v>
      </c>
      <c r="G33" s="275">
        <v>9.3924933896384655</v>
      </c>
      <c r="H33" s="275">
        <v>6.4011320164408474</v>
      </c>
      <c r="I33" s="275">
        <v>0.68295264447549353</v>
      </c>
      <c r="J33" s="275">
        <v>0.46544297205337715</v>
      </c>
      <c r="L33" s="275">
        <v>58.383495730692736</v>
      </c>
      <c r="M33" s="275">
        <v>2.1239773768102763</v>
      </c>
      <c r="O33" s="275">
        <v>49.483296778142446</v>
      </c>
      <c r="P33" s="275">
        <v>1.6057407866503404</v>
      </c>
    </row>
    <row r="34" spans="1:16">
      <c r="A34" s="144"/>
      <c r="B34" s="241"/>
      <c r="C34" s="241"/>
      <c r="D34" s="241"/>
      <c r="E34" s="241"/>
      <c r="L34" s="241"/>
      <c r="M34" s="241"/>
    </row>
    <row r="35" spans="1:16">
      <c r="A35" s="11" t="s">
        <v>108</v>
      </c>
      <c r="M35" s="277"/>
    </row>
    <row r="36" spans="1:16">
      <c r="A36" s="11" t="s">
        <v>362</v>
      </c>
      <c r="M36" s="277"/>
    </row>
    <row r="37" spans="1:16">
      <c r="A37" s="11" t="s">
        <v>363</v>
      </c>
      <c r="B37" s="278"/>
      <c r="C37" s="278"/>
      <c r="L37" s="279"/>
      <c r="M37" s="279"/>
    </row>
    <row r="38" spans="1:16">
      <c r="A38" s="11" t="s">
        <v>364</v>
      </c>
      <c r="L38" s="279"/>
      <c r="M38" s="279"/>
    </row>
    <row r="39" spans="1:16">
      <c r="A39" s="11" t="s">
        <v>365</v>
      </c>
      <c r="L39" s="279"/>
      <c r="M39" s="279"/>
    </row>
    <row r="40" spans="1:16">
      <c r="A40" s="11" t="s">
        <v>366</v>
      </c>
      <c r="L40" s="279"/>
      <c r="M40" s="279"/>
    </row>
    <row r="41" spans="1:16">
      <c r="A41" s="11" t="s">
        <v>367</v>
      </c>
      <c r="L41" s="279"/>
      <c r="M41" s="279"/>
    </row>
    <row r="43" spans="1:16">
      <c r="A43" s="11" t="s">
        <v>118</v>
      </c>
    </row>
  </sheetData>
  <sortState xmlns:xlrd2="http://schemas.microsoft.com/office/spreadsheetml/2017/richdata2" ref="A14:AA31">
    <sortCondition ref="A14"/>
  </sortState>
  <mergeCells count="23">
    <mergeCell ref="M9:M11"/>
    <mergeCell ref="O9:O11"/>
    <mergeCell ref="P9:P11"/>
    <mergeCell ref="O8:P8"/>
    <mergeCell ref="B9:B11"/>
    <mergeCell ref="C9:C11"/>
    <mergeCell ref="D9:D11"/>
    <mergeCell ref="E9:E11"/>
    <mergeCell ref="G9:G11"/>
    <mergeCell ref="H9:H11"/>
    <mergeCell ref="I9:I11"/>
    <mergeCell ref="J9:J11"/>
    <mergeCell ref="L9:L11"/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1D1B9CD2-7708-454E-BF35-F59AC7601995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DF35-68DD-4DC4-A491-60124CD9FBC7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279" customWidth="1"/>
    <col min="2" max="2" width="16.109375" style="279" customWidth="1"/>
    <col min="3" max="3" width="12.109375" style="279" customWidth="1"/>
    <col min="4" max="4" width="15" style="279" customWidth="1"/>
    <col min="5" max="6" width="13.5546875" style="279" customWidth="1"/>
    <col min="7" max="7" width="14.88671875" style="279" bestFit="1" customWidth="1"/>
    <col min="8" max="9" width="15.6640625" style="279" customWidth="1"/>
    <col min="10" max="12" width="13.5546875" style="279" customWidth="1"/>
    <col min="13" max="13" width="14.33203125" style="279" bestFit="1" customWidth="1"/>
    <col min="14" max="14" width="13.5546875" style="279" customWidth="1"/>
    <col min="15" max="15" width="17" style="279" customWidth="1"/>
    <col min="16" max="16384" width="10.33203125" style="279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8" thickBot="1"/>
    <row r="4" spans="1:15" ht="25.5" customHeight="1">
      <c r="A4" s="14" t="s">
        <v>880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</row>
    <row r="5" spans="1:15" ht="16.5" customHeight="1" thickBot="1">
      <c r="A5" s="291" t="s">
        <v>368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3"/>
    </row>
    <row r="6" spans="1:15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</row>
    <row r="7" spans="1:15" ht="13.2" customHeight="1">
      <c r="A7" s="178" t="s">
        <v>195</v>
      </c>
      <c r="B7" s="231" t="s">
        <v>369</v>
      </c>
      <c r="C7" s="240"/>
      <c r="D7" s="240"/>
      <c r="E7" s="240"/>
      <c r="F7" s="240"/>
      <c r="G7" s="232"/>
      <c r="H7" s="179" t="s">
        <v>370</v>
      </c>
      <c r="I7" s="231" t="s">
        <v>371</v>
      </c>
      <c r="J7" s="240"/>
      <c r="K7" s="240"/>
      <c r="L7" s="240"/>
      <c r="M7" s="240"/>
      <c r="N7" s="232"/>
      <c r="O7" s="179" t="s">
        <v>372</v>
      </c>
    </row>
    <row r="8" spans="1:15">
      <c r="A8" s="181"/>
      <c r="B8" s="295"/>
      <c r="C8" s="296"/>
      <c r="D8" s="296"/>
      <c r="E8" s="296"/>
      <c r="F8" s="296"/>
      <c r="G8" s="297"/>
      <c r="H8" s="220"/>
      <c r="I8" s="295"/>
      <c r="J8" s="296"/>
      <c r="K8" s="296"/>
      <c r="L8" s="296"/>
      <c r="M8" s="296"/>
      <c r="N8" s="297"/>
      <c r="O8" s="220"/>
    </row>
    <row r="9" spans="1:15" ht="13.95" customHeight="1">
      <c r="A9" s="181"/>
      <c r="B9" s="245"/>
      <c r="C9" s="288" t="s">
        <v>46</v>
      </c>
      <c r="D9" s="288"/>
      <c r="E9" s="288"/>
      <c r="F9" s="288"/>
      <c r="G9" s="288"/>
      <c r="H9" s="220"/>
      <c r="I9" s="249"/>
      <c r="J9" s="298" t="s">
        <v>46</v>
      </c>
      <c r="K9" s="298"/>
      <c r="L9" s="298"/>
      <c r="M9" s="298"/>
      <c r="N9" s="298"/>
      <c r="O9" s="220"/>
    </row>
    <row r="10" spans="1:15">
      <c r="A10" s="181"/>
      <c r="B10" s="249" t="s">
        <v>107</v>
      </c>
      <c r="C10" s="220" t="s">
        <v>226</v>
      </c>
      <c r="D10" s="299" t="s">
        <v>251</v>
      </c>
      <c r="E10" s="300" t="s">
        <v>119</v>
      </c>
      <c r="F10" s="300"/>
      <c r="G10" s="300"/>
      <c r="H10" s="220"/>
      <c r="I10" s="249" t="s">
        <v>107</v>
      </c>
      <c r="J10" s="220" t="s">
        <v>226</v>
      </c>
      <c r="K10" s="299" t="s">
        <v>251</v>
      </c>
      <c r="L10" s="300" t="s">
        <v>119</v>
      </c>
      <c r="M10" s="300"/>
      <c r="N10" s="300"/>
      <c r="O10" s="220"/>
    </row>
    <row r="11" spans="1:15" ht="12.75" customHeight="1">
      <c r="A11" s="186"/>
      <c r="B11" s="250"/>
      <c r="C11" s="225"/>
      <c r="D11" s="301" t="s">
        <v>373</v>
      </c>
      <c r="E11" s="302" t="s">
        <v>226</v>
      </c>
      <c r="F11" s="302" t="s">
        <v>162</v>
      </c>
      <c r="G11" s="302" t="s">
        <v>163</v>
      </c>
      <c r="H11" s="225"/>
      <c r="I11" s="250"/>
      <c r="J11" s="225"/>
      <c r="K11" s="301" t="s">
        <v>373</v>
      </c>
      <c r="L11" s="302" t="s">
        <v>226</v>
      </c>
      <c r="M11" s="302" t="s">
        <v>162</v>
      </c>
      <c r="N11" s="302" t="s">
        <v>163</v>
      </c>
      <c r="O11" s="225"/>
    </row>
    <row r="12" spans="1:15">
      <c r="A12" s="303"/>
      <c r="B12" s="177"/>
      <c r="C12" s="177"/>
      <c r="D12" s="303"/>
      <c r="E12" s="303"/>
      <c r="F12" s="303"/>
      <c r="G12" s="303"/>
      <c r="I12" s="177"/>
      <c r="J12" s="177"/>
      <c r="K12" s="303"/>
      <c r="L12" s="303"/>
      <c r="M12" s="303"/>
      <c r="N12" s="303"/>
    </row>
    <row r="13" spans="1:15" ht="13.8" thickBot="1">
      <c r="A13" s="304"/>
      <c r="B13" s="11"/>
      <c r="C13" s="11"/>
      <c r="D13" s="294"/>
      <c r="E13" s="294"/>
      <c r="F13" s="294"/>
      <c r="G13" s="294"/>
      <c r="I13" s="11"/>
      <c r="J13" s="11"/>
      <c r="K13" s="294"/>
      <c r="L13" s="294"/>
      <c r="M13" s="294"/>
      <c r="N13" s="294"/>
    </row>
    <row r="14" spans="1:15">
      <c r="A14" s="191" t="s">
        <v>206</v>
      </c>
      <c r="B14" s="270">
        <v>1.59944089925164</v>
      </c>
      <c r="C14" s="270">
        <v>1.59944089925164</v>
      </c>
      <c r="D14" s="270">
        <v>1.9457407935839548</v>
      </c>
      <c r="E14" s="270">
        <v>0.31305768237065823</v>
      </c>
      <c r="F14" s="270">
        <v>1.7276541574113766</v>
      </c>
      <c r="G14" s="270">
        <v>0.13195826227515334</v>
      </c>
      <c r="H14" s="270">
        <v>1.59944089925164</v>
      </c>
      <c r="I14" s="270">
        <v>2.2182978853139899</v>
      </c>
      <c r="J14" s="270">
        <v>2.2182978853139899</v>
      </c>
      <c r="K14" s="270">
        <v>2.5540911297175084</v>
      </c>
      <c r="L14" s="270">
        <v>0.97094320512981169</v>
      </c>
      <c r="M14" s="270">
        <v>2.7473598067105724</v>
      </c>
      <c r="N14" s="270">
        <v>0.74352286154027802</v>
      </c>
      <c r="O14" s="270">
        <v>2.2182978853139899</v>
      </c>
    </row>
    <row r="15" spans="1:15">
      <c r="A15" s="195" t="s">
        <v>219</v>
      </c>
      <c r="B15" s="272">
        <v>1.9342874150678226</v>
      </c>
      <c r="C15" s="272">
        <v>1.9342874150678226</v>
      </c>
      <c r="D15" s="272">
        <v>1.9342874150678226</v>
      </c>
      <c r="E15" s="272" t="s">
        <v>374</v>
      </c>
      <c r="F15" s="272" t="s">
        <v>374</v>
      </c>
      <c r="G15" s="272" t="s">
        <v>374</v>
      </c>
      <c r="H15" s="272">
        <v>1.9342874150678226</v>
      </c>
      <c r="I15" s="272">
        <v>1.9342874150678226</v>
      </c>
      <c r="J15" s="272">
        <v>1.9342874150678226</v>
      </c>
      <c r="K15" s="272">
        <v>1.9342874150678226</v>
      </c>
      <c r="L15" s="272" t="s">
        <v>374</v>
      </c>
      <c r="M15" s="272" t="s">
        <v>374</v>
      </c>
      <c r="N15" s="272" t="s">
        <v>374</v>
      </c>
      <c r="O15" s="272">
        <v>1.9342874150678226</v>
      </c>
    </row>
    <row r="16" spans="1:15">
      <c r="A16" s="195" t="s">
        <v>207</v>
      </c>
      <c r="B16" s="272">
        <v>2.0498873027798648</v>
      </c>
      <c r="C16" s="272">
        <v>2.0498873027798648</v>
      </c>
      <c r="D16" s="272">
        <v>2.2910047548966004</v>
      </c>
      <c r="E16" s="272">
        <v>0.97348845055451971</v>
      </c>
      <c r="F16" s="272">
        <v>5.7351154313487243</v>
      </c>
      <c r="G16" s="272">
        <v>0.19001623743511109</v>
      </c>
      <c r="H16" s="272">
        <v>2.0498873027798648</v>
      </c>
      <c r="I16" s="272">
        <v>2.3712587937982379</v>
      </c>
      <c r="J16" s="272">
        <v>2.3712587937982379</v>
      </c>
      <c r="K16" s="272">
        <v>2.6755698502302878</v>
      </c>
      <c r="L16" s="272">
        <v>1.0127504444965285</v>
      </c>
      <c r="M16" s="272">
        <v>6.0129959321675734</v>
      </c>
      <c r="N16" s="272">
        <v>0.19001623743511109</v>
      </c>
      <c r="O16" s="272">
        <v>2.3712587937982379</v>
      </c>
    </row>
    <row r="17" spans="1:15">
      <c r="A17" s="195" t="s">
        <v>208</v>
      </c>
      <c r="B17" s="272">
        <v>2.1853249696155834</v>
      </c>
      <c r="C17" s="272">
        <v>2.200830262423354</v>
      </c>
      <c r="D17" s="272">
        <v>2.1401400302106524</v>
      </c>
      <c r="E17" s="272">
        <v>2.2807334881341697</v>
      </c>
      <c r="F17" s="272">
        <v>6.6711862584864505</v>
      </c>
      <c r="G17" s="272">
        <v>0.33022560640941134</v>
      </c>
      <c r="H17" s="272">
        <v>2.1853249696155834</v>
      </c>
      <c r="I17" s="272">
        <v>3.1292867280461345</v>
      </c>
      <c r="J17" s="272">
        <v>3.1521243687967408</v>
      </c>
      <c r="K17" s="272">
        <v>3.8139864453897707</v>
      </c>
      <c r="L17" s="272">
        <v>2.2807334881341697</v>
      </c>
      <c r="M17" s="272">
        <v>6.6711862584864505</v>
      </c>
      <c r="N17" s="272">
        <v>0.33022560640941134</v>
      </c>
      <c r="O17" s="272">
        <v>3.1292867280461345</v>
      </c>
    </row>
    <row r="18" spans="1:15">
      <c r="A18" s="195" t="s">
        <v>209</v>
      </c>
      <c r="B18" s="272">
        <v>1.9904433024630235</v>
      </c>
      <c r="C18" s="272">
        <v>2.0130841538718718</v>
      </c>
      <c r="D18" s="272">
        <v>1.6084561133851811</v>
      </c>
      <c r="E18" s="272">
        <v>2.8219147263941409</v>
      </c>
      <c r="F18" s="272">
        <v>8.2017852197439343</v>
      </c>
      <c r="G18" s="272">
        <v>0.55201473913809052</v>
      </c>
      <c r="H18" s="272">
        <v>1.9930813416693591</v>
      </c>
      <c r="I18" s="272">
        <v>2.2274609788476516</v>
      </c>
      <c r="J18" s="272">
        <v>2.2529667938412898</v>
      </c>
      <c r="K18" s="272">
        <v>1.8104385085639398</v>
      </c>
      <c r="L18" s="272">
        <v>3.1375579998972385</v>
      </c>
      <c r="M18" s="272">
        <v>9.2068657927928079</v>
      </c>
      <c r="N18" s="272">
        <v>0.57676741975660328</v>
      </c>
      <c r="O18" s="272">
        <v>2.2300990180539872</v>
      </c>
    </row>
    <row r="19" spans="1:15">
      <c r="A19" s="195" t="s">
        <v>210</v>
      </c>
      <c r="B19" s="272">
        <v>3.4907498636333649</v>
      </c>
      <c r="C19" s="272">
        <v>3.5662042645738747</v>
      </c>
      <c r="D19" s="272">
        <v>3.9890024716328458</v>
      </c>
      <c r="E19" s="272">
        <v>3.0562414457041229</v>
      </c>
      <c r="F19" s="272">
        <v>9.8702957456965379</v>
      </c>
      <c r="G19" s="272">
        <v>1.7087292144253661</v>
      </c>
      <c r="H19" s="272">
        <v>3.4907498636333649</v>
      </c>
      <c r="I19" s="272">
        <v>5.1298491054688427</v>
      </c>
      <c r="J19" s="272">
        <v>5.2476002863477156</v>
      </c>
      <c r="K19" s="272">
        <v>4.8278119041850971</v>
      </c>
      <c r="L19" s="272">
        <v>5.7539327710229937</v>
      </c>
      <c r="M19" s="272">
        <v>12.168939007044925</v>
      </c>
      <c r="N19" s="272">
        <v>4.4853342265736673</v>
      </c>
      <c r="O19" s="272">
        <v>5.1298491054688427</v>
      </c>
    </row>
    <row r="20" spans="1:15">
      <c r="A20" s="195" t="s">
        <v>211</v>
      </c>
      <c r="B20" s="272">
        <v>3.3775070650533654</v>
      </c>
      <c r="C20" s="272">
        <v>3.8230628052384357</v>
      </c>
      <c r="D20" s="272">
        <v>3.8230628052384357</v>
      </c>
      <c r="E20" s="272" t="s">
        <v>374</v>
      </c>
      <c r="F20" s="272" t="s">
        <v>374</v>
      </c>
      <c r="G20" s="272" t="s">
        <v>374</v>
      </c>
      <c r="H20" s="272">
        <v>3.3775070650533654</v>
      </c>
      <c r="I20" s="272">
        <v>3.3775070650533654</v>
      </c>
      <c r="J20" s="272">
        <v>3.8230628052384357</v>
      </c>
      <c r="K20" s="272">
        <v>3.8230628052384357</v>
      </c>
      <c r="L20" s="272" t="s">
        <v>374</v>
      </c>
      <c r="M20" s="272" t="s">
        <v>374</v>
      </c>
      <c r="N20" s="272" t="s">
        <v>374</v>
      </c>
      <c r="O20" s="272">
        <v>3.3775070650533654</v>
      </c>
    </row>
    <row r="21" spans="1:15">
      <c r="A21" s="195" t="s">
        <v>212</v>
      </c>
      <c r="B21" s="272">
        <v>7.3043474761458258</v>
      </c>
      <c r="C21" s="272">
        <v>7.3043474761458258</v>
      </c>
      <c r="D21" s="272">
        <v>4.1994019877250111</v>
      </c>
      <c r="E21" s="272">
        <v>7.3798693201509087</v>
      </c>
      <c r="F21" s="272">
        <v>8.5758996913617747</v>
      </c>
      <c r="G21" s="272">
        <v>0.70635916988267389</v>
      </c>
      <c r="H21" s="272">
        <v>7.3043474761458258</v>
      </c>
      <c r="I21" s="272">
        <v>7.5918566099217957</v>
      </c>
      <c r="J21" s="272">
        <v>7.5918566099217957</v>
      </c>
      <c r="K21" s="272">
        <v>4.1994019877250111</v>
      </c>
      <c r="L21" s="272">
        <v>7.6743715621898216</v>
      </c>
      <c r="M21" s="272">
        <v>8.9231827965352242</v>
      </c>
      <c r="N21" s="272">
        <v>0.70635916988267389</v>
      </c>
      <c r="O21" s="272">
        <v>7.5918566099217957</v>
      </c>
    </row>
    <row r="22" spans="1:15">
      <c r="A22" s="195" t="s">
        <v>213</v>
      </c>
      <c r="B22" s="272">
        <v>2.0567337583162768</v>
      </c>
      <c r="C22" s="272">
        <v>2.0567337583162768</v>
      </c>
      <c r="D22" s="272">
        <v>2.0671241001165073</v>
      </c>
      <c r="E22" s="272">
        <v>1.6301941990492137</v>
      </c>
      <c r="F22" s="272">
        <v>5.3366818395856228</v>
      </c>
      <c r="G22" s="272">
        <v>0.42585745250541884</v>
      </c>
      <c r="H22" s="272">
        <v>2.0567337583162768</v>
      </c>
      <c r="I22" s="272">
        <v>2.4609679651714149</v>
      </c>
      <c r="J22" s="272">
        <v>2.4609679651714149</v>
      </c>
      <c r="K22" s="272">
        <v>2.481205298851572</v>
      </c>
      <c r="L22" s="272">
        <v>1.6301941990492137</v>
      </c>
      <c r="M22" s="272">
        <v>5.3366818395856228</v>
      </c>
      <c r="N22" s="272">
        <v>0.42585745250541884</v>
      </c>
      <c r="O22" s="272">
        <v>2.4609679651714149</v>
      </c>
    </row>
    <row r="23" spans="1:15">
      <c r="A23" s="195" t="s">
        <v>215</v>
      </c>
      <c r="B23" s="272">
        <v>13.866452609496314</v>
      </c>
      <c r="C23" s="272">
        <v>13.866452609496314</v>
      </c>
      <c r="D23" s="272">
        <v>21.206409048067862</v>
      </c>
      <c r="E23" s="272">
        <v>13.855931172940416</v>
      </c>
      <c r="F23" s="272">
        <v>14.314296971712324</v>
      </c>
      <c r="G23" s="272">
        <v>0.44160942100098138</v>
      </c>
      <c r="H23" s="272">
        <v>13.866452609496314</v>
      </c>
      <c r="I23" s="272">
        <v>13.866452609496314</v>
      </c>
      <c r="J23" s="272">
        <v>13.866452609496314</v>
      </c>
      <c r="K23" s="272">
        <v>21.206409048067862</v>
      </c>
      <c r="L23" s="272">
        <v>13.855931172940416</v>
      </c>
      <c r="M23" s="272">
        <v>14.314296971712324</v>
      </c>
      <c r="N23" s="272">
        <v>0.44160942100098138</v>
      </c>
      <c r="O23" s="272">
        <v>13.866452609496314</v>
      </c>
    </row>
    <row r="24" spans="1:15">
      <c r="A24" s="195" t="s">
        <v>216</v>
      </c>
      <c r="B24" s="272">
        <v>2.8316077974818863</v>
      </c>
      <c r="C24" s="272">
        <v>2.8320874180853597</v>
      </c>
      <c r="D24" s="272">
        <v>3.5114361955190549</v>
      </c>
      <c r="E24" s="272">
        <v>2.1157361476690628</v>
      </c>
      <c r="F24" s="272">
        <v>5.8690758436906298</v>
      </c>
      <c r="G24" s="272">
        <v>0.54634187864428907</v>
      </c>
      <c r="H24" s="272">
        <v>2.8316077974818863</v>
      </c>
      <c r="I24" s="272">
        <v>3.0492603222139434</v>
      </c>
      <c r="J24" s="272">
        <v>3.0497779098688036</v>
      </c>
      <c r="K24" s="272">
        <v>3.6230510305816277</v>
      </c>
      <c r="L24" s="272">
        <v>2.4452799819127513</v>
      </c>
      <c r="M24" s="272">
        <v>6.5875817824415916</v>
      </c>
      <c r="N24" s="272">
        <v>0.71324791638675133</v>
      </c>
      <c r="O24" s="272">
        <v>3.0492603222139434</v>
      </c>
    </row>
    <row r="25" spans="1:15">
      <c r="A25" s="195" t="s">
        <v>217</v>
      </c>
      <c r="B25" s="272">
        <v>1.7208722838163291</v>
      </c>
      <c r="C25" s="272">
        <v>1.7212758881291184</v>
      </c>
      <c r="D25" s="272">
        <v>1.604240690388177</v>
      </c>
      <c r="E25" s="272">
        <v>2.2123454963867211</v>
      </c>
      <c r="F25" s="272">
        <v>5.1319662968080166</v>
      </c>
      <c r="G25" s="272">
        <v>0.14736965964352899</v>
      </c>
      <c r="H25" s="272">
        <v>1.7562406484879416</v>
      </c>
      <c r="I25" s="272">
        <v>1.7208722838163291</v>
      </c>
      <c r="J25" s="272">
        <v>1.7212758881291184</v>
      </c>
      <c r="K25" s="272">
        <v>1.604240690388177</v>
      </c>
      <c r="L25" s="272">
        <v>2.2123454963867211</v>
      </c>
      <c r="M25" s="272">
        <v>5.1319662968080166</v>
      </c>
      <c r="N25" s="272">
        <v>0.14736965964352899</v>
      </c>
      <c r="O25" s="272">
        <v>1.7562406484879416</v>
      </c>
    </row>
    <row r="26" spans="1:15">
      <c r="A26" s="195" t="s">
        <v>214</v>
      </c>
      <c r="B26" s="272" t="s">
        <v>374</v>
      </c>
      <c r="C26" s="272" t="s">
        <v>374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 t="s">
        <v>374</v>
      </c>
      <c r="K26" s="272" t="s">
        <v>374</v>
      </c>
      <c r="L26" s="272" t="s">
        <v>374</v>
      </c>
      <c r="M26" s="272" t="s">
        <v>374</v>
      </c>
      <c r="N26" s="272" t="s">
        <v>374</v>
      </c>
      <c r="O26" s="272" t="s">
        <v>374</v>
      </c>
    </row>
    <row r="27" spans="1:15">
      <c r="A27" s="195" t="s">
        <v>218</v>
      </c>
      <c r="B27" s="272">
        <v>1.4902056014246399</v>
      </c>
      <c r="C27" s="272">
        <v>1.4902056014246399</v>
      </c>
      <c r="D27" s="272">
        <v>1.4902056014246399</v>
      </c>
      <c r="E27" s="272" t="s">
        <v>374</v>
      </c>
      <c r="F27" s="272" t="s">
        <v>374</v>
      </c>
      <c r="G27" s="272" t="s">
        <v>374</v>
      </c>
      <c r="H27" s="272">
        <v>1.4902056014246399</v>
      </c>
      <c r="I27" s="272">
        <v>1.4902056014246399</v>
      </c>
      <c r="J27" s="272">
        <v>1.4902056014246399</v>
      </c>
      <c r="K27" s="272">
        <v>1.4902056014246399</v>
      </c>
      <c r="L27" s="272" t="s">
        <v>374</v>
      </c>
      <c r="M27" s="272" t="s">
        <v>374</v>
      </c>
      <c r="N27" s="272" t="s">
        <v>374</v>
      </c>
      <c r="O27" s="272">
        <v>1.4902056014246399</v>
      </c>
    </row>
    <row r="28" spans="1:15">
      <c r="A28" s="195" t="s">
        <v>220</v>
      </c>
      <c r="B28" s="272">
        <v>6.8665172248430304</v>
      </c>
      <c r="C28" s="272">
        <v>7.5004570105417097</v>
      </c>
      <c r="D28" s="272">
        <v>7.5070294535629118</v>
      </c>
      <c r="E28" s="272">
        <v>0.63694267515923575</v>
      </c>
      <c r="F28" s="272">
        <v>0.63694267515923575</v>
      </c>
      <c r="G28" s="272" t="s">
        <v>374</v>
      </c>
      <c r="H28" s="272">
        <v>6.8665172248430304</v>
      </c>
      <c r="I28" s="272">
        <v>6.8665172248430304</v>
      </c>
      <c r="J28" s="272">
        <v>7.5004570105417097</v>
      </c>
      <c r="K28" s="272">
        <v>7.5070294535629118</v>
      </c>
      <c r="L28" s="272">
        <v>0.63694267515923575</v>
      </c>
      <c r="M28" s="272">
        <v>0.63694267515923575</v>
      </c>
      <c r="N28" s="272" t="s">
        <v>374</v>
      </c>
      <c r="O28" s="272">
        <v>6.8665172248430304</v>
      </c>
    </row>
    <row r="29" spans="1:15">
      <c r="A29" s="195" t="s">
        <v>258</v>
      </c>
      <c r="B29" s="272">
        <v>3.3337613890230244</v>
      </c>
      <c r="C29" s="272">
        <v>3.3387695831702007</v>
      </c>
      <c r="D29" s="272">
        <v>3.574674131394652</v>
      </c>
      <c r="E29" s="272">
        <v>2.8474113441337745</v>
      </c>
      <c r="F29" s="272">
        <v>6.9134906125373501</v>
      </c>
      <c r="G29" s="272">
        <v>0.84440558311783631</v>
      </c>
      <c r="H29" s="272">
        <v>3.3337613890230244</v>
      </c>
      <c r="I29" s="272">
        <v>3.4802201126034098</v>
      </c>
      <c r="J29" s="272">
        <v>3.4854615891446894</v>
      </c>
      <c r="K29" s="272">
        <v>3.669074075006419</v>
      </c>
      <c r="L29" s="272">
        <v>3.1030208587850501</v>
      </c>
      <c r="M29" s="272">
        <v>7.5489728422697358</v>
      </c>
      <c r="N29" s="272">
        <v>0.91288464936076752</v>
      </c>
      <c r="O29" s="272">
        <v>3.4802201126034098</v>
      </c>
    </row>
    <row r="30" spans="1:15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 t="s">
        <v>374</v>
      </c>
      <c r="M30" s="272" t="s">
        <v>374</v>
      </c>
      <c r="N30" s="272" t="s">
        <v>374</v>
      </c>
      <c r="O30" s="272" t="s">
        <v>374</v>
      </c>
    </row>
    <row r="31" spans="1:15" ht="13.8" thickBot="1">
      <c r="A31" s="198" t="s">
        <v>222</v>
      </c>
      <c r="B31" s="274">
        <v>2.2038052148807181</v>
      </c>
      <c r="C31" s="274">
        <v>2.2038572720284852</v>
      </c>
      <c r="D31" s="274">
        <v>2.1479611388908197</v>
      </c>
      <c r="E31" s="274">
        <v>2.260569020257825</v>
      </c>
      <c r="F31" s="274">
        <v>7.8468822459135739</v>
      </c>
      <c r="G31" s="274">
        <v>0.46585046545362413</v>
      </c>
      <c r="H31" s="274">
        <v>2.2038052148807181</v>
      </c>
      <c r="I31" s="274">
        <v>2.2080376200020448</v>
      </c>
      <c r="J31" s="274">
        <v>2.2080897771254979</v>
      </c>
      <c r="K31" s="274">
        <v>2.1508291571501772</v>
      </c>
      <c r="L31" s="274">
        <v>2.2661859222648846</v>
      </c>
      <c r="M31" s="274">
        <v>7.8588494832752236</v>
      </c>
      <c r="N31" s="274">
        <v>0.469427191009823</v>
      </c>
      <c r="O31" s="274">
        <v>2.2080376200020448</v>
      </c>
    </row>
    <row r="32" spans="1:15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</row>
    <row r="33" spans="1:15" ht="13.8" thickBot="1">
      <c r="A33" s="202" t="s">
        <v>223</v>
      </c>
      <c r="B33" s="275">
        <v>2.6672313014828446</v>
      </c>
      <c r="C33" s="275">
        <v>2.6838209062179619</v>
      </c>
      <c r="D33" s="275">
        <v>2.6312068009003218</v>
      </c>
      <c r="E33" s="275">
        <v>2.7604864450834117</v>
      </c>
      <c r="F33" s="275">
        <v>7.5472045937461232</v>
      </c>
      <c r="G33" s="275">
        <v>0.71664063054661242</v>
      </c>
      <c r="H33" s="275">
        <v>2.6687798786689041</v>
      </c>
      <c r="I33" s="275">
        <v>3.1657985310445556</v>
      </c>
      <c r="J33" s="275">
        <v>3.1859527253441664</v>
      </c>
      <c r="K33" s="275">
        <v>3.0904954016137585</v>
      </c>
      <c r="L33" s="275">
        <v>3.3250463603734737</v>
      </c>
      <c r="M33" s="275">
        <v>8.1438429864997186</v>
      </c>
      <c r="N33" s="275">
        <v>1.2675035910830563</v>
      </c>
      <c r="O33" s="275">
        <v>3.1673471082306155</v>
      </c>
    </row>
    <row r="34" spans="1:15">
      <c r="A34" s="305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</row>
    <row r="35" spans="1:15">
      <c r="A35" s="206"/>
    </row>
    <row r="36" spans="1:15">
      <c r="A36" s="20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375</v>
      </c>
      <c r="I38" s="304"/>
      <c r="J38" s="304"/>
      <c r="K38" s="304"/>
      <c r="L38" s="304"/>
      <c r="M38" s="304"/>
      <c r="N38" s="304"/>
    </row>
    <row r="39" spans="1:15">
      <c r="A39" s="11" t="s">
        <v>376</v>
      </c>
      <c r="I39" s="304"/>
      <c r="J39" s="304"/>
      <c r="K39" s="304"/>
      <c r="L39" s="304"/>
      <c r="M39" s="304"/>
      <c r="N39" s="304"/>
    </row>
    <row r="40" spans="1:15">
      <c r="A40" s="11" t="s">
        <v>377</v>
      </c>
    </row>
    <row r="41" spans="1:15">
      <c r="A41" s="11" t="s">
        <v>378</v>
      </c>
    </row>
    <row r="42" spans="1:15">
      <c r="A42" s="11"/>
    </row>
    <row r="43" spans="1:15">
      <c r="A43" s="11"/>
    </row>
    <row r="44" spans="1:15">
      <c r="A44" s="11" t="s">
        <v>118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92565838-2A50-41C3-993C-1C393ABCD7FB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8846-EFA8-400C-AFF3-428DB068ACBC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279" customWidth="1"/>
    <col min="2" max="13" width="16.33203125" style="279" customWidth="1"/>
    <col min="14" max="16384" width="10.33203125" style="279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25.5" customHeight="1">
      <c r="A4" s="14" t="s">
        <v>879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16.5" customHeight="1" thickBot="1">
      <c r="A5" s="291" t="s">
        <v>368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3"/>
    </row>
    <row r="6" spans="1:13">
      <c r="A6" s="294"/>
      <c r="B6" s="294"/>
      <c r="C6" s="294"/>
      <c r="D6" s="294"/>
      <c r="E6" s="294"/>
      <c r="F6" s="294"/>
      <c r="G6" s="294"/>
    </row>
    <row r="7" spans="1:13" ht="15.6">
      <c r="A7" s="178" t="s">
        <v>195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4"/>
    </row>
    <row r="8" spans="1:13">
      <c r="A8" s="181"/>
      <c r="B8" s="207" t="s">
        <v>379</v>
      </c>
      <c r="C8" s="208"/>
      <c r="D8" s="208"/>
      <c r="E8" s="208"/>
      <c r="F8" s="208"/>
      <c r="G8" s="209"/>
      <c r="H8" s="207" t="s">
        <v>380</v>
      </c>
      <c r="I8" s="208"/>
      <c r="J8" s="208"/>
      <c r="K8" s="208"/>
      <c r="L8" s="208"/>
      <c r="M8" s="209"/>
    </row>
    <row r="9" spans="1:13">
      <c r="A9" s="181"/>
      <c r="B9" s="245"/>
      <c r="C9" s="288" t="s">
        <v>46</v>
      </c>
      <c r="D9" s="288"/>
      <c r="E9" s="288"/>
      <c r="F9" s="288"/>
      <c r="G9" s="288"/>
      <c r="H9" s="245"/>
      <c r="I9" s="288" t="s">
        <v>46</v>
      </c>
      <c r="J9" s="288"/>
      <c r="K9" s="288"/>
      <c r="L9" s="288"/>
      <c r="M9" s="288"/>
    </row>
    <row r="10" spans="1:13">
      <c r="A10" s="181"/>
      <c r="B10" s="249" t="s">
        <v>107</v>
      </c>
      <c r="C10" s="220" t="s">
        <v>226</v>
      </c>
      <c r="D10" s="299" t="s">
        <v>251</v>
      </c>
      <c r="E10" s="300" t="s">
        <v>119</v>
      </c>
      <c r="F10" s="300"/>
      <c r="G10" s="300"/>
      <c r="H10" s="249" t="s">
        <v>107</v>
      </c>
      <c r="I10" s="306" t="s">
        <v>226</v>
      </c>
      <c r="J10" s="299" t="s">
        <v>251</v>
      </c>
      <c r="K10" s="300" t="s">
        <v>119</v>
      </c>
      <c r="L10" s="300"/>
      <c r="M10" s="300"/>
    </row>
    <row r="11" spans="1:13" ht="12.75" customHeight="1">
      <c r="A11" s="186"/>
      <c r="B11" s="250"/>
      <c r="C11" s="225"/>
      <c r="D11" s="301" t="s">
        <v>373</v>
      </c>
      <c r="E11" s="302" t="s">
        <v>226</v>
      </c>
      <c r="F11" s="302" t="s">
        <v>162</v>
      </c>
      <c r="G11" s="302" t="s">
        <v>163</v>
      </c>
      <c r="H11" s="250"/>
      <c r="I11" s="226"/>
      <c r="J11" s="301" t="s">
        <v>373</v>
      </c>
      <c r="K11" s="302" t="s">
        <v>226</v>
      </c>
      <c r="L11" s="302" t="s">
        <v>162</v>
      </c>
      <c r="M11" s="302" t="s">
        <v>163</v>
      </c>
    </row>
    <row r="12" spans="1:13">
      <c r="A12" s="303"/>
      <c r="B12" s="303"/>
      <c r="C12" s="303"/>
      <c r="D12" s="303"/>
      <c r="E12" s="303"/>
      <c r="F12" s="303"/>
      <c r="G12" s="303"/>
      <c r="H12" s="177"/>
      <c r="I12" s="177"/>
      <c r="J12" s="303"/>
      <c r="K12" s="303"/>
      <c r="L12" s="303"/>
      <c r="M12" s="303"/>
    </row>
    <row r="13" spans="1:13" ht="13.8" thickBot="1">
      <c r="A13" s="304"/>
      <c r="B13" s="294"/>
      <c r="C13" s="294"/>
      <c r="D13" s="294"/>
      <c r="E13" s="294"/>
      <c r="F13" s="294"/>
      <c r="G13" s="294"/>
      <c r="H13" s="11"/>
      <c r="I13" s="11"/>
      <c r="J13" s="294"/>
      <c r="K13" s="294"/>
      <c r="L13" s="294"/>
      <c r="M13" s="294"/>
    </row>
    <row r="14" spans="1:13">
      <c r="A14" s="191" t="s">
        <v>206</v>
      </c>
      <c r="B14" s="270">
        <v>0.46175843126586447</v>
      </c>
      <c r="C14" s="270">
        <v>0.46175843126586447</v>
      </c>
      <c r="D14" s="270">
        <v>0.47904835647976357</v>
      </c>
      <c r="E14" s="270">
        <v>0.39753239487284198</v>
      </c>
      <c r="F14" s="270">
        <v>0.67287582972864135</v>
      </c>
      <c r="G14" s="270">
        <v>0.36228238735528873</v>
      </c>
      <c r="H14" s="270">
        <v>2.504555592297355</v>
      </c>
      <c r="I14" s="270">
        <v>2.504555592297355</v>
      </c>
      <c r="J14" s="270">
        <v>2.9566417680319308</v>
      </c>
      <c r="K14" s="270">
        <v>0.82521326916400251</v>
      </c>
      <c r="L14" s="270">
        <v>2.334931088681917</v>
      </c>
      <c r="M14" s="270">
        <v>0.631936227656689</v>
      </c>
    </row>
    <row r="15" spans="1:13">
      <c r="A15" s="195" t="s">
        <v>219</v>
      </c>
      <c r="B15" s="272">
        <v>0</v>
      </c>
      <c r="C15" s="272">
        <v>0</v>
      </c>
      <c r="D15" s="272">
        <v>0</v>
      </c>
      <c r="E15" s="272" t="s">
        <v>374</v>
      </c>
      <c r="F15" s="272" t="s">
        <v>374</v>
      </c>
      <c r="G15" s="272" t="s">
        <v>374</v>
      </c>
      <c r="H15" s="272">
        <v>2.5381028027178298</v>
      </c>
      <c r="I15" s="272">
        <v>2.5381028027178298</v>
      </c>
      <c r="J15" s="272">
        <v>2.5381028027178298</v>
      </c>
      <c r="K15" s="272" t="s">
        <v>374</v>
      </c>
      <c r="L15" s="272" t="s">
        <v>374</v>
      </c>
      <c r="M15" s="272" t="s">
        <v>374</v>
      </c>
    </row>
    <row r="16" spans="1:13">
      <c r="A16" s="195" t="s">
        <v>207</v>
      </c>
      <c r="B16" s="272">
        <v>1.4163786626596544</v>
      </c>
      <c r="C16" s="272">
        <v>1.4163786626596544</v>
      </c>
      <c r="D16" s="272">
        <v>1.5910294005031449</v>
      </c>
      <c r="E16" s="272">
        <v>0.63670115651204207</v>
      </c>
      <c r="F16" s="272">
        <v>2.3234190923979079</v>
      </c>
      <c r="G16" s="272">
        <v>0.35917067387094198</v>
      </c>
      <c r="H16" s="272">
        <v>4.8114746260501331</v>
      </c>
      <c r="I16" s="272">
        <v>4.8114746260501331</v>
      </c>
      <c r="J16" s="272">
        <v>5.64625161057534</v>
      </c>
      <c r="K16" s="272">
        <v>1.0848551710136014</v>
      </c>
      <c r="L16" s="272">
        <v>5.1159596386496915</v>
      </c>
      <c r="M16" s="272">
        <v>0.42158222852712207</v>
      </c>
    </row>
    <row r="17" spans="1:13">
      <c r="A17" s="195" t="s">
        <v>208</v>
      </c>
      <c r="B17" s="272">
        <v>1.164633243663211</v>
      </c>
      <c r="C17" s="272">
        <v>1.1736796865853589</v>
      </c>
      <c r="D17" s="272">
        <v>1.1995389405083938</v>
      </c>
      <c r="E17" s="272">
        <v>1.1396340464948087</v>
      </c>
      <c r="F17" s="272">
        <v>1.2285227775212604</v>
      </c>
      <c r="G17" s="272">
        <v>1.1001442308579366</v>
      </c>
      <c r="H17" s="272">
        <v>3.9410818658248226</v>
      </c>
      <c r="I17" s="272">
        <v>3.9716947410322612</v>
      </c>
      <c r="J17" s="272">
        <v>3.1325743530920254</v>
      </c>
      <c r="K17" s="272">
        <v>5.0764594339922526</v>
      </c>
      <c r="L17" s="272">
        <v>8.8281797771474775</v>
      </c>
      <c r="M17" s="272">
        <v>3.4097155963710999</v>
      </c>
    </row>
    <row r="18" spans="1:13">
      <c r="A18" s="195" t="s">
        <v>209</v>
      </c>
      <c r="B18" s="272">
        <v>1.4289174328172451</v>
      </c>
      <c r="C18" s="272">
        <v>1.4461895471723341</v>
      </c>
      <c r="D18" s="272">
        <v>1.3129261110937229</v>
      </c>
      <c r="E18" s="272">
        <v>1.7125762789719889</v>
      </c>
      <c r="F18" s="272">
        <v>3.2453450840362068</v>
      </c>
      <c r="G18" s="272">
        <v>1.0658633338588093</v>
      </c>
      <c r="H18" s="272">
        <v>4.1931713287111938</v>
      </c>
      <c r="I18" s="272">
        <v>4.2438565069003822</v>
      </c>
      <c r="J18" s="272">
        <v>3.657211144498254</v>
      </c>
      <c r="K18" s="272">
        <v>5.4165303131163762</v>
      </c>
      <c r="L18" s="272">
        <v>11.128208405641779</v>
      </c>
      <c r="M18" s="272">
        <v>3.0066325199519515</v>
      </c>
    </row>
    <row r="19" spans="1:13">
      <c r="A19" s="195" t="s">
        <v>210</v>
      </c>
      <c r="B19" s="272">
        <v>3.5376088541859421</v>
      </c>
      <c r="C19" s="272">
        <v>3.6288964708197895</v>
      </c>
      <c r="D19" s="272">
        <v>2.2066171275615742</v>
      </c>
      <c r="E19" s="272">
        <v>5.344394717970621</v>
      </c>
      <c r="F19" s="272">
        <v>1.9781565175113487</v>
      </c>
      <c r="G19" s="272">
        <v>6.0100846213401473</v>
      </c>
      <c r="H19" s="272">
        <v>9.3046973232807311</v>
      </c>
      <c r="I19" s="272">
        <v>9.5448040386222424</v>
      </c>
      <c r="J19" s="272">
        <v>6.4657340956185996</v>
      </c>
      <c r="K19" s="272">
        <v>13.258658925930822</v>
      </c>
      <c r="L19" s="272">
        <v>14.974999191308875</v>
      </c>
      <c r="M19" s="272">
        <v>12.919244327982032</v>
      </c>
    </row>
    <row r="20" spans="1:13">
      <c r="A20" s="195" t="s">
        <v>211</v>
      </c>
      <c r="B20" s="272">
        <v>0</v>
      </c>
      <c r="C20" s="272">
        <v>0</v>
      </c>
      <c r="D20" s="272">
        <v>0</v>
      </c>
      <c r="E20" s="272" t="s">
        <v>374</v>
      </c>
      <c r="F20" s="272" t="s">
        <v>374</v>
      </c>
      <c r="G20" s="272" t="s">
        <v>374</v>
      </c>
      <c r="H20" s="272">
        <v>4.9084972700085059</v>
      </c>
      <c r="I20" s="272">
        <v>5.5650605033129059</v>
      </c>
      <c r="J20" s="272">
        <v>5.5650605033129059</v>
      </c>
      <c r="K20" s="272" t="s">
        <v>374</v>
      </c>
      <c r="L20" s="272" t="s">
        <v>374</v>
      </c>
      <c r="M20" s="272" t="s">
        <v>374</v>
      </c>
    </row>
    <row r="21" spans="1:13">
      <c r="A21" s="195" t="s">
        <v>212</v>
      </c>
      <c r="B21" s="272">
        <v>5.1642412455164735</v>
      </c>
      <c r="C21" s="272">
        <v>5.1642412455164735</v>
      </c>
      <c r="D21" s="272">
        <v>8.0828501216603925</v>
      </c>
      <c r="E21" s="272">
        <v>5.0932516822284883</v>
      </c>
      <c r="F21" s="272">
        <v>5.3504583741164717</v>
      </c>
      <c r="G21" s="272">
        <v>3.6581113125958993</v>
      </c>
      <c r="H21" s="272">
        <v>9.2751734339490746</v>
      </c>
      <c r="I21" s="272">
        <v>9.2751734339490746</v>
      </c>
      <c r="J21" s="272">
        <v>10.231578437662668</v>
      </c>
      <c r="K21" s="272">
        <v>9.2519107165308458</v>
      </c>
      <c r="L21" s="272">
        <v>9.7326767291500804</v>
      </c>
      <c r="M21" s="272">
        <v>6.5693727623564415</v>
      </c>
    </row>
    <row r="22" spans="1:13">
      <c r="A22" s="195" t="s">
        <v>213</v>
      </c>
      <c r="B22" s="272">
        <v>2.132802287731272</v>
      </c>
      <c r="C22" s="272">
        <v>2.132802287731272</v>
      </c>
      <c r="D22" s="272">
        <v>2.0797359482210962</v>
      </c>
      <c r="E22" s="272">
        <v>4.3112573859152761</v>
      </c>
      <c r="F22" s="272">
        <v>1.4911316904724532</v>
      </c>
      <c r="G22" s="272">
        <v>5.2275914828509498</v>
      </c>
      <c r="H22" s="272">
        <v>7.5567355890871406</v>
      </c>
      <c r="I22" s="272">
        <v>7.5567355890871406</v>
      </c>
      <c r="J22" s="272">
        <v>7.5619516014468466</v>
      </c>
      <c r="K22" s="272">
        <v>7.3426102353869549</v>
      </c>
      <c r="L22" s="272">
        <v>4.8344059017422696</v>
      </c>
      <c r="M22" s="272">
        <v>8.1575927578732621</v>
      </c>
    </row>
    <row r="23" spans="1:13">
      <c r="A23" s="195" t="s">
        <v>215</v>
      </c>
      <c r="B23" s="272">
        <v>8.6632444501406436</v>
      </c>
      <c r="C23" s="272">
        <v>8.6632444501406436</v>
      </c>
      <c r="D23" s="272">
        <v>20.546654099905751</v>
      </c>
      <c r="E23" s="272">
        <v>8.6462102154358309</v>
      </c>
      <c r="F23" s="272">
        <v>8.6854040278433686</v>
      </c>
      <c r="G23" s="272">
        <v>7.4991822047759245</v>
      </c>
      <c r="H23" s="272">
        <v>17.48055609894298</v>
      </c>
      <c r="I23" s="272">
        <v>17.48055609894298</v>
      </c>
      <c r="J23" s="272">
        <v>25.164938737040526</v>
      </c>
      <c r="K23" s="272">
        <v>17.469540945777613</v>
      </c>
      <c r="L23" s="272">
        <v>17.804638139602467</v>
      </c>
      <c r="M23" s="272">
        <v>7.6627412495911029</v>
      </c>
    </row>
    <row r="24" spans="1:13">
      <c r="A24" s="195" t="s">
        <v>216</v>
      </c>
      <c r="B24" s="272">
        <v>1.8135581599907575</v>
      </c>
      <c r="C24" s="272">
        <v>1.8138745149512123</v>
      </c>
      <c r="D24" s="272">
        <v>2.1689385401281838</v>
      </c>
      <c r="E24" s="272">
        <v>1.439471006821734</v>
      </c>
      <c r="F24" s="272">
        <v>1.6164188187083779</v>
      </c>
      <c r="G24" s="272">
        <v>1.3654833306767455</v>
      </c>
      <c r="H24" s="272">
        <v>5.3558071784208288</v>
      </c>
      <c r="I24" s="272">
        <v>5.35674143914955</v>
      </c>
      <c r="J24" s="272">
        <v>6.3904069281560423</v>
      </c>
      <c r="K24" s="272">
        <v>4.2667746785814806</v>
      </c>
      <c r="L24" s="272">
        <v>5.8935250041064613</v>
      </c>
      <c r="M24" s="272">
        <v>3.5865770826326755</v>
      </c>
    </row>
    <row r="25" spans="1:13">
      <c r="A25" s="195" t="s">
        <v>217</v>
      </c>
      <c r="B25" s="272">
        <v>2.1057680676226314</v>
      </c>
      <c r="C25" s="272">
        <v>2.1062817373839855</v>
      </c>
      <c r="D25" s="272">
        <v>2.2178571957968081</v>
      </c>
      <c r="E25" s="272">
        <v>1.6381207250428231</v>
      </c>
      <c r="F25" s="272">
        <v>2.0400047880768772</v>
      </c>
      <c r="G25" s="272">
        <v>1.3538780318760431</v>
      </c>
      <c r="H25" s="272">
        <v>6.0291822161328907</v>
      </c>
      <c r="I25" s="272">
        <v>6.0306529424857782</v>
      </c>
      <c r="J25" s="272">
        <v>6.7083369556464616</v>
      </c>
      <c r="K25" s="272">
        <v>3.1871491992623833</v>
      </c>
      <c r="L25" s="272">
        <v>5.2399009111547992</v>
      </c>
      <c r="M25" s="272">
        <v>1.7352885044490716</v>
      </c>
    </row>
    <row r="26" spans="1:13">
      <c r="A26" s="195" t="s">
        <v>214</v>
      </c>
      <c r="B26" s="272" t="s">
        <v>374</v>
      </c>
      <c r="C26" s="272" t="s">
        <v>374</v>
      </c>
      <c r="D26" s="272" t="s">
        <v>374</v>
      </c>
      <c r="E26" s="272" t="s">
        <v>374</v>
      </c>
      <c r="F26" s="272" t="s">
        <v>374</v>
      </c>
      <c r="G26" s="272" t="s">
        <v>374</v>
      </c>
      <c r="H26" s="272" t="s">
        <v>374</v>
      </c>
      <c r="I26" s="272" t="s">
        <v>374</v>
      </c>
      <c r="J26" s="272" t="s">
        <v>374</v>
      </c>
      <c r="K26" s="272" t="s">
        <v>374</v>
      </c>
      <c r="L26" s="272" t="s">
        <v>374</v>
      </c>
      <c r="M26" s="272" t="s">
        <v>374</v>
      </c>
    </row>
    <row r="27" spans="1:13">
      <c r="A27" s="195" t="s">
        <v>218</v>
      </c>
      <c r="B27" s="272">
        <v>0</v>
      </c>
      <c r="C27" s="272">
        <v>0</v>
      </c>
      <c r="D27" s="272">
        <v>0</v>
      </c>
      <c r="E27" s="272" t="s">
        <v>374</v>
      </c>
      <c r="F27" s="272" t="s">
        <v>374</v>
      </c>
      <c r="G27" s="272" t="s">
        <v>374</v>
      </c>
      <c r="H27" s="272">
        <v>0</v>
      </c>
      <c r="I27" s="272">
        <v>0</v>
      </c>
      <c r="J27" s="272">
        <v>0</v>
      </c>
      <c r="K27" s="272" t="s">
        <v>374</v>
      </c>
      <c r="L27" s="272" t="s">
        <v>374</v>
      </c>
      <c r="M27" s="272" t="s">
        <v>374</v>
      </c>
    </row>
    <row r="28" spans="1:13">
      <c r="A28" s="195" t="s">
        <v>220</v>
      </c>
      <c r="B28" s="272">
        <v>0</v>
      </c>
      <c r="C28" s="272">
        <v>0</v>
      </c>
      <c r="D28" s="272">
        <v>0</v>
      </c>
      <c r="E28" s="272">
        <v>0</v>
      </c>
      <c r="F28" s="272">
        <v>0</v>
      </c>
      <c r="G28" s="272" t="s">
        <v>374</v>
      </c>
      <c r="H28" s="272">
        <v>5.1512819654945519</v>
      </c>
      <c r="I28" s="272">
        <v>5.6291511790871978</v>
      </c>
      <c r="J28" s="272">
        <v>5.6345416064359908</v>
      </c>
      <c r="K28" s="272">
        <v>0</v>
      </c>
      <c r="L28" s="272">
        <v>0</v>
      </c>
      <c r="M28" s="272" t="s">
        <v>374</v>
      </c>
    </row>
    <row r="29" spans="1:13">
      <c r="A29" s="195" t="s">
        <v>258</v>
      </c>
      <c r="B29" s="272">
        <v>2.4017872209457201</v>
      </c>
      <c r="C29" s="272">
        <v>2.405612835831151</v>
      </c>
      <c r="D29" s="272">
        <v>2.7130417927430357</v>
      </c>
      <c r="E29" s="272">
        <v>1.7652786327224224</v>
      </c>
      <c r="F29" s="272">
        <v>1.6375185531022851</v>
      </c>
      <c r="G29" s="272">
        <v>1.8282149796587825</v>
      </c>
      <c r="H29" s="272">
        <v>6.5176636649703639</v>
      </c>
      <c r="I29" s="272">
        <v>6.5280451304546894</v>
      </c>
      <c r="J29" s="272">
        <v>7.0562132784219358</v>
      </c>
      <c r="K29" s="272">
        <v>5.4279401386111408</v>
      </c>
      <c r="L29" s="272">
        <v>6.8419988616924554</v>
      </c>
      <c r="M29" s="272">
        <v>4.7313556448566061</v>
      </c>
    </row>
    <row r="30" spans="1:13">
      <c r="A30" s="195" t="s">
        <v>221</v>
      </c>
      <c r="B30" s="272" t="s">
        <v>374</v>
      </c>
      <c r="C30" s="272" t="s">
        <v>374</v>
      </c>
      <c r="D30" s="272" t="s">
        <v>374</v>
      </c>
      <c r="E30" s="272" t="s">
        <v>374</v>
      </c>
      <c r="F30" s="272" t="s">
        <v>374</v>
      </c>
      <c r="G30" s="272" t="s">
        <v>374</v>
      </c>
      <c r="H30" s="272" t="s">
        <v>374</v>
      </c>
      <c r="I30" s="272" t="s">
        <v>374</v>
      </c>
      <c r="J30" s="272" t="s">
        <v>374</v>
      </c>
      <c r="K30" s="272" t="s">
        <v>374</v>
      </c>
      <c r="L30" s="272" t="s">
        <v>374</v>
      </c>
      <c r="M30" s="272" t="s">
        <v>374</v>
      </c>
    </row>
    <row r="31" spans="1:13" ht="13.8" thickBot="1">
      <c r="A31" s="198" t="s">
        <v>222</v>
      </c>
      <c r="B31" s="274">
        <v>1.9314946701899278</v>
      </c>
      <c r="C31" s="274">
        <v>1.9315402949587495</v>
      </c>
      <c r="D31" s="274">
        <v>1.5288459586623993</v>
      </c>
      <c r="E31" s="274">
        <v>2.3401105936800177</v>
      </c>
      <c r="F31" s="274">
        <v>3.2735367164788221</v>
      </c>
      <c r="G31" s="274">
        <v>2.040228164167786</v>
      </c>
      <c r="H31" s="274">
        <v>4.7117782452053394</v>
      </c>
      <c r="I31" s="274">
        <v>4.7118895443958033</v>
      </c>
      <c r="J31" s="274">
        <v>3.6994206141772681</v>
      </c>
      <c r="K31" s="274">
        <v>5.7391320357353548</v>
      </c>
      <c r="L31" s="274">
        <v>11.129691165066703</v>
      </c>
      <c r="M31" s="274">
        <v>4.0073035292798282</v>
      </c>
    </row>
    <row r="32" spans="1:13" ht="13.8" thickBot="1">
      <c r="A32" s="201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</row>
    <row r="33" spans="1:13" ht="13.8" thickBot="1">
      <c r="A33" s="202" t="s">
        <v>223</v>
      </c>
      <c r="B33" s="275">
        <v>1.9930105468641575</v>
      </c>
      <c r="C33" s="275">
        <v>2.0072599081860423</v>
      </c>
      <c r="D33" s="275">
        <v>1.7521020627418664</v>
      </c>
      <c r="E33" s="275">
        <v>2.3790578053207954</v>
      </c>
      <c r="F33" s="275">
        <v>2.6763048741994071</v>
      </c>
      <c r="G33" s="275">
        <v>2.2521384508188778</v>
      </c>
      <c r="H33" s="275">
        <v>5.5532046175811072</v>
      </c>
      <c r="I33" s="275">
        <v>5.5929081802214453</v>
      </c>
      <c r="J33" s="275">
        <v>4.9905206281393273</v>
      </c>
      <c r="K33" s="275">
        <v>6.4706645538669605</v>
      </c>
      <c r="L33" s="275">
        <v>9.4045939478161262</v>
      </c>
      <c r="M33" s="275">
        <v>5.2179274747797439</v>
      </c>
    </row>
    <row r="34" spans="1:13">
      <c r="A34" s="305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</row>
    <row r="35" spans="1:13">
      <c r="A35" s="206" t="s">
        <v>108</v>
      </c>
    </row>
    <row r="36" spans="1:13">
      <c r="A36" s="206" t="s">
        <v>381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06" t="s">
        <v>382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06" t="s">
        <v>383</v>
      </c>
      <c r="B38" s="304"/>
      <c r="C38" s="304"/>
      <c r="D38" s="304"/>
      <c r="E38" s="304"/>
      <c r="F38" s="304"/>
      <c r="G38" s="304"/>
      <c r="H38" s="304"/>
      <c r="I38" s="304"/>
    </row>
    <row r="39" spans="1:13">
      <c r="A39" s="11"/>
      <c r="B39" s="304"/>
      <c r="C39" s="304"/>
      <c r="D39" s="304"/>
      <c r="E39" s="304"/>
      <c r="F39" s="304"/>
      <c r="G39" s="304"/>
      <c r="H39" s="304"/>
      <c r="I39" s="304"/>
    </row>
    <row r="41" spans="1:13">
      <c r="A41" s="11" t="s">
        <v>118</v>
      </c>
    </row>
  </sheetData>
  <sortState xmlns:xlrd2="http://schemas.microsoft.com/office/spreadsheetml/2017/richdata2" ref="A14:AA31">
    <sortCondition ref="A14"/>
  </sortState>
  <mergeCells count="11">
    <mergeCell ref="C10:C11"/>
    <mergeCell ref="E10:G10"/>
    <mergeCell ref="K10:M10"/>
    <mergeCell ref="C9:G9"/>
    <mergeCell ref="I9:M9"/>
    <mergeCell ref="A4:M4"/>
    <mergeCell ref="A5:M5"/>
    <mergeCell ref="A7:A11"/>
    <mergeCell ref="B7:M7"/>
    <mergeCell ref="B8:G8"/>
    <mergeCell ref="H8:M8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03F6BE8A-9B3A-410F-B70A-23ADB60B9144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D025-3B0B-48A7-9F87-4C5751193AEF}">
  <sheetPr codeName="Hoja92">
    <tabColor indexed="44"/>
    <pageSetUpPr fitToPage="1"/>
  </sheetPr>
  <dimension ref="A1:H120"/>
  <sheetViews>
    <sheetView showGridLines="0" zoomScale="90" zoomScaleNormal="90" workbookViewId="0">
      <selection activeCell="B7" sqref="B7:H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109375" style="11" customWidth="1"/>
    <col min="6" max="6" width="17" style="11" bestFit="1" customWidth="1"/>
    <col min="7" max="7" width="15.44140625" style="11" customWidth="1"/>
    <col min="8" max="8" width="18.33203125" style="11" customWidth="1"/>
    <col min="9" max="16384" width="10.33203125" style="11"/>
  </cols>
  <sheetData>
    <row r="1" spans="1:8">
      <c r="A1" s="10" t="s">
        <v>29</v>
      </c>
      <c r="H1" s="12" t="s">
        <v>30</v>
      </c>
    </row>
    <row r="2" spans="1:8" ht="13.8" thickBot="1">
      <c r="A2" s="13" t="s">
        <v>31</v>
      </c>
    </row>
    <row r="3" spans="1:8" ht="17.399999999999999">
      <c r="A3" s="10"/>
      <c r="B3" s="14" t="s">
        <v>32</v>
      </c>
      <c r="C3" s="15"/>
      <c r="D3" s="15"/>
      <c r="E3" s="15"/>
      <c r="F3" s="15"/>
      <c r="G3" s="15"/>
      <c r="H3" s="16"/>
    </row>
    <row r="4" spans="1:8" ht="17.399999999999999">
      <c r="B4" s="17" t="s">
        <v>894</v>
      </c>
      <c r="C4" s="18"/>
      <c r="D4" s="18"/>
      <c r="E4" s="18"/>
      <c r="F4" s="18"/>
      <c r="G4" s="18"/>
      <c r="H4" s="19"/>
    </row>
    <row r="5" spans="1:8" ht="18" thickBot="1">
      <c r="B5" s="20" t="s">
        <v>895</v>
      </c>
      <c r="C5" s="21"/>
      <c r="D5" s="21"/>
      <c r="E5" s="21"/>
      <c r="F5" s="21"/>
      <c r="G5" s="21"/>
      <c r="H5" s="22"/>
    </row>
    <row r="6" spans="1:8" ht="6" customHeight="1">
      <c r="B6" s="23"/>
      <c r="C6" s="23"/>
      <c r="D6" s="24"/>
      <c r="E6" s="24"/>
      <c r="F6" s="25"/>
      <c r="G6" s="25"/>
      <c r="H6" s="26"/>
    </row>
    <row r="7" spans="1:8" ht="16.95" customHeight="1">
      <c r="B7" s="27" t="s">
        <v>33</v>
      </c>
      <c r="C7" s="28"/>
      <c r="D7" s="28"/>
      <c r="E7" s="28"/>
      <c r="F7" s="28"/>
      <c r="G7" s="28"/>
      <c r="H7" s="29"/>
    </row>
    <row r="8" spans="1:8" ht="4.2" customHeight="1"/>
    <row r="9" spans="1:8" ht="13.8">
      <c r="B9" s="30"/>
      <c r="C9" s="31"/>
      <c r="D9" s="32" t="s">
        <v>34</v>
      </c>
      <c r="E9" s="33"/>
      <c r="F9" s="34" t="s">
        <v>35</v>
      </c>
      <c r="G9" s="35"/>
      <c r="H9" s="36"/>
    </row>
    <row r="10" spans="1:8" ht="13.8">
      <c r="B10" s="37"/>
      <c r="C10" s="31"/>
      <c r="D10" s="38" t="s">
        <v>36</v>
      </c>
      <c r="E10" s="33"/>
      <c r="F10" s="39" t="s">
        <v>161</v>
      </c>
      <c r="G10" s="40">
        <v>43830</v>
      </c>
      <c r="H10" s="39" t="s">
        <v>37</v>
      </c>
    </row>
    <row r="11" spans="1:8" ht="5.25" customHeight="1">
      <c r="B11" s="41"/>
      <c r="C11" s="41"/>
      <c r="D11" s="42"/>
      <c r="E11" s="42"/>
      <c r="F11" s="43"/>
      <c r="G11" s="43"/>
      <c r="H11" s="43"/>
    </row>
    <row r="12" spans="1:8">
      <c r="B12" s="44" t="s">
        <v>38</v>
      </c>
      <c r="C12" s="45"/>
      <c r="D12" s="46">
        <v>4864934</v>
      </c>
      <c r="E12" s="47"/>
      <c r="F12" s="48">
        <v>28.005041927236629</v>
      </c>
      <c r="G12" s="48">
        <v>112.83181740276818</v>
      </c>
      <c r="H12" s="48">
        <v>105.84308873161095</v>
      </c>
    </row>
    <row r="13" spans="1:8">
      <c r="B13" s="49" t="s">
        <v>39</v>
      </c>
      <c r="C13" s="45"/>
      <c r="D13" s="50">
        <v>25987</v>
      </c>
      <c r="E13" s="51"/>
      <c r="F13" s="52">
        <v>-5.2305354101592982</v>
      </c>
      <c r="G13" s="52">
        <v>-86.39682875608807</v>
      </c>
      <c r="H13" s="52">
        <v>-93.500630520723149</v>
      </c>
    </row>
    <row r="14" spans="1:8">
      <c r="B14" s="54" t="s">
        <v>40</v>
      </c>
      <c r="C14" s="45"/>
      <c r="D14" s="55">
        <v>19797</v>
      </c>
      <c r="E14" s="56"/>
      <c r="F14" s="57">
        <v>-2.2251191734136144</v>
      </c>
      <c r="G14" s="57">
        <v>-89.621315905985099</v>
      </c>
      <c r="H14" s="57">
        <v>-95.007056967147946</v>
      </c>
    </row>
    <row r="15" spans="1:8">
      <c r="B15" s="54" t="s">
        <v>41</v>
      </c>
      <c r="C15" s="45"/>
      <c r="D15" s="55">
        <v>6189</v>
      </c>
      <c r="E15" s="56"/>
      <c r="F15" s="57">
        <v>28.213089371479395</v>
      </c>
      <c r="G15" s="57">
        <v>2036.9998233809233</v>
      </c>
      <c r="H15" s="57">
        <v>85.34553321477965</v>
      </c>
    </row>
    <row r="16" spans="1:8" ht="6.75" customHeight="1">
      <c r="B16" s="58"/>
      <c r="C16" s="45"/>
      <c r="D16" s="50"/>
      <c r="E16" s="47"/>
      <c r="F16" s="52"/>
      <c r="G16" s="52"/>
      <c r="H16" s="52"/>
    </row>
    <row r="17" spans="2:8">
      <c r="B17" s="49" t="s">
        <v>42</v>
      </c>
      <c r="C17" s="45"/>
      <c r="D17" s="50">
        <v>1429481</v>
      </c>
      <c r="E17" s="51"/>
      <c r="F17" s="52">
        <v>-14.43262691794579</v>
      </c>
      <c r="G17" s="52">
        <v>3.3954167540498625</v>
      </c>
      <c r="H17" s="52">
        <v>-4.2171594824272685</v>
      </c>
    </row>
    <row r="18" spans="2:8">
      <c r="B18" s="54" t="s">
        <v>40</v>
      </c>
      <c r="C18" s="45"/>
      <c r="D18" s="55">
        <v>1299653</v>
      </c>
      <c r="E18" s="51"/>
      <c r="F18" s="57">
        <v>-12.093153695163839</v>
      </c>
      <c r="G18" s="57">
        <v>3.2668263542772857</v>
      </c>
      <c r="H18" s="57">
        <v>-6.9119857359203447</v>
      </c>
    </row>
    <row r="19" spans="2:8">
      <c r="B19" s="54" t="s">
        <v>41</v>
      </c>
      <c r="C19" s="45"/>
      <c r="D19" s="55">
        <v>93550</v>
      </c>
      <c r="E19" s="51"/>
      <c r="F19" s="57">
        <v>-27.179817591338928</v>
      </c>
      <c r="G19" s="57">
        <v>3.1432832579300518</v>
      </c>
      <c r="H19" s="57">
        <v>53.576695650124776</v>
      </c>
    </row>
    <row r="20" spans="2:8" ht="7.2" customHeight="1">
      <c r="B20" s="49"/>
      <c r="C20" s="45"/>
      <c r="D20" s="50"/>
      <c r="E20" s="51"/>
      <c r="F20" s="52"/>
      <c r="G20" s="52"/>
      <c r="H20" s="52"/>
    </row>
    <row r="21" spans="2:8">
      <c r="B21" s="58" t="s">
        <v>43</v>
      </c>
      <c r="C21" s="45"/>
      <c r="D21" s="55">
        <v>5049</v>
      </c>
      <c r="E21" s="51"/>
      <c r="F21" s="57">
        <v>-6.6992052971467597</v>
      </c>
      <c r="G21" s="57">
        <v>-10.145323989542355</v>
      </c>
      <c r="H21" s="57">
        <v>-11.674837740702859</v>
      </c>
    </row>
    <row r="22" spans="2:8" ht="7.2" customHeight="1">
      <c r="B22" s="49"/>
      <c r="C22" s="45"/>
      <c r="D22" s="50"/>
      <c r="E22" s="51"/>
      <c r="F22" s="52"/>
      <c r="G22" s="52"/>
      <c r="H22" s="52"/>
    </row>
    <row r="23" spans="2:8">
      <c r="B23" s="49" t="s">
        <v>44</v>
      </c>
      <c r="C23" s="45"/>
      <c r="D23" s="50">
        <v>3414515</v>
      </c>
      <c r="E23" s="51"/>
      <c r="F23" s="52">
        <v>61.980500700258602</v>
      </c>
      <c r="G23" s="52">
        <v>375.65452732027478</v>
      </c>
      <c r="H23" s="52">
        <v>616.01498200618687</v>
      </c>
    </row>
    <row r="24" spans="2:8" ht="3" customHeight="1">
      <c r="B24" s="49"/>
      <c r="C24" s="45"/>
      <c r="D24" s="55"/>
      <c r="E24" s="51"/>
      <c r="F24" s="52"/>
      <c r="G24" s="52"/>
      <c r="H24" s="52"/>
    </row>
    <row r="25" spans="2:8" ht="8.25" customHeight="1">
      <c r="B25" s="59"/>
      <c r="C25" s="60"/>
      <c r="D25" s="61"/>
      <c r="E25" s="47"/>
      <c r="F25" s="62"/>
      <c r="G25" s="62"/>
      <c r="H25" s="62"/>
    </row>
    <row r="26" spans="2:8">
      <c r="B26" s="63" t="s">
        <v>45</v>
      </c>
      <c r="C26" s="45"/>
      <c r="D26" s="46">
        <v>198107952</v>
      </c>
      <c r="E26" s="51"/>
      <c r="F26" s="48">
        <v>-1.7991687198964046</v>
      </c>
      <c r="G26" s="48">
        <v>3.0363415169274655</v>
      </c>
      <c r="H26" s="48">
        <v>7.3179038209156611</v>
      </c>
    </row>
    <row r="27" spans="2:8" ht="16.5" customHeight="1">
      <c r="B27" s="44" t="s">
        <v>47</v>
      </c>
      <c r="C27" s="45"/>
      <c r="D27" s="46">
        <v>120722134</v>
      </c>
      <c r="E27" s="51"/>
      <c r="F27" s="48">
        <v>-2.584257264060752</v>
      </c>
      <c r="G27" s="48">
        <v>6.8471401812215227</v>
      </c>
      <c r="H27" s="48">
        <v>11.986026252045502</v>
      </c>
    </row>
    <row r="28" spans="2:8">
      <c r="B28" s="64" t="s">
        <v>48</v>
      </c>
      <c r="C28" s="65"/>
      <c r="D28" s="55">
        <v>97716173</v>
      </c>
      <c r="E28" s="56"/>
      <c r="F28" s="57">
        <v>-1.5695717752716831</v>
      </c>
      <c r="G28" s="57">
        <v>11.899565788954881</v>
      </c>
      <c r="H28" s="57">
        <v>18.117380997718424</v>
      </c>
    </row>
    <row r="29" spans="2:8">
      <c r="B29" s="64" t="s">
        <v>49</v>
      </c>
      <c r="C29" s="65"/>
      <c r="D29" s="55">
        <v>8574206</v>
      </c>
      <c r="E29" s="56"/>
      <c r="F29" s="57">
        <v>-11.647627784295988</v>
      </c>
      <c r="G29" s="57">
        <v>-8.6782199791384134</v>
      </c>
      <c r="H29" s="57">
        <v>-3.6375032932177587</v>
      </c>
    </row>
    <row r="30" spans="2:8">
      <c r="B30" s="64" t="s">
        <v>50</v>
      </c>
      <c r="C30" s="65"/>
      <c r="D30" s="55">
        <v>2335297</v>
      </c>
      <c r="E30" s="56"/>
      <c r="F30" s="57">
        <v>-9.691268955683519</v>
      </c>
      <c r="G30" s="57">
        <v>-33.667049897760691</v>
      </c>
      <c r="H30" s="57">
        <v>-21.523244877343551</v>
      </c>
    </row>
    <row r="31" spans="2:8" ht="8.25" customHeight="1">
      <c r="B31" s="64"/>
      <c r="C31" s="65"/>
      <c r="D31" s="55"/>
      <c r="E31" s="56"/>
      <c r="F31" s="57"/>
      <c r="G31" s="57"/>
      <c r="H31" s="57"/>
    </row>
    <row r="32" spans="2:8">
      <c r="B32" s="58" t="s">
        <v>51</v>
      </c>
      <c r="C32" s="45"/>
      <c r="D32" s="50">
        <v>82849311</v>
      </c>
      <c r="E32" s="51"/>
      <c r="F32" s="52">
        <v>-0.54750740240301354</v>
      </c>
      <c r="G32" s="52">
        <v>-1.8084695333721923</v>
      </c>
      <c r="H32" s="52">
        <v>1.6068517949080707</v>
      </c>
    </row>
    <row r="33" spans="2:8">
      <c r="B33" s="64" t="s">
        <v>52</v>
      </c>
      <c r="C33" s="65"/>
      <c r="D33" s="55">
        <v>24790225</v>
      </c>
      <c r="E33" s="56"/>
      <c r="F33" s="57">
        <v>-1.7613494051735068</v>
      </c>
      <c r="G33" s="57">
        <v>-11.075424364057806</v>
      </c>
      <c r="H33" s="57">
        <v>-8.8482543513286558</v>
      </c>
    </row>
    <row r="34" spans="2:8">
      <c r="B34" s="64" t="s">
        <v>53</v>
      </c>
      <c r="C34" s="65"/>
      <c r="D34" s="55">
        <v>15745844</v>
      </c>
      <c r="E34" s="56"/>
      <c r="F34" s="57">
        <v>-1.613959217090255</v>
      </c>
      <c r="G34" s="57">
        <v>-6.8088047854912297</v>
      </c>
      <c r="H34" s="57">
        <v>-4.187527592625262</v>
      </c>
    </row>
    <row r="35" spans="2:8">
      <c r="B35" s="64" t="s">
        <v>54</v>
      </c>
      <c r="C35" s="65"/>
      <c r="D35" s="55">
        <v>8133258</v>
      </c>
      <c r="E35" s="56"/>
      <c r="F35" s="57">
        <v>-1.887326211852447</v>
      </c>
      <c r="G35" s="57">
        <v>-15.511742262099759</v>
      </c>
      <c r="H35" s="57">
        <v>-13.43291014160709</v>
      </c>
    </row>
    <row r="36" spans="2:8">
      <c r="B36" s="64" t="s">
        <v>55</v>
      </c>
      <c r="C36" s="65"/>
      <c r="D36" s="55">
        <v>911123</v>
      </c>
      <c r="E36" s="56"/>
      <c r="F36" s="57">
        <v>-3.1585503642356239</v>
      </c>
      <c r="G36" s="57">
        <v>-32.76029208101</v>
      </c>
      <c r="H36" s="57">
        <v>-33.363710899874718</v>
      </c>
    </row>
    <row r="37" spans="2:8">
      <c r="B37" s="64" t="s">
        <v>56</v>
      </c>
      <c r="C37" s="65"/>
      <c r="D37" s="55">
        <v>58059086</v>
      </c>
      <c r="E37" s="56"/>
      <c r="F37" s="57">
        <v>-2.003098879896914E-2</v>
      </c>
      <c r="G37" s="57">
        <v>2.7641729845040652</v>
      </c>
      <c r="H37" s="57">
        <v>6.8392977940680888</v>
      </c>
    </row>
    <row r="38" spans="2:8" ht="6.75" customHeight="1">
      <c r="B38" s="64"/>
      <c r="C38" s="65"/>
      <c r="D38" s="55"/>
      <c r="E38" s="56"/>
      <c r="F38" s="57"/>
      <c r="G38" s="57"/>
      <c r="H38" s="57"/>
    </row>
    <row r="39" spans="2:8">
      <c r="B39" s="66" t="s">
        <v>57</v>
      </c>
      <c r="C39" s="65"/>
      <c r="D39" s="67">
        <v>5463493</v>
      </c>
      <c r="E39" s="56"/>
      <c r="F39" s="68">
        <v>-0.52865597030276046</v>
      </c>
      <c r="G39" s="68">
        <v>7.3152703911265382</v>
      </c>
      <c r="H39" s="68">
        <v>15.239126217868627</v>
      </c>
    </row>
    <row r="40" spans="2:8">
      <c r="B40" s="63" t="s">
        <v>58</v>
      </c>
      <c r="C40" s="65"/>
      <c r="D40" s="46">
        <v>203571445</v>
      </c>
      <c r="E40" s="56"/>
      <c r="F40" s="48">
        <v>-1.7654944152335594</v>
      </c>
      <c r="G40" s="48">
        <v>3.1467195104730283</v>
      </c>
      <c r="H40" s="48">
        <v>7.5162481933421788</v>
      </c>
    </row>
    <row r="41" spans="2:8" ht="12.75" customHeight="1">
      <c r="B41" s="63" t="s">
        <v>59</v>
      </c>
      <c r="C41" s="65"/>
      <c r="D41" s="69">
        <v>43551701</v>
      </c>
      <c r="E41" s="51"/>
      <c r="F41" s="70">
        <v>3.4806407758225077</v>
      </c>
      <c r="G41" s="70">
        <v>22.120086430159837</v>
      </c>
      <c r="H41" s="70">
        <v>47.023494645035434</v>
      </c>
    </row>
    <row r="42" spans="2:8" ht="12.75" customHeight="1">
      <c r="B42" s="58" t="s">
        <v>60</v>
      </c>
      <c r="C42" s="65"/>
      <c r="D42" s="50">
        <v>7845740</v>
      </c>
      <c r="E42" s="51"/>
      <c r="F42" s="52">
        <v>-18.272821591253031</v>
      </c>
      <c r="G42" s="52">
        <v>-11.583328797908688</v>
      </c>
      <c r="H42" s="52">
        <v>-1.4294296481342172</v>
      </c>
    </row>
    <row r="43" spans="2:8" ht="12.75" customHeight="1">
      <c r="B43" s="58" t="s">
        <v>61</v>
      </c>
      <c r="C43" s="65"/>
      <c r="D43" s="50">
        <v>35705961</v>
      </c>
      <c r="E43" s="51"/>
      <c r="F43" s="52">
        <v>9.9088143327018319</v>
      </c>
      <c r="G43" s="52">
        <v>33.283845380821184</v>
      </c>
      <c r="H43" s="52">
        <v>64.826482706221071</v>
      </c>
    </row>
    <row r="44" spans="2:8" ht="12.75" customHeight="1">
      <c r="B44" s="64" t="s">
        <v>62</v>
      </c>
      <c r="C44" s="65"/>
      <c r="D44" s="55">
        <v>35480415</v>
      </c>
      <c r="E44" s="56"/>
      <c r="F44" s="57">
        <v>10.045846256569767</v>
      </c>
      <c r="G44" s="57">
        <v>33.802008186429958</v>
      </c>
      <c r="H44" s="57">
        <v>65.511908039821833</v>
      </c>
    </row>
    <row r="45" spans="2:8">
      <c r="B45" s="71" t="s">
        <v>63</v>
      </c>
      <c r="C45" s="65"/>
      <c r="D45" s="55">
        <v>225546</v>
      </c>
      <c r="E45" s="56"/>
      <c r="F45" s="57">
        <v>-8.0941776293070866</v>
      </c>
      <c r="G45" s="57">
        <v>-17.173649969858641</v>
      </c>
      <c r="H45" s="57">
        <v>-0.19317769944858787</v>
      </c>
    </row>
    <row r="46" spans="2:8">
      <c r="B46" s="63" t="s">
        <v>64</v>
      </c>
      <c r="C46" s="45"/>
      <c r="D46" s="69">
        <v>762350</v>
      </c>
      <c r="E46" s="51"/>
      <c r="F46" s="70">
        <v>59.476519462848152</v>
      </c>
      <c r="G46" s="70">
        <v>11.178507919090297</v>
      </c>
      <c r="H46" s="70">
        <v>137.06266715058729</v>
      </c>
    </row>
    <row r="47" spans="2:8">
      <c r="B47" s="64" t="s">
        <v>65</v>
      </c>
      <c r="C47" s="65"/>
      <c r="D47" s="55">
        <v>761256</v>
      </c>
      <c r="E47" s="56"/>
      <c r="F47" s="57">
        <v>59.82884120530445</v>
      </c>
      <c r="G47" s="57">
        <v>20.859836407271381</v>
      </c>
      <c r="H47" s="57">
        <v>137.35148090534472</v>
      </c>
    </row>
    <row r="48" spans="2:8">
      <c r="B48" s="64" t="s">
        <v>66</v>
      </c>
      <c r="C48" s="65"/>
      <c r="D48" s="55">
        <v>1094</v>
      </c>
      <c r="E48" s="56"/>
      <c r="F48" s="57">
        <v>-37.062877710339869</v>
      </c>
      <c r="G48" s="57">
        <v>-98.040559397916596</v>
      </c>
      <c r="H48" s="57">
        <v>28.369643713045267</v>
      </c>
    </row>
    <row r="49" spans="2:8">
      <c r="B49" s="63" t="s">
        <v>67</v>
      </c>
      <c r="C49" s="45"/>
      <c r="D49" s="69">
        <v>35688587</v>
      </c>
      <c r="E49" s="51"/>
      <c r="F49" s="70">
        <v>-12.573128282507906</v>
      </c>
      <c r="G49" s="70">
        <v>34.336967568253371</v>
      </c>
      <c r="H49" s="70">
        <v>98.367892447033057</v>
      </c>
    </row>
    <row r="50" spans="2:8">
      <c r="B50" s="64" t="s">
        <v>68</v>
      </c>
      <c r="C50" s="65"/>
      <c r="D50" s="55">
        <v>33068567</v>
      </c>
      <c r="E50" s="56"/>
      <c r="F50" s="57">
        <v>-12.375023844417854</v>
      </c>
      <c r="G50" s="57">
        <v>33.311527177351948</v>
      </c>
      <c r="H50" s="57">
        <v>96.599088043844091</v>
      </c>
    </row>
    <row r="51" spans="2:8">
      <c r="B51" s="71" t="s">
        <v>69</v>
      </c>
      <c r="C51" s="65"/>
      <c r="D51" s="72">
        <v>2620020</v>
      </c>
      <c r="E51" s="56"/>
      <c r="F51" s="73">
        <v>-14.998637603168152</v>
      </c>
      <c r="G51" s="73">
        <v>48.781460576402957</v>
      </c>
      <c r="H51" s="73">
        <v>123.77931783349045</v>
      </c>
    </row>
    <row r="52" spans="2:8" ht="8.25" customHeight="1">
      <c r="B52" s="65"/>
      <c r="C52" s="65"/>
      <c r="D52" s="56"/>
      <c r="E52" s="56"/>
      <c r="F52" s="74"/>
      <c r="G52" s="74"/>
      <c r="H52" s="74"/>
    </row>
    <row r="53" spans="2:8" ht="4.2" customHeight="1">
      <c r="B53" s="65"/>
      <c r="C53" s="65"/>
      <c r="D53" s="56"/>
      <c r="E53" s="56"/>
      <c r="F53" s="74"/>
      <c r="G53" s="74"/>
      <c r="H53" s="74"/>
    </row>
    <row r="54" spans="2:8">
      <c r="B54" s="63" t="s">
        <v>70</v>
      </c>
      <c r="C54" s="45"/>
      <c r="D54" s="69">
        <v>326077323</v>
      </c>
      <c r="E54" s="51"/>
      <c r="F54" s="70">
        <v>-2.5110510861970359</v>
      </c>
      <c r="G54" s="70">
        <v>10.847043123986854</v>
      </c>
      <c r="H54" s="70">
        <v>21.727526738461389</v>
      </c>
    </row>
    <row r="55" spans="2:8" ht="5.25" customHeight="1">
      <c r="B55" s="76"/>
      <c r="C55" s="76"/>
      <c r="D55" s="77"/>
      <c r="E55" s="77"/>
      <c r="F55" s="78"/>
      <c r="G55" s="78"/>
      <c r="H55" s="78"/>
    </row>
    <row r="56" spans="2:8">
      <c r="B56" s="63" t="s">
        <v>71</v>
      </c>
      <c r="C56" s="45"/>
      <c r="D56" s="69">
        <v>156157834</v>
      </c>
      <c r="E56" s="51"/>
      <c r="F56" s="70">
        <v>-4.3359168772245553</v>
      </c>
      <c r="G56" s="70">
        <v>1.3070948931562798</v>
      </c>
      <c r="H56" s="70">
        <v>10.676300848465115</v>
      </c>
    </row>
    <row r="57" spans="2:8">
      <c r="B57" s="64" t="s">
        <v>72</v>
      </c>
      <c r="C57" s="65"/>
      <c r="D57" s="55">
        <v>69192189</v>
      </c>
      <c r="E57" s="56"/>
      <c r="F57" s="57">
        <v>-1.6918339420666562</v>
      </c>
      <c r="G57" s="57">
        <v>14.338929044909587</v>
      </c>
      <c r="H57" s="57">
        <v>32.732418887927082</v>
      </c>
    </row>
    <row r="58" spans="2:8">
      <c r="B58" s="80" t="s">
        <v>73</v>
      </c>
      <c r="C58" s="65"/>
      <c r="D58" s="55">
        <v>54582905</v>
      </c>
      <c r="E58" s="56"/>
      <c r="F58" s="57">
        <v>-1.6168958592854499</v>
      </c>
      <c r="G58" s="57">
        <v>17.079003634095869</v>
      </c>
      <c r="H58" s="57">
        <v>35.746367061575413</v>
      </c>
    </row>
    <row r="59" spans="2:8">
      <c r="B59" s="81" t="s">
        <v>74</v>
      </c>
      <c r="C59" s="65"/>
      <c r="D59" s="55">
        <v>40049472</v>
      </c>
      <c r="E59" s="56"/>
      <c r="F59" s="57">
        <v>-3.2327181941945837</v>
      </c>
      <c r="G59" s="57">
        <v>16.115712877751285</v>
      </c>
      <c r="H59" s="57">
        <v>35.501967439873127</v>
      </c>
    </row>
    <row r="60" spans="2:8">
      <c r="B60" s="81" t="s">
        <v>75</v>
      </c>
      <c r="C60" s="65"/>
      <c r="D60" s="55">
        <v>14466091</v>
      </c>
      <c r="E60" s="56"/>
      <c r="F60" s="57">
        <v>3.0389497479081706</v>
      </c>
      <c r="G60" s="57">
        <v>20.077271517491656</v>
      </c>
      <c r="H60" s="57">
        <v>36.605577702666061</v>
      </c>
    </row>
    <row r="61" spans="2:8">
      <c r="B61" s="64" t="s">
        <v>76</v>
      </c>
      <c r="C61" s="65"/>
      <c r="D61" s="55">
        <v>86965645</v>
      </c>
      <c r="E61" s="56"/>
      <c r="F61" s="57">
        <v>-6.3401502241546615</v>
      </c>
      <c r="G61" s="57">
        <v>-7.1158219771952913</v>
      </c>
      <c r="H61" s="57">
        <v>-2.2474745728857104</v>
      </c>
    </row>
    <row r="62" spans="2:8">
      <c r="B62" s="71"/>
      <c r="C62" s="65"/>
      <c r="D62" s="55"/>
      <c r="E62" s="56"/>
      <c r="F62" s="57"/>
      <c r="G62" s="57"/>
      <c r="H62" s="57"/>
    </row>
    <row r="63" spans="2:8">
      <c r="B63" s="63" t="s">
        <v>77</v>
      </c>
      <c r="C63" s="45"/>
      <c r="D63" s="69">
        <v>3044000</v>
      </c>
      <c r="E63" s="51"/>
      <c r="F63" s="70">
        <v>-11.045800221128154</v>
      </c>
      <c r="G63" s="70">
        <v>-37.876753885597694</v>
      </c>
      <c r="H63" s="70">
        <v>-17.435292111292323</v>
      </c>
    </row>
    <row r="64" spans="2:8">
      <c r="B64" s="64" t="s">
        <v>65</v>
      </c>
      <c r="C64" s="65"/>
      <c r="D64" s="55">
        <v>3042658</v>
      </c>
      <c r="E64" s="56"/>
      <c r="F64" s="57">
        <v>-11.017347232602104</v>
      </c>
      <c r="G64" s="57">
        <v>-37.863332489062337</v>
      </c>
      <c r="H64" s="57">
        <v>-17.426305090821749</v>
      </c>
    </row>
    <row r="65" spans="2:8">
      <c r="B65" s="64" t="s">
        <v>78</v>
      </c>
      <c r="C65" s="65"/>
      <c r="D65" s="55">
        <v>1342</v>
      </c>
      <c r="E65" s="56"/>
      <c r="F65" s="57">
        <v>-48.431607225543772</v>
      </c>
      <c r="G65" s="57">
        <v>-58.298789707419616</v>
      </c>
      <c r="H65" s="57">
        <v>-33.776578814107737</v>
      </c>
    </row>
    <row r="66" spans="2:8">
      <c r="B66" s="63" t="s">
        <v>79</v>
      </c>
      <c r="C66" s="45"/>
      <c r="D66" s="69">
        <v>35434453</v>
      </c>
      <c r="E66" s="56"/>
      <c r="F66" s="70">
        <v>8.727981009575414</v>
      </c>
      <c r="G66" s="70">
        <v>110.5782342785035</v>
      </c>
      <c r="H66" s="70">
        <v>139.69592392967826</v>
      </c>
    </row>
    <row r="67" spans="2:8">
      <c r="B67" s="64" t="s">
        <v>80</v>
      </c>
      <c r="C67" s="65"/>
      <c r="D67" s="55">
        <v>1465776</v>
      </c>
      <c r="E67" s="56"/>
      <c r="F67" s="57">
        <v>-15.926145051511508</v>
      </c>
      <c r="G67" s="57">
        <v>-44.471118287782204</v>
      </c>
      <c r="H67" s="57">
        <v>-44.327367201811654</v>
      </c>
    </row>
    <row r="68" spans="2:8">
      <c r="B68" s="80" t="s">
        <v>81</v>
      </c>
      <c r="C68" s="65"/>
      <c r="D68" s="55">
        <v>1060772</v>
      </c>
      <c r="E68" s="56"/>
      <c r="F68" s="57">
        <v>-17.951711324132436</v>
      </c>
      <c r="G68" s="57">
        <v>-39.97913576664844</v>
      </c>
      <c r="H68" s="57">
        <v>-46.248865886339516</v>
      </c>
    </row>
    <row r="69" spans="2:8">
      <c r="B69" s="64" t="s">
        <v>82</v>
      </c>
      <c r="C69" s="65"/>
      <c r="D69" s="55">
        <v>13386357</v>
      </c>
      <c r="E69" s="56"/>
      <c r="F69" s="57">
        <v>-0.30865656147055498</v>
      </c>
      <c r="G69" s="57">
        <v>-5.6471633299857498</v>
      </c>
      <c r="H69" s="57">
        <v>10.173628865918328</v>
      </c>
    </row>
    <row r="70" spans="2:8">
      <c r="B70" s="64" t="s">
        <v>83</v>
      </c>
      <c r="C70" s="45"/>
      <c r="D70" s="55">
        <v>20582320</v>
      </c>
      <c r="E70" s="56"/>
      <c r="F70" s="57">
        <v>18.16178222088989</v>
      </c>
      <c r="G70" s="57" t="s">
        <v>374</v>
      </c>
      <c r="H70" s="57" t="s">
        <v>374</v>
      </c>
    </row>
    <row r="71" spans="2:8" ht="8.25" customHeight="1">
      <c r="B71" s="64"/>
      <c r="C71" s="65"/>
      <c r="D71" s="55"/>
      <c r="E71" s="56"/>
      <c r="F71" s="57"/>
      <c r="G71" s="57"/>
      <c r="H71" s="57"/>
    </row>
    <row r="72" spans="2:8">
      <c r="B72" s="63" t="s">
        <v>84</v>
      </c>
      <c r="C72" s="45"/>
      <c r="D72" s="69">
        <v>2393242</v>
      </c>
      <c r="E72" s="51"/>
      <c r="F72" s="70">
        <v>-10.129076962449767</v>
      </c>
      <c r="G72" s="70">
        <v>-16.343991420121618</v>
      </c>
      <c r="H72" s="70">
        <v>-2.722751923573774</v>
      </c>
    </row>
    <row r="73" spans="2:8" ht="3" customHeight="1">
      <c r="B73" s="58"/>
      <c r="C73" s="45"/>
      <c r="D73" s="50"/>
      <c r="E73" s="51"/>
      <c r="F73" s="52"/>
      <c r="G73" s="52"/>
      <c r="H73" s="52"/>
    </row>
    <row r="74" spans="2:8">
      <c r="B74" s="63" t="s">
        <v>85</v>
      </c>
      <c r="C74" s="45"/>
      <c r="D74" s="69">
        <v>54824300</v>
      </c>
      <c r="E74" s="51"/>
      <c r="F74" s="70">
        <v>-2.8045646748973363</v>
      </c>
      <c r="G74" s="70">
        <v>1.4909201484898604</v>
      </c>
      <c r="H74" s="70">
        <v>5.400127970318036</v>
      </c>
    </row>
    <row r="75" spans="2:8">
      <c r="B75" s="64" t="s">
        <v>86</v>
      </c>
      <c r="C75" s="65"/>
      <c r="D75" s="55">
        <v>842365</v>
      </c>
      <c r="E75" s="56"/>
      <c r="F75" s="57">
        <v>-4.5347861218898888</v>
      </c>
      <c r="G75" s="57">
        <v>-11.765744480748408</v>
      </c>
      <c r="H75" s="57">
        <v>-16.727743674704744</v>
      </c>
    </row>
    <row r="76" spans="2:8" ht="15" customHeight="1">
      <c r="B76" s="64" t="s">
        <v>87</v>
      </c>
      <c r="C76" s="65"/>
      <c r="D76" s="55">
        <v>46556728</v>
      </c>
      <c r="E76" s="56"/>
      <c r="F76" s="57">
        <v>-3.1759418729337408</v>
      </c>
      <c r="G76" s="57">
        <v>4.4627733601299013E-2</v>
      </c>
      <c r="H76" s="57">
        <v>3.7338956892786213</v>
      </c>
    </row>
    <row r="77" spans="2:8">
      <c r="B77" s="64" t="s">
        <v>88</v>
      </c>
      <c r="C77" s="65"/>
      <c r="D77" s="55">
        <v>7341491</v>
      </c>
      <c r="E77" s="56"/>
      <c r="F77" s="57">
        <v>-0.1549995578303931</v>
      </c>
      <c r="G77" s="57">
        <v>14.047719352304512</v>
      </c>
      <c r="H77" s="57">
        <v>21.721318758989771</v>
      </c>
    </row>
    <row r="78" spans="2:8">
      <c r="B78" s="64" t="s">
        <v>89</v>
      </c>
      <c r="C78" s="65"/>
      <c r="D78" s="55">
        <v>83716</v>
      </c>
      <c r="E78" s="56"/>
      <c r="F78" s="57">
        <v>-3.9292099413713144</v>
      </c>
      <c r="G78" s="57">
        <v>-8.064574787537671</v>
      </c>
      <c r="H78" s="57">
        <v>-8.5152972935078957</v>
      </c>
    </row>
    <row r="79" spans="2:8">
      <c r="B79" s="63" t="s">
        <v>90</v>
      </c>
      <c r="C79" s="45"/>
      <c r="D79" s="69">
        <v>36054017</v>
      </c>
      <c r="E79" s="51"/>
      <c r="F79" s="70">
        <v>-11.209641961320994</v>
      </c>
      <c r="G79" s="70">
        <v>39.826153952490543</v>
      </c>
      <c r="H79" s="70">
        <v>105.8853299002525</v>
      </c>
    </row>
    <row r="80" spans="2:8">
      <c r="B80" s="64" t="s">
        <v>68</v>
      </c>
      <c r="C80" s="65"/>
      <c r="D80" s="55">
        <v>33515112</v>
      </c>
      <c r="E80" s="56"/>
      <c r="F80" s="57">
        <v>-11.705400667837541</v>
      </c>
      <c r="G80" s="57">
        <v>39.96715036389589</v>
      </c>
      <c r="H80" s="57">
        <v>108.62203004121329</v>
      </c>
    </row>
    <row r="81" spans="2:8">
      <c r="B81" s="64" t="s">
        <v>69</v>
      </c>
      <c r="C81" s="65"/>
      <c r="D81" s="55">
        <v>2538905</v>
      </c>
      <c r="E81" s="56"/>
      <c r="F81" s="57">
        <v>-4.1017447306708643</v>
      </c>
      <c r="G81" s="57">
        <v>37.991190060217114</v>
      </c>
      <c r="H81" s="57">
        <v>75.495560402408842</v>
      </c>
    </row>
    <row r="82" spans="2:8">
      <c r="B82" s="64"/>
      <c r="C82" s="65"/>
      <c r="D82" s="55"/>
      <c r="E82" s="56"/>
      <c r="F82" s="57"/>
      <c r="G82" s="57"/>
      <c r="H82" s="57"/>
    </row>
    <row r="83" spans="2:8">
      <c r="B83" s="63" t="s">
        <v>91</v>
      </c>
      <c r="C83" s="45"/>
      <c r="D83" s="69">
        <v>1022197</v>
      </c>
      <c r="E83" s="51"/>
      <c r="F83" s="70">
        <v>5.2993194620681638</v>
      </c>
      <c r="G83" s="70">
        <v>26.234217923092128</v>
      </c>
      <c r="H83" s="70">
        <v>29.923724535539442</v>
      </c>
    </row>
    <row r="84" spans="2:8">
      <c r="B84" s="63" t="s">
        <v>92</v>
      </c>
      <c r="C84" s="45"/>
      <c r="D84" s="69">
        <v>320637</v>
      </c>
      <c r="E84" s="51"/>
      <c r="F84" s="70">
        <v>-2.5491691711648445</v>
      </c>
      <c r="G84" s="70">
        <v>1.8664014291884135</v>
      </c>
      <c r="H84" s="70">
        <v>-9.1106987819988827E-2</v>
      </c>
    </row>
    <row r="85" spans="2:8">
      <c r="B85" s="63" t="s">
        <v>93</v>
      </c>
      <c r="C85" s="45"/>
      <c r="D85" s="69">
        <v>3309</v>
      </c>
      <c r="E85" s="51"/>
      <c r="F85" s="70">
        <v>36.366614981483082</v>
      </c>
      <c r="G85" s="70">
        <v>-73.045163696600895</v>
      </c>
      <c r="H85" s="70">
        <v>-72.835639596746233</v>
      </c>
    </row>
    <row r="86" spans="2:8" ht="9.6" customHeight="1">
      <c r="B86" s="65"/>
      <c r="C86" s="65"/>
      <c r="D86" s="56"/>
      <c r="E86" s="56"/>
      <c r="F86" s="74"/>
      <c r="G86" s="74"/>
      <c r="H86" s="74"/>
    </row>
    <row r="87" spans="2:8" ht="15" customHeight="1">
      <c r="B87" s="63" t="s">
        <v>94</v>
      </c>
      <c r="C87" s="45"/>
      <c r="D87" s="69">
        <v>303985344</v>
      </c>
      <c r="E87" s="51"/>
      <c r="F87" s="70">
        <v>-2.7296688083292553</v>
      </c>
      <c r="G87" s="70">
        <v>11.73505467476974</v>
      </c>
      <c r="H87" s="70">
        <v>23.61133047516164</v>
      </c>
    </row>
    <row r="88" spans="2:8" ht="4.5" customHeight="1">
      <c r="B88" s="65"/>
      <c r="C88" s="65"/>
      <c r="D88" s="56"/>
      <c r="E88" s="56"/>
      <c r="F88" s="74"/>
      <c r="G88" s="74"/>
      <c r="H88" s="74"/>
    </row>
    <row r="89" spans="2:8" ht="15" customHeight="1">
      <c r="B89" s="63" t="s">
        <v>95</v>
      </c>
      <c r="C89" s="45"/>
      <c r="D89" s="69">
        <v>22091979</v>
      </c>
      <c r="E89" s="51"/>
      <c r="F89" s="70">
        <v>0.60010225000797224</v>
      </c>
      <c r="G89" s="70">
        <v>-7.9921926614789918E-2</v>
      </c>
      <c r="H89" s="70">
        <v>0.62633225673995874</v>
      </c>
    </row>
    <row r="90" spans="2:8" ht="15" customHeight="1">
      <c r="B90" s="45"/>
      <c r="C90" s="45"/>
      <c r="D90" s="83"/>
      <c r="E90" s="84"/>
      <c r="F90" s="85"/>
      <c r="G90" s="85"/>
      <c r="H90" s="85"/>
    </row>
    <row r="91" spans="2:8" ht="12" customHeight="1">
      <c r="B91" s="86" t="s">
        <v>96</v>
      </c>
      <c r="C91" s="86"/>
      <c r="D91" s="51"/>
      <c r="E91" s="51"/>
      <c r="F91" s="87"/>
      <c r="G91" s="87"/>
      <c r="H91" s="87"/>
    </row>
    <row r="92" spans="2:8">
      <c r="B92" s="89" t="s">
        <v>97</v>
      </c>
      <c r="C92" s="65"/>
      <c r="D92" s="90">
        <v>205026913</v>
      </c>
      <c r="E92" s="56"/>
      <c r="F92" s="91">
        <v>-1.8672357156665487</v>
      </c>
      <c r="G92" s="91">
        <v>3.0624594759751655</v>
      </c>
      <c r="H92" s="91">
        <v>7.213466786335121</v>
      </c>
    </row>
    <row r="93" spans="2:8" ht="3.6" customHeight="1">
      <c r="B93" s="92"/>
      <c r="C93" s="65"/>
      <c r="D93" s="93"/>
      <c r="E93" s="56"/>
      <c r="F93" s="94"/>
      <c r="G93" s="94"/>
      <c r="H93" s="94"/>
    </row>
    <row r="94" spans="2:8">
      <c r="B94" s="89" t="s">
        <v>98</v>
      </c>
      <c r="C94" s="65"/>
      <c r="D94" s="90">
        <v>280943343</v>
      </c>
      <c r="E94" s="56"/>
      <c r="F94" s="91">
        <v>-2.4821096234014406</v>
      </c>
      <c r="G94" s="91">
        <v>9.0056329963960948</v>
      </c>
      <c r="H94" s="91">
        <v>19.300030560809777</v>
      </c>
    </row>
    <row r="95" spans="2:8" ht="4.95" customHeight="1">
      <c r="B95" s="92"/>
      <c r="C95" s="65"/>
      <c r="D95" s="93"/>
      <c r="E95" s="56"/>
      <c r="F95" s="94"/>
      <c r="G95" s="94"/>
      <c r="H95" s="94"/>
    </row>
    <row r="96" spans="2:8">
      <c r="B96" s="95" t="s">
        <v>99</v>
      </c>
      <c r="C96" s="65"/>
      <c r="D96" s="96">
        <v>55694927</v>
      </c>
      <c r="E96" s="56"/>
      <c r="F96" s="97">
        <v>-3.5713126454306798</v>
      </c>
      <c r="G96" s="97">
        <v>-5.8870348838921611</v>
      </c>
      <c r="H96" s="97">
        <v>-6.0145687591825814</v>
      </c>
    </row>
    <row r="97" spans="2:8">
      <c r="B97" s="64" t="s">
        <v>100</v>
      </c>
      <c r="C97" s="65"/>
      <c r="D97" s="98">
        <v>8673945</v>
      </c>
      <c r="E97" s="56"/>
      <c r="F97" s="99">
        <v>-11.830895799526974</v>
      </c>
      <c r="G97" s="99">
        <v>-8.5026237007480905</v>
      </c>
      <c r="H97" s="99">
        <v>-3.215472998614588</v>
      </c>
    </row>
    <row r="98" spans="2:8">
      <c r="B98" s="71" t="s">
        <v>101</v>
      </c>
      <c r="C98" s="65"/>
      <c r="D98" s="100">
        <v>8428301</v>
      </c>
      <c r="E98" s="56"/>
      <c r="F98" s="101">
        <v>-2.1247489326198354</v>
      </c>
      <c r="G98" s="101">
        <v>-3.6986011382173167</v>
      </c>
      <c r="H98" s="101">
        <v>-3.2509475409665534</v>
      </c>
    </row>
    <row r="99" spans="2:8" ht="3.6" customHeight="1">
      <c r="B99" s="92"/>
      <c r="C99" s="65"/>
      <c r="D99" s="93"/>
      <c r="E99" s="56"/>
      <c r="F99" s="94"/>
      <c r="G99" s="94"/>
      <c r="H99" s="94"/>
    </row>
    <row r="100" spans="2:8" ht="3.6" customHeight="1">
      <c r="B100" s="92"/>
      <c r="C100" s="65"/>
      <c r="D100" s="93"/>
      <c r="E100" s="56"/>
      <c r="F100" s="94"/>
      <c r="G100" s="94"/>
      <c r="H100" s="94"/>
    </row>
    <row r="101" spans="2:8">
      <c r="B101" s="102" t="s">
        <v>102</v>
      </c>
      <c r="C101" s="65"/>
      <c r="D101" s="103">
        <v>4086208</v>
      </c>
      <c r="E101" s="56"/>
      <c r="F101" s="97">
        <v>-3.1670566153730095</v>
      </c>
      <c r="G101" s="97">
        <v>-0.74629820744165354</v>
      </c>
      <c r="H101" s="97">
        <v>11.210863961871031</v>
      </c>
    </row>
    <row r="102" spans="2:8">
      <c r="B102" s="104" t="s">
        <v>103</v>
      </c>
      <c r="C102" s="65"/>
      <c r="D102" s="98">
        <v>11385564</v>
      </c>
      <c r="E102" s="56"/>
      <c r="F102" s="99">
        <v>2.1192286510464342</v>
      </c>
      <c r="G102" s="99">
        <v>13.857104958162147</v>
      </c>
      <c r="H102" s="99">
        <v>19.034961171388986</v>
      </c>
    </row>
    <row r="103" spans="2:8">
      <c r="B103" s="104" t="s">
        <v>104</v>
      </c>
      <c r="C103" s="65"/>
      <c r="D103" s="98">
        <v>189415098</v>
      </c>
      <c r="E103" s="56"/>
      <c r="F103" s="99">
        <v>-2.0825744306415261</v>
      </c>
      <c r="G103" s="99">
        <v>1.9899357629699299</v>
      </c>
      <c r="H103" s="99">
        <v>6.1869800310434764</v>
      </c>
    </row>
    <row r="104" spans="2:8">
      <c r="B104" s="104" t="s">
        <v>105</v>
      </c>
      <c r="C104" s="65"/>
      <c r="D104" s="98">
        <v>5520011</v>
      </c>
      <c r="E104" s="56"/>
      <c r="F104" s="99">
        <v>-1.5542046828380673</v>
      </c>
      <c r="G104" s="99">
        <v>29.394291710558452</v>
      </c>
      <c r="H104" s="99">
        <v>26.956353206552031</v>
      </c>
    </row>
    <row r="105" spans="2:8">
      <c r="B105" s="105" t="s">
        <v>106</v>
      </c>
      <c r="C105" s="65"/>
      <c r="D105" s="100">
        <v>10083479</v>
      </c>
      <c r="E105" s="56"/>
      <c r="F105" s="101">
        <v>2.1843853140987468</v>
      </c>
      <c r="G105" s="101">
        <v>12.683135155203185</v>
      </c>
      <c r="H105" s="101">
        <v>18.560137869166127</v>
      </c>
    </row>
    <row r="106" spans="2:8" ht="14.4" customHeight="1">
      <c r="D106" s="53"/>
      <c r="E106" s="53"/>
      <c r="F106" s="106"/>
      <c r="G106" s="106"/>
      <c r="H106" s="106"/>
    </row>
    <row r="108" spans="2:8">
      <c r="B108" s="11" t="s">
        <v>108</v>
      </c>
      <c r="D108" s="53"/>
      <c r="E108" s="53"/>
      <c r="F108" s="106"/>
      <c r="G108" s="106"/>
      <c r="H108" s="106"/>
    </row>
    <row r="109" spans="2:8">
      <c r="B109" s="11" t="s">
        <v>109</v>
      </c>
      <c r="D109" s="53"/>
      <c r="E109" s="53"/>
      <c r="F109" s="106"/>
      <c r="G109" s="106"/>
      <c r="H109" s="106"/>
    </row>
    <row r="110" spans="2:8">
      <c r="B110" s="11" t="s">
        <v>110</v>
      </c>
    </row>
    <row r="111" spans="2:8">
      <c r="B111" s="11" t="s">
        <v>111</v>
      </c>
    </row>
    <row r="112" spans="2:8">
      <c r="B112" s="11" t="s">
        <v>112</v>
      </c>
    </row>
    <row r="113" spans="2:2">
      <c r="B113" s="11" t="s">
        <v>113</v>
      </c>
    </row>
    <row r="114" spans="2:2">
      <c r="B114" s="11" t="s">
        <v>114</v>
      </c>
    </row>
    <row r="115" spans="2:2">
      <c r="B115" s="11" t="s">
        <v>115</v>
      </c>
    </row>
    <row r="116" spans="2:2">
      <c r="B116" s="11" t="s">
        <v>116</v>
      </c>
    </row>
    <row r="117" spans="2:2">
      <c r="B117" s="11" t="s">
        <v>117</v>
      </c>
    </row>
    <row r="119" spans="2:2">
      <c r="B119" s="11" t="s">
        <v>118</v>
      </c>
    </row>
    <row r="120" spans="2:2">
      <c r="B120" s="9" t="s">
        <v>896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81B30495-ECF9-4B9B-9B26-706C79D5D906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7D2B-546F-4DAE-8815-9ACA663A66FE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14" t="s">
        <v>878</v>
      </c>
      <c r="B4" s="15"/>
      <c r="C4" s="15"/>
      <c r="D4" s="15"/>
      <c r="E4" s="15"/>
      <c r="F4" s="15"/>
      <c r="G4" s="15"/>
      <c r="H4" s="15"/>
      <c r="I4" s="16"/>
    </row>
    <row r="5" spans="1:9" ht="24.6" customHeight="1" thickBot="1">
      <c r="A5" s="291" t="s">
        <v>384</v>
      </c>
      <c r="B5" s="292"/>
      <c r="C5" s="292"/>
      <c r="D5" s="292"/>
      <c r="E5" s="292"/>
      <c r="F5" s="292"/>
      <c r="G5" s="292"/>
      <c r="H5" s="292"/>
      <c r="I5" s="293"/>
    </row>
    <row r="6" spans="1:9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5.6">
      <c r="A7" s="178" t="s">
        <v>195</v>
      </c>
      <c r="B7" s="242" t="s">
        <v>385</v>
      </c>
      <c r="C7" s="243"/>
      <c r="D7" s="243"/>
      <c r="E7" s="243"/>
      <c r="F7" s="243"/>
      <c r="G7" s="243"/>
      <c r="H7" s="243"/>
      <c r="I7" s="244"/>
    </row>
    <row r="8" spans="1:9" ht="13.2" customHeight="1">
      <c r="A8" s="181"/>
      <c r="B8" s="307" t="s">
        <v>226</v>
      </c>
      <c r="C8" s="308" t="s">
        <v>386</v>
      </c>
      <c r="D8" s="309"/>
      <c r="E8" s="310"/>
      <c r="F8" s="307" t="s">
        <v>387</v>
      </c>
      <c r="G8" s="308" t="s">
        <v>388</v>
      </c>
      <c r="H8" s="309"/>
      <c r="I8" s="310"/>
    </row>
    <row r="9" spans="1:9">
      <c r="A9" s="181"/>
      <c r="B9" s="182"/>
      <c r="C9" s="311"/>
      <c r="D9" s="245"/>
      <c r="E9" s="312"/>
      <c r="F9" s="182"/>
      <c r="G9" s="311"/>
      <c r="H9" s="245"/>
      <c r="I9" s="245"/>
    </row>
    <row r="10" spans="1:9">
      <c r="A10" s="181"/>
      <c r="B10" s="182"/>
      <c r="C10" s="249" t="s">
        <v>226</v>
      </c>
      <c r="D10" s="311" t="s">
        <v>389</v>
      </c>
      <c r="E10" s="313" t="s">
        <v>390</v>
      </c>
      <c r="F10" s="182"/>
      <c r="G10" s="249" t="s">
        <v>226</v>
      </c>
      <c r="H10" s="311" t="s">
        <v>389</v>
      </c>
      <c r="I10" s="311" t="s">
        <v>390</v>
      </c>
    </row>
    <row r="11" spans="1:9">
      <c r="A11" s="186"/>
      <c r="B11" s="187"/>
      <c r="C11" s="250"/>
      <c r="D11" s="314"/>
      <c r="E11" s="315"/>
      <c r="F11" s="187"/>
      <c r="G11" s="250"/>
      <c r="H11" s="314"/>
      <c r="I11" s="250"/>
    </row>
    <row r="12" spans="1:9">
      <c r="A12" s="303"/>
      <c r="B12" s="303"/>
      <c r="C12" s="177"/>
      <c r="D12" s="177"/>
      <c r="E12" s="303"/>
      <c r="F12" s="303"/>
      <c r="G12" s="303"/>
      <c r="H12" s="303"/>
      <c r="I12" s="303"/>
    </row>
    <row r="13" spans="1:9" ht="13.8" thickBot="1">
      <c r="A13" s="304"/>
      <c r="B13" s="304"/>
      <c r="C13" s="11"/>
      <c r="D13" s="11"/>
      <c r="E13" s="294"/>
      <c r="F13" s="294"/>
      <c r="G13" s="294"/>
      <c r="H13" s="294"/>
      <c r="I13" s="294"/>
    </row>
    <row r="14" spans="1:9">
      <c r="A14" s="191" t="s">
        <v>206</v>
      </c>
      <c r="B14" s="194">
        <v>6395985</v>
      </c>
      <c r="C14" s="192">
        <v>6082335</v>
      </c>
      <c r="D14" s="192">
        <v>4348634</v>
      </c>
      <c r="E14" s="192">
        <v>1733701</v>
      </c>
      <c r="F14" s="192">
        <v>196223</v>
      </c>
      <c r="G14" s="192">
        <v>117427</v>
      </c>
      <c r="H14" s="192">
        <v>91515</v>
      </c>
      <c r="I14" s="192">
        <v>25912</v>
      </c>
    </row>
    <row r="15" spans="1:9">
      <c r="A15" s="195" t="s">
        <v>219</v>
      </c>
      <c r="B15" s="197">
        <v>1135613</v>
      </c>
      <c r="C15" s="196">
        <v>1059516</v>
      </c>
      <c r="D15" s="196">
        <v>1059516</v>
      </c>
      <c r="E15" s="196">
        <v>0</v>
      </c>
      <c r="F15" s="196">
        <v>62651</v>
      </c>
      <c r="G15" s="196">
        <v>13446</v>
      </c>
      <c r="H15" s="196">
        <v>13446</v>
      </c>
      <c r="I15" s="196">
        <v>0</v>
      </c>
    </row>
    <row r="16" spans="1:9">
      <c r="A16" s="195" t="s">
        <v>207</v>
      </c>
      <c r="B16" s="197">
        <v>3660249</v>
      </c>
      <c r="C16" s="196">
        <v>3363890</v>
      </c>
      <c r="D16" s="196">
        <v>2657803</v>
      </c>
      <c r="E16" s="196">
        <v>706087</v>
      </c>
      <c r="F16" s="196">
        <v>182781</v>
      </c>
      <c r="G16" s="196">
        <v>113578</v>
      </c>
      <c r="H16" s="196">
        <v>105981</v>
      </c>
      <c r="I16" s="196">
        <v>7597</v>
      </c>
    </row>
    <row r="17" spans="1:9">
      <c r="A17" s="195" t="s">
        <v>208</v>
      </c>
      <c r="B17" s="197">
        <v>31065801</v>
      </c>
      <c r="C17" s="196">
        <v>29683919</v>
      </c>
      <c r="D17" s="196">
        <v>12464398</v>
      </c>
      <c r="E17" s="196">
        <v>17219521</v>
      </c>
      <c r="F17" s="196">
        <v>168197</v>
      </c>
      <c r="G17" s="196">
        <v>1213685</v>
      </c>
      <c r="H17" s="196">
        <v>190199</v>
      </c>
      <c r="I17" s="196">
        <v>1023486</v>
      </c>
    </row>
    <row r="18" spans="1:9">
      <c r="A18" s="195" t="s">
        <v>209</v>
      </c>
      <c r="B18" s="197">
        <v>37451955</v>
      </c>
      <c r="C18" s="196">
        <v>35159603</v>
      </c>
      <c r="D18" s="196">
        <v>18352471</v>
      </c>
      <c r="E18" s="196">
        <v>16807132</v>
      </c>
      <c r="F18" s="196">
        <v>951100</v>
      </c>
      <c r="G18" s="196">
        <v>1341252</v>
      </c>
      <c r="H18" s="196">
        <v>297760</v>
      </c>
      <c r="I18" s="196">
        <v>1043492</v>
      </c>
    </row>
    <row r="19" spans="1:9">
      <c r="A19" s="195" t="s">
        <v>210</v>
      </c>
      <c r="B19" s="197">
        <v>27966885</v>
      </c>
      <c r="C19" s="196">
        <v>24903939</v>
      </c>
      <c r="D19" s="196">
        <v>10660941</v>
      </c>
      <c r="E19" s="196">
        <v>14242998</v>
      </c>
      <c r="F19" s="196">
        <v>629447</v>
      </c>
      <c r="G19" s="196">
        <v>2433499</v>
      </c>
      <c r="H19" s="196">
        <v>238304</v>
      </c>
      <c r="I19" s="196">
        <v>2195195</v>
      </c>
    </row>
    <row r="20" spans="1:9">
      <c r="A20" s="195" t="s">
        <v>211</v>
      </c>
      <c r="B20" s="197">
        <v>36447</v>
      </c>
      <c r="C20" s="196">
        <v>34658</v>
      </c>
      <c r="D20" s="196">
        <v>34658</v>
      </c>
      <c r="E20" s="196">
        <v>0</v>
      </c>
      <c r="F20" s="196">
        <v>1789</v>
      </c>
      <c r="G20" s="196">
        <v>0</v>
      </c>
      <c r="H20" s="196">
        <v>0</v>
      </c>
      <c r="I20" s="196">
        <v>0</v>
      </c>
    </row>
    <row r="21" spans="1:9">
      <c r="A21" s="195" t="s">
        <v>212</v>
      </c>
      <c r="B21" s="197">
        <v>3478846</v>
      </c>
      <c r="C21" s="196">
        <v>3156176</v>
      </c>
      <c r="D21" s="196">
        <v>2</v>
      </c>
      <c r="E21" s="196">
        <v>3156174</v>
      </c>
      <c r="F21" s="196">
        <v>0</v>
      </c>
      <c r="G21" s="196">
        <v>322670</v>
      </c>
      <c r="H21" s="196">
        <v>0</v>
      </c>
      <c r="I21" s="196">
        <v>322670</v>
      </c>
    </row>
    <row r="22" spans="1:9">
      <c r="A22" s="195" t="s">
        <v>213</v>
      </c>
      <c r="B22" s="197">
        <v>2183166</v>
      </c>
      <c r="C22" s="196">
        <v>1841816</v>
      </c>
      <c r="D22" s="196">
        <v>1610461</v>
      </c>
      <c r="E22" s="196">
        <v>231355</v>
      </c>
      <c r="F22" s="196">
        <v>240507</v>
      </c>
      <c r="G22" s="196">
        <v>100843</v>
      </c>
      <c r="H22" s="196">
        <v>96654</v>
      </c>
      <c r="I22" s="196">
        <v>4189</v>
      </c>
    </row>
    <row r="23" spans="1:9">
      <c r="A23" s="195" t="s">
        <v>215</v>
      </c>
      <c r="B23" s="197">
        <v>741235</v>
      </c>
      <c r="C23" s="196">
        <v>611664</v>
      </c>
      <c r="D23" s="196">
        <v>0</v>
      </c>
      <c r="E23" s="196">
        <v>611664</v>
      </c>
      <c r="F23" s="196">
        <v>0</v>
      </c>
      <c r="G23" s="196">
        <v>129571</v>
      </c>
      <c r="H23" s="196">
        <v>0</v>
      </c>
      <c r="I23" s="196">
        <v>129571</v>
      </c>
    </row>
    <row r="24" spans="1:9">
      <c r="A24" s="195" t="s">
        <v>216</v>
      </c>
      <c r="B24" s="197">
        <v>34918042</v>
      </c>
      <c r="C24" s="196">
        <v>32234023</v>
      </c>
      <c r="D24" s="196">
        <v>11138986</v>
      </c>
      <c r="E24" s="196">
        <v>21095037</v>
      </c>
      <c r="F24" s="196">
        <v>978269</v>
      </c>
      <c r="G24" s="196">
        <v>1705750</v>
      </c>
      <c r="H24" s="196">
        <v>525996</v>
      </c>
      <c r="I24" s="196">
        <v>1179754</v>
      </c>
    </row>
    <row r="25" spans="1:9">
      <c r="A25" s="195" t="s">
        <v>217</v>
      </c>
      <c r="B25" s="197">
        <v>6183492</v>
      </c>
      <c r="C25" s="196">
        <v>5110501</v>
      </c>
      <c r="D25" s="196">
        <v>3732693</v>
      </c>
      <c r="E25" s="196">
        <v>1377808</v>
      </c>
      <c r="F25" s="196">
        <v>772969</v>
      </c>
      <c r="G25" s="196">
        <v>300022</v>
      </c>
      <c r="H25" s="196">
        <v>244351</v>
      </c>
      <c r="I25" s="196">
        <v>55671</v>
      </c>
    </row>
    <row r="26" spans="1:9">
      <c r="A26" s="195" t="s">
        <v>214</v>
      </c>
      <c r="B26" s="197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</row>
    <row r="27" spans="1:9">
      <c r="A27" s="195" t="s">
        <v>218</v>
      </c>
      <c r="B27" s="197">
        <v>247080</v>
      </c>
      <c r="C27" s="196">
        <v>241967</v>
      </c>
      <c r="D27" s="196">
        <v>241967</v>
      </c>
      <c r="E27" s="196">
        <v>0</v>
      </c>
      <c r="F27" s="196">
        <v>5113</v>
      </c>
      <c r="G27" s="196">
        <v>0</v>
      </c>
      <c r="H27" s="196">
        <v>0</v>
      </c>
      <c r="I27" s="196">
        <v>0</v>
      </c>
    </row>
    <row r="28" spans="1:9">
      <c r="A28" s="195" t="s">
        <v>220</v>
      </c>
      <c r="B28" s="197">
        <v>179334</v>
      </c>
      <c r="C28" s="196">
        <v>117054</v>
      </c>
      <c r="D28" s="196">
        <v>116897</v>
      </c>
      <c r="E28" s="196">
        <v>157</v>
      </c>
      <c r="F28" s="196">
        <v>62280</v>
      </c>
      <c r="G28" s="196">
        <v>0</v>
      </c>
      <c r="H28" s="196">
        <v>0</v>
      </c>
      <c r="I28" s="196">
        <v>0</v>
      </c>
    </row>
    <row r="29" spans="1:9">
      <c r="A29" s="195" t="s">
        <v>258</v>
      </c>
      <c r="B29" s="197">
        <v>23556125</v>
      </c>
      <c r="C29" s="196">
        <v>21348677</v>
      </c>
      <c r="D29" s="196">
        <v>12145943</v>
      </c>
      <c r="E29" s="196">
        <v>9202734</v>
      </c>
      <c r="F29" s="196">
        <v>1016307</v>
      </c>
      <c r="G29" s="196">
        <v>1191141</v>
      </c>
      <c r="H29" s="196">
        <v>536095</v>
      </c>
      <c r="I29" s="196">
        <v>655046</v>
      </c>
    </row>
    <row r="30" spans="1:9">
      <c r="A30" s="195" t="s">
        <v>221</v>
      </c>
      <c r="B30" s="197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</row>
    <row r="31" spans="1:9" ht="13.8" thickBot="1">
      <c r="A31" s="198" t="s">
        <v>222</v>
      </c>
      <c r="B31" s="200">
        <v>25818333</v>
      </c>
      <c r="C31" s="199">
        <v>24465360</v>
      </c>
      <c r="D31" s="199">
        <v>10560026</v>
      </c>
      <c r="E31" s="199">
        <v>13905334</v>
      </c>
      <c r="F31" s="199">
        <v>252378</v>
      </c>
      <c r="G31" s="199">
        <v>1100595</v>
      </c>
      <c r="H31" s="199">
        <v>124533</v>
      </c>
      <c r="I31" s="199">
        <v>976062</v>
      </c>
    </row>
    <row r="32" spans="1:9" ht="13.8" thickBot="1">
      <c r="A32" s="201"/>
      <c r="B32" s="144"/>
      <c r="C32" s="11"/>
      <c r="D32" s="11"/>
      <c r="E32" s="11"/>
      <c r="F32" s="11"/>
      <c r="G32" s="11"/>
      <c r="H32" s="11"/>
      <c r="I32" s="11"/>
    </row>
    <row r="33" spans="1:9" ht="13.8" thickBot="1">
      <c r="A33" s="202" t="s">
        <v>223</v>
      </c>
      <c r="B33" s="203">
        <v>205018588</v>
      </c>
      <c r="C33" s="203">
        <v>189415098</v>
      </c>
      <c r="D33" s="203">
        <v>89125396</v>
      </c>
      <c r="E33" s="203">
        <v>100289702</v>
      </c>
      <c r="F33" s="203">
        <v>5520011</v>
      </c>
      <c r="G33" s="203">
        <v>10083479</v>
      </c>
      <c r="H33" s="203">
        <v>2464834</v>
      </c>
      <c r="I33" s="203">
        <v>7618645</v>
      </c>
    </row>
    <row r="35" spans="1:9">
      <c r="B35" s="251"/>
    </row>
    <row r="37" spans="1:9">
      <c r="A37" s="11"/>
    </row>
    <row r="39" spans="1:9">
      <c r="A39" s="11" t="s">
        <v>118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917B92C7-FD97-49EE-B0D5-360E3CC136DE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9D83-5DC1-46D9-A95D-79D23450650C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17.399999999999999">
      <c r="A4" s="14" t="s">
        <v>877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22.95" customHeight="1" thickBot="1">
      <c r="A5" s="291" t="s">
        <v>194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3"/>
    </row>
    <row r="6" spans="1:13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79"/>
      <c r="M6" s="279"/>
    </row>
    <row r="7" spans="1:13" ht="15.75" customHeight="1">
      <c r="A7" s="178" t="s">
        <v>195</v>
      </c>
      <c r="B7" s="316" t="s">
        <v>391</v>
      </c>
      <c r="C7" s="317"/>
      <c r="D7" s="317"/>
      <c r="E7" s="318"/>
      <c r="F7" s="242" t="s">
        <v>392</v>
      </c>
      <c r="G7" s="243"/>
      <c r="H7" s="243"/>
      <c r="I7" s="243"/>
      <c r="J7" s="243"/>
      <c r="K7" s="243"/>
      <c r="L7" s="243"/>
      <c r="M7" s="244"/>
    </row>
    <row r="8" spans="1:13" ht="15.75" customHeight="1">
      <c r="A8" s="181"/>
      <c r="B8" s="319"/>
      <c r="C8" s="320"/>
      <c r="D8" s="320"/>
      <c r="E8" s="321"/>
      <c r="F8" s="307" t="s">
        <v>226</v>
      </c>
      <c r="G8" s="308" t="s">
        <v>386</v>
      </c>
      <c r="H8" s="309"/>
      <c r="I8" s="310"/>
      <c r="J8" s="307" t="s">
        <v>387</v>
      </c>
      <c r="K8" s="308" t="s">
        <v>388</v>
      </c>
      <c r="L8" s="309"/>
      <c r="M8" s="310"/>
    </row>
    <row r="9" spans="1:13">
      <c r="A9" s="181"/>
      <c r="B9" s="179" t="s">
        <v>226</v>
      </c>
      <c r="C9" s="322" t="s">
        <v>393</v>
      </c>
      <c r="D9" s="323"/>
      <c r="E9" s="324"/>
      <c r="F9" s="182"/>
      <c r="G9" s="179" t="s">
        <v>226</v>
      </c>
      <c r="H9" s="179" t="s">
        <v>389</v>
      </c>
      <c r="I9" s="179" t="s">
        <v>390</v>
      </c>
      <c r="J9" s="182"/>
      <c r="K9" s="179" t="s">
        <v>226</v>
      </c>
      <c r="L9" s="179" t="s">
        <v>389</v>
      </c>
      <c r="M9" s="179" t="s">
        <v>390</v>
      </c>
    </row>
    <row r="10" spans="1:13">
      <c r="A10" s="181"/>
      <c r="B10" s="182"/>
      <c r="C10" s="307" t="s">
        <v>394</v>
      </c>
      <c r="D10" s="307" t="s">
        <v>395</v>
      </c>
      <c r="E10" s="307" t="s">
        <v>396</v>
      </c>
      <c r="F10" s="182"/>
      <c r="G10" s="182"/>
      <c r="H10" s="182"/>
      <c r="I10" s="182"/>
      <c r="J10" s="182"/>
      <c r="K10" s="182"/>
      <c r="L10" s="182"/>
      <c r="M10" s="182"/>
    </row>
    <row r="11" spans="1:13">
      <c r="A11" s="186"/>
      <c r="B11" s="187"/>
      <c r="C11" s="325"/>
      <c r="D11" s="325"/>
      <c r="E11" s="325"/>
      <c r="F11" s="187"/>
      <c r="G11" s="187"/>
      <c r="H11" s="187"/>
      <c r="I11" s="187"/>
      <c r="J11" s="187"/>
      <c r="K11" s="187"/>
      <c r="L11" s="187"/>
      <c r="M11" s="187"/>
    </row>
    <row r="12" spans="1:13">
      <c r="A12" s="303"/>
      <c r="B12" s="303"/>
      <c r="C12" s="177"/>
      <c r="D12" s="303"/>
      <c r="E12" s="303"/>
      <c r="F12" s="303"/>
      <c r="G12" s="303"/>
      <c r="H12" s="303"/>
      <c r="I12" s="303"/>
      <c r="J12" s="303"/>
      <c r="K12" s="303"/>
      <c r="L12" s="177"/>
      <c r="M12" s="177"/>
    </row>
    <row r="13" spans="1:13" ht="13.8" thickBot="1">
      <c r="A13" s="304"/>
      <c r="B13" s="304"/>
      <c r="C13" s="11"/>
      <c r="D13" s="294"/>
      <c r="E13" s="294"/>
      <c r="F13" s="294"/>
      <c r="G13" s="294"/>
      <c r="H13" s="294"/>
      <c r="I13" s="294"/>
      <c r="J13" s="294"/>
      <c r="K13" s="294"/>
      <c r="L13" s="11"/>
      <c r="M13" s="11"/>
    </row>
    <row r="14" spans="1:13">
      <c r="A14" s="191" t="s">
        <v>206</v>
      </c>
      <c r="B14" s="192">
        <v>0</v>
      </c>
      <c r="C14" s="192">
        <v>0</v>
      </c>
      <c r="D14" s="192">
        <v>0</v>
      </c>
      <c r="E14" s="192">
        <v>0</v>
      </c>
      <c r="F14" s="192">
        <v>5039366</v>
      </c>
      <c r="G14" s="192">
        <v>4736911</v>
      </c>
      <c r="H14" s="192">
        <v>4348634</v>
      </c>
      <c r="I14" s="192">
        <v>388277</v>
      </c>
      <c r="J14" s="192">
        <v>196223</v>
      </c>
      <c r="K14" s="192">
        <v>106232</v>
      </c>
      <c r="L14" s="192">
        <v>91515</v>
      </c>
      <c r="M14" s="192">
        <v>14717</v>
      </c>
    </row>
    <row r="15" spans="1:13">
      <c r="A15" s="195" t="s">
        <v>219</v>
      </c>
      <c r="B15" s="196">
        <v>0</v>
      </c>
      <c r="C15" s="196">
        <v>0</v>
      </c>
      <c r="D15" s="196">
        <v>0</v>
      </c>
      <c r="E15" s="196">
        <v>0</v>
      </c>
      <c r="F15" s="196">
        <v>1135613</v>
      </c>
      <c r="G15" s="196">
        <v>1059516</v>
      </c>
      <c r="H15" s="196">
        <v>1059516</v>
      </c>
      <c r="I15" s="196">
        <v>0</v>
      </c>
      <c r="J15" s="196">
        <v>62651</v>
      </c>
      <c r="K15" s="196">
        <v>13446</v>
      </c>
      <c r="L15" s="196">
        <v>13446</v>
      </c>
      <c r="M15" s="196">
        <v>0</v>
      </c>
    </row>
    <row r="16" spans="1:13">
      <c r="A16" s="195" t="s">
        <v>207</v>
      </c>
      <c r="B16" s="196">
        <v>0</v>
      </c>
      <c r="C16" s="196">
        <v>0</v>
      </c>
      <c r="D16" s="196">
        <v>0</v>
      </c>
      <c r="E16" s="196">
        <v>0</v>
      </c>
      <c r="F16" s="196">
        <v>2990390</v>
      </c>
      <c r="G16" s="196">
        <v>2701298</v>
      </c>
      <c r="H16" s="196">
        <v>2657803</v>
      </c>
      <c r="I16" s="196">
        <v>43495</v>
      </c>
      <c r="J16" s="196">
        <v>182781</v>
      </c>
      <c r="K16" s="196">
        <v>106311</v>
      </c>
      <c r="L16" s="196">
        <v>105981</v>
      </c>
      <c r="M16" s="196">
        <v>330</v>
      </c>
    </row>
    <row r="17" spans="1:13">
      <c r="A17" s="195" t="s">
        <v>208</v>
      </c>
      <c r="B17" s="196">
        <v>239450</v>
      </c>
      <c r="C17" s="196">
        <v>239450</v>
      </c>
      <c r="D17" s="196">
        <v>0</v>
      </c>
      <c r="E17" s="196">
        <v>0</v>
      </c>
      <c r="F17" s="196">
        <v>17519360</v>
      </c>
      <c r="G17" s="196">
        <v>16813002</v>
      </c>
      <c r="H17" s="196">
        <v>12224948</v>
      </c>
      <c r="I17" s="196">
        <v>4588054</v>
      </c>
      <c r="J17" s="196">
        <v>168197</v>
      </c>
      <c r="K17" s="196">
        <v>538161</v>
      </c>
      <c r="L17" s="196">
        <v>190199</v>
      </c>
      <c r="M17" s="196">
        <v>347962</v>
      </c>
    </row>
    <row r="18" spans="1:13">
      <c r="A18" s="195" t="s">
        <v>209</v>
      </c>
      <c r="B18" s="196">
        <v>447297</v>
      </c>
      <c r="C18" s="196">
        <v>447297</v>
      </c>
      <c r="D18" s="196">
        <v>0</v>
      </c>
      <c r="E18" s="196">
        <v>0</v>
      </c>
      <c r="F18" s="196">
        <v>24665412</v>
      </c>
      <c r="G18" s="196">
        <v>23041419</v>
      </c>
      <c r="H18" s="196">
        <v>17905174</v>
      </c>
      <c r="I18" s="196">
        <v>5136245</v>
      </c>
      <c r="J18" s="196">
        <v>951100</v>
      </c>
      <c r="K18" s="196">
        <v>672893</v>
      </c>
      <c r="L18" s="196">
        <v>297760</v>
      </c>
      <c r="M18" s="196">
        <v>375133</v>
      </c>
    </row>
    <row r="19" spans="1:13">
      <c r="A19" s="195" t="s">
        <v>210</v>
      </c>
      <c r="B19" s="196">
        <v>703528</v>
      </c>
      <c r="C19" s="196">
        <v>703528</v>
      </c>
      <c r="D19" s="196">
        <v>0</v>
      </c>
      <c r="E19" s="196">
        <v>0</v>
      </c>
      <c r="F19" s="196">
        <v>14905531</v>
      </c>
      <c r="G19" s="196">
        <v>13481067</v>
      </c>
      <c r="H19" s="196">
        <v>9957413</v>
      </c>
      <c r="I19" s="196">
        <v>3523654</v>
      </c>
      <c r="J19" s="196">
        <v>629447</v>
      </c>
      <c r="K19" s="196">
        <v>795017</v>
      </c>
      <c r="L19" s="196">
        <v>238304</v>
      </c>
      <c r="M19" s="196">
        <v>556713</v>
      </c>
    </row>
    <row r="20" spans="1:13">
      <c r="A20" s="195" t="s">
        <v>211</v>
      </c>
      <c r="B20" s="196">
        <v>4300</v>
      </c>
      <c r="C20" s="196">
        <v>4300</v>
      </c>
      <c r="D20" s="196">
        <v>0</v>
      </c>
      <c r="E20" s="196">
        <v>0</v>
      </c>
      <c r="F20" s="196">
        <v>32147</v>
      </c>
      <c r="G20" s="196">
        <v>30358</v>
      </c>
      <c r="H20" s="196">
        <v>30358</v>
      </c>
      <c r="I20" s="196">
        <v>0</v>
      </c>
      <c r="J20" s="196">
        <v>1789</v>
      </c>
      <c r="K20" s="196">
        <v>0</v>
      </c>
      <c r="L20" s="196">
        <v>0</v>
      </c>
      <c r="M20" s="196">
        <v>0</v>
      </c>
    </row>
    <row r="21" spans="1:13">
      <c r="A21" s="195" t="s">
        <v>212</v>
      </c>
      <c r="B21" s="196">
        <v>0</v>
      </c>
      <c r="C21" s="196">
        <v>0</v>
      </c>
      <c r="D21" s="196">
        <v>0</v>
      </c>
      <c r="E21" s="196">
        <v>0</v>
      </c>
      <c r="F21" s="196">
        <v>82607</v>
      </c>
      <c r="G21" s="196">
        <v>74154</v>
      </c>
      <c r="H21" s="196">
        <v>2</v>
      </c>
      <c r="I21" s="196">
        <v>74152</v>
      </c>
      <c r="J21" s="196">
        <v>0</v>
      </c>
      <c r="K21" s="196">
        <v>8453</v>
      </c>
      <c r="L21" s="196">
        <v>0</v>
      </c>
      <c r="M21" s="196">
        <v>8453</v>
      </c>
    </row>
    <row r="22" spans="1:13">
      <c r="A22" s="195" t="s">
        <v>213</v>
      </c>
      <c r="B22" s="196">
        <v>0</v>
      </c>
      <c r="C22" s="196">
        <v>0</v>
      </c>
      <c r="D22" s="196">
        <v>0</v>
      </c>
      <c r="E22" s="196">
        <v>0</v>
      </c>
      <c r="F22" s="196">
        <v>2131209</v>
      </c>
      <c r="G22" s="196">
        <v>1793674</v>
      </c>
      <c r="H22" s="196">
        <v>1610461</v>
      </c>
      <c r="I22" s="196">
        <v>183213</v>
      </c>
      <c r="J22" s="196">
        <v>240507</v>
      </c>
      <c r="K22" s="196">
        <v>97028</v>
      </c>
      <c r="L22" s="196">
        <v>96654</v>
      </c>
      <c r="M22" s="196">
        <v>374</v>
      </c>
    </row>
    <row r="23" spans="1:13">
      <c r="A23" s="195" t="s">
        <v>215</v>
      </c>
      <c r="B23" s="196">
        <v>0</v>
      </c>
      <c r="C23" s="196">
        <v>0</v>
      </c>
      <c r="D23" s="196">
        <v>0</v>
      </c>
      <c r="E23" s="196">
        <v>0</v>
      </c>
      <c r="F23" s="196">
        <v>1061</v>
      </c>
      <c r="G23" s="196">
        <v>795</v>
      </c>
      <c r="H23" s="196">
        <v>0</v>
      </c>
      <c r="I23" s="196">
        <v>795</v>
      </c>
      <c r="J23" s="196">
        <v>0</v>
      </c>
      <c r="K23" s="196">
        <v>266</v>
      </c>
      <c r="L23" s="196">
        <v>0</v>
      </c>
      <c r="M23" s="196">
        <v>266</v>
      </c>
    </row>
    <row r="24" spans="1:13">
      <c r="A24" s="195" t="s">
        <v>216</v>
      </c>
      <c r="B24" s="196">
        <v>6090</v>
      </c>
      <c r="C24" s="196">
        <v>6090</v>
      </c>
      <c r="D24" s="196">
        <v>0</v>
      </c>
      <c r="E24" s="196">
        <v>0</v>
      </c>
      <c r="F24" s="196">
        <v>17918765</v>
      </c>
      <c r="G24" s="196">
        <v>15959807</v>
      </c>
      <c r="H24" s="196">
        <v>11132896</v>
      </c>
      <c r="I24" s="196">
        <v>4826911</v>
      </c>
      <c r="J24" s="196">
        <v>978269</v>
      </c>
      <c r="K24" s="196">
        <v>980689</v>
      </c>
      <c r="L24" s="196">
        <v>525996</v>
      </c>
      <c r="M24" s="196">
        <v>454693</v>
      </c>
    </row>
    <row r="25" spans="1:13">
      <c r="A25" s="195" t="s">
        <v>217</v>
      </c>
      <c r="B25" s="196">
        <v>1508</v>
      </c>
      <c r="C25" s="196">
        <v>1508</v>
      </c>
      <c r="D25" s="196">
        <v>0</v>
      </c>
      <c r="E25" s="196">
        <v>0</v>
      </c>
      <c r="F25" s="196">
        <v>4992206</v>
      </c>
      <c r="G25" s="196">
        <v>3957135</v>
      </c>
      <c r="H25" s="196">
        <v>3731185</v>
      </c>
      <c r="I25" s="196">
        <v>225950</v>
      </c>
      <c r="J25" s="196">
        <v>772969</v>
      </c>
      <c r="K25" s="196">
        <v>262102</v>
      </c>
      <c r="L25" s="196">
        <v>244351</v>
      </c>
      <c r="M25" s="196">
        <v>17751</v>
      </c>
    </row>
    <row r="26" spans="1:13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96">
        <v>0</v>
      </c>
      <c r="M26" s="196">
        <v>0</v>
      </c>
    </row>
    <row r="27" spans="1:13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247080</v>
      </c>
      <c r="G27" s="196">
        <v>241967</v>
      </c>
      <c r="H27" s="196">
        <v>241967</v>
      </c>
      <c r="I27" s="196">
        <v>0</v>
      </c>
      <c r="J27" s="196">
        <v>5113</v>
      </c>
      <c r="K27" s="196">
        <v>0</v>
      </c>
      <c r="L27" s="196">
        <v>0</v>
      </c>
      <c r="M27" s="196">
        <v>0</v>
      </c>
    </row>
    <row r="28" spans="1:13">
      <c r="A28" s="195" t="s">
        <v>220</v>
      </c>
      <c r="B28" s="196">
        <v>15224</v>
      </c>
      <c r="C28" s="196">
        <v>15224</v>
      </c>
      <c r="D28" s="196">
        <v>0</v>
      </c>
      <c r="E28" s="196">
        <v>0</v>
      </c>
      <c r="F28" s="196">
        <v>163953</v>
      </c>
      <c r="G28" s="196">
        <v>101673</v>
      </c>
      <c r="H28" s="196">
        <v>101673</v>
      </c>
      <c r="I28" s="196">
        <v>0</v>
      </c>
      <c r="J28" s="196">
        <v>62280</v>
      </c>
      <c r="K28" s="196">
        <v>0</v>
      </c>
      <c r="L28" s="196">
        <v>0</v>
      </c>
      <c r="M28" s="196">
        <v>0</v>
      </c>
    </row>
    <row r="29" spans="1:13">
      <c r="A29" s="195" t="s">
        <v>258</v>
      </c>
      <c r="B29" s="196">
        <v>37461</v>
      </c>
      <c r="C29" s="196">
        <v>37461</v>
      </c>
      <c r="D29" s="196">
        <v>0</v>
      </c>
      <c r="E29" s="196">
        <v>0</v>
      </c>
      <c r="F29" s="196">
        <v>15889840</v>
      </c>
      <c r="G29" s="196">
        <v>14096480</v>
      </c>
      <c r="H29" s="196">
        <v>12108482</v>
      </c>
      <c r="I29" s="196">
        <v>1987998</v>
      </c>
      <c r="J29" s="196">
        <v>1016307</v>
      </c>
      <c r="K29" s="196">
        <v>777053</v>
      </c>
      <c r="L29" s="196">
        <v>536095</v>
      </c>
      <c r="M29" s="196">
        <v>240958</v>
      </c>
    </row>
    <row r="30" spans="1:13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  <c r="L30" s="196">
        <v>0</v>
      </c>
      <c r="M30" s="196">
        <v>0</v>
      </c>
    </row>
    <row r="31" spans="1:13" ht="13.8" thickBot="1">
      <c r="A31" s="198" t="s">
        <v>222</v>
      </c>
      <c r="B31" s="199">
        <v>610</v>
      </c>
      <c r="C31" s="199">
        <v>610</v>
      </c>
      <c r="D31" s="199">
        <v>0</v>
      </c>
      <c r="E31" s="199">
        <v>0</v>
      </c>
      <c r="F31" s="199">
        <v>12999269</v>
      </c>
      <c r="G31" s="199">
        <v>12381964</v>
      </c>
      <c r="H31" s="199">
        <v>10559416</v>
      </c>
      <c r="I31" s="199">
        <v>1822548</v>
      </c>
      <c r="J31" s="199">
        <v>252378</v>
      </c>
      <c r="K31" s="199">
        <v>364927</v>
      </c>
      <c r="L31" s="199">
        <v>124533</v>
      </c>
      <c r="M31" s="199">
        <v>240394</v>
      </c>
    </row>
    <row r="32" spans="1:13" ht="13.8" thickBot="1">
      <c r="A32" s="20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8" thickBot="1">
      <c r="A33" s="202" t="s">
        <v>223</v>
      </c>
      <c r="B33" s="203">
        <v>1455468</v>
      </c>
      <c r="C33" s="203">
        <v>1455468</v>
      </c>
      <c r="D33" s="203">
        <v>0</v>
      </c>
      <c r="E33" s="203">
        <v>0</v>
      </c>
      <c r="F33" s="203">
        <v>120713809</v>
      </c>
      <c r="G33" s="203">
        <v>110471220</v>
      </c>
      <c r="H33" s="203">
        <v>87669928</v>
      </c>
      <c r="I33" s="203">
        <v>22801292</v>
      </c>
      <c r="J33" s="203">
        <v>5520011</v>
      </c>
      <c r="K33" s="203">
        <v>4722578</v>
      </c>
      <c r="L33" s="203">
        <v>2464834</v>
      </c>
      <c r="M33" s="203">
        <v>2257744</v>
      </c>
    </row>
    <row r="37" spans="1:13">
      <c r="A37" s="11"/>
    </row>
    <row r="39" spans="1:13">
      <c r="A39" s="11" t="s">
        <v>118</v>
      </c>
    </row>
  </sheetData>
  <sortState xmlns:xlrd2="http://schemas.microsoft.com/office/spreadsheetml/2017/richdata2" ref="A14:AA31">
    <sortCondition ref="A14"/>
  </sortState>
  <mergeCells count="20">
    <mergeCell ref="M9:M11"/>
    <mergeCell ref="C10:C11"/>
    <mergeCell ref="D10:D11"/>
    <mergeCell ref="E10:E11"/>
    <mergeCell ref="C9:E9"/>
    <mergeCell ref="G9:G11"/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3A5BD8E0-02AC-4B3D-8D1C-683D58A8E62B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446D-CF95-451F-ADEE-738498C1008E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8" thickBot="1"/>
    <row r="4" spans="1:10" ht="17.399999999999999">
      <c r="A4" s="14" t="s">
        <v>876</v>
      </c>
      <c r="B4" s="15"/>
      <c r="C4" s="15"/>
      <c r="D4" s="15"/>
      <c r="E4" s="15"/>
      <c r="F4" s="15"/>
      <c r="G4" s="15"/>
      <c r="H4" s="15"/>
      <c r="I4" s="15"/>
      <c r="J4" s="16"/>
    </row>
    <row r="5" spans="1:10" ht="22.95" customHeight="1" thickBot="1">
      <c r="A5" s="291" t="s">
        <v>194</v>
      </c>
      <c r="B5" s="292"/>
      <c r="C5" s="292"/>
      <c r="D5" s="292"/>
      <c r="E5" s="292"/>
      <c r="F5" s="292"/>
      <c r="G5" s="292"/>
      <c r="H5" s="292"/>
      <c r="I5" s="292"/>
      <c r="J5" s="293"/>
    </row>
    <row r="6" spans="1:10">
      <c r="A6" s="294"/>
      <c r="B6" s="294"/>
      <c r="C6" s="294"/>
      <c r="D6" s="294"/>
      <c r="E6" s="294"/>
      <c r="F6" s="294"/>
      <c r="G6" s="279"/>
      <c r="H6" s="279"/>
      <c r="I6" s="279"/>
      <c r="J6" s="279"/>
    </row>
    <row r="7" spans="1:10" ht="15.75" customHeight="1">
      <c r="A7" s="178" t="s">
        <v>195</v>
      </c>
      <c r="B7" s="316" t="s">
        <v>397</v>
      </c>
      <c r="C7" s="317"/>
      <c r="D7" s="318"/>
      <c r="E7" s="316" t="s">
        <v>398</v>
      </c>
      <c r="F7" s="317"/>
      <c r="G7" s="318"/>
      <c r="H7" s="316" t="s">
        <v>399</v>
      </c>
      <c r="I7" s="317"/>
      <c r="J7" s="318"/>
    </row>
    <row r="8" spans="1:10" ht="15.75" customHeight="1">
      <c r="A8" s="181"/>
      <c r="B8" s="319"/>
      <c r="C8" s="320"/>
      <c r="D8" s="321"/>
      <c r="E8" s="319"/>
      <c r="F8" s="320"/>
      <c r="G8" s="321"/>
      <c r="H8" s="319"/>
      <c r="I8" s="320"/>
      <c r="J8" s="321"/>
    </row>
    <row r="9" spans="1:10">
      <c r="A9" s="181"/>
      <c r="B9" s="179" t="s">
        <v>226</v>
      </c>
      <c r="C9" s="308" t="s">
        <v>400</v>
      </c>
      <c r="D9" s="310"/>
      <c r="E9" s="179" t="s">
        <v>226</v>
      </c>
      <c r="F9" s="308" t="s">
        <v>400</v>
      </c>
      <c r="G9" s="310"/>
      <c r="H9" s="179" t="s">
        <v>226</v>
      </c>
      <c r="I9" s="308" t="s">
        <v>400</v>
      </c>
      <c r="J9" s="310"/>
    </row>
    <row r="10" spans="1:10">
      <c r="A10" s="181"/>
      <c r="B10" s="182"/>
      <c r="C10" s="307" t="s">
        <v>394</v>
      </c>
      <c r="D10" s="307" t="s">
        <v>396</v>
      </c>
      <c r="E10" s="182"/>
      <c r="F10" s="307" t="s">
        <v>394</v>
      </c>
      <c r="G10" s="307" t="s">
        <v>396</v>
      </c>
      <c r="H10" s="182"/>
      <c r="I10" s="307" t="s">
        <v>394</v>
      </c>
      <c r="J10" s="307" t="s">
        <v>396</v>
      </c>
    </row>
    <row r="11" spans="1:10">
      <c r="A11" s="186"/>
      <c r="B11" s="187"/>
      <c r="C11" s="325"/>
      <c r="D11" s="325"/>
      <c r="E11" s="187"/>
      <c r="F11" s="325"/>
      <c r="G11" s="325"/>
      <c r="H11" s="187"/>
      <c r="I11" s="325"/>
      <c r="J11" s="325"/>
    </row>
    <row r="12" spans="1:10">
      <c r="A12" s="303"/>
      <c r="B12" s="303"/>
      <c r="C12" s="177"/>
      <c r="D12" s="303"/>
      <c r="E12" s="303"/>
      <c r="F12" s="303"/>
      <c r="G12" s="177"/>
      <c r="H12" s="177"/>
      <c r="I12" s="303"/>
      <c r="J12" s="303"/>
    </row>
    <row r="13" spans="1:10" ht="13.8" thickBot="1">
      <c r="A13" s="304"/>
      <c r="B13" s="304"/>
      <c r="C13" s="11"/>
      <c r="D13" s="294"/>
      <c r="E13" s="294"/>
      <c r="F13" s="294"/>
      <c r="G13" s="11"/>
      <c r="H13" s="11"/>
      <c r="I13" s="294"/>
      <c r="J13" s="294"/>
    </row>
    <row r="14" spans="1:10">
      <c r="A14" s="191" t="s">
        <v>206</v>
      </c>
      <c r="B14" s="192">
        <v>1356619</v>
      </c>
      <c r="C14" s="192">
        <v>1345424</v>
      </c>
      <c r="D14" s="192">
        <v>11195</v>
      </c>
      <c r="E14" s="192">
        <v>153966</v>
      </c>
      <c r="F14" s="192">
        <v>150371</v>
      </c>
      <c r="G14" s="192">
        <v>3595</v>
      </c>
      <c r="H14" s="192">
        <v>1202653</v>
      </c>
      <c r="I14" s="192">
        <v>1195053</v>
      </c>
      <c r="J14" s="192">
        <v>7600</v>
      </c>
    </row>
    <row r="15" spans="1:10">
      <c r="A15" s="195" t="s">
        <v>219</v>
      </c>
      <c r="B15" s="196">
        <v>0</v>
      </c>
      <c r="C15" s="196">
        <v>0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</row>
    <row r="16" spans="1:10">
      <c r="A16" s="195" t="s">
        <v>207</v>
      </c>
      <c r="B16" s="196">
        <v>669859</v>
      </c>
      <c r="C16" s="196">
        <v>662592</v>
      </c>
      <c r="D16" s="196">
        <v>7267</v>
      </c>
      <c r="E16" s="196">
        <v>94645</v>
      </c>
      <c r="F16" s="196">
        <v>89803</v>
      </c>
      <c r="G16" s="196">
        <v>4842</v>
      </c>
      <c r="H16" s="196">
        <v>575214</v>
      </c>
      <c r="I16" s="196">
        <v>572789</v>
      </c>
      <c r="J16" s="196">
        <v>2425</v>
      </c>
    </row>
    <row r="17" spans="1:10">
      <c r="A17" s="195" t="s">
        <v>208</v>
      </c>
      <c r="B17" s="196">
        <v>13306991</v>
      </c>
      <c r="C17" s="196">
        <v>12631467</v>
      </c>
      <c r="D17" s="196">
        <v>675524</v>
      </c>
      <c r="E17" s="196">
        <v>4093290</v>
      </c>
      <c r="F17" s="196">
        <v>3731927</v>
      </c>
      <c r="G17" s="196">
        <v>361363</v>
      </c>
      <c r="H17" s="196">
        <v>9213701</v>
      </c>
      <c r="I17" s="196">
        <v>8899540</v>
      </c>
      <c r="J17" s="196">
        <v>314161</v>
      </c>
    </row>
    <row r="18" spans="1:10">
      <c r="A18" s="195" t="s">
        <v>209</v>
      </c>
      <c r="B18" s="196">
        <v>12339246</v>
      </c>
      <c r="C18" s="196">
        <v>11670887</v>
      </c>
      <c r="D18" s="196">
        <v>668359</v>
      </c>
      <c r="E18" s="196">
        <v>3661398</v>
      </c>
      <c r="F18" s="196">
        <v>3253950</v>
      </c>
      <c r="G18" s="196">
        <v>407448</v>
      </c>
      <c r="H18" s="196">
        <v>8677848</v>
      </c>
      <c r="I18" s="196">
        <v>8416937</v>
      </c>
      <c r="J18" s="196">
        <v>260911</v>
      </c>
    </row>
    <row r="19" spans="1:10">
      <c r="A19" s="195" t="s">
        <v>210</v>
      </c>
      <c r="B19" s="196">
        <v>12357826</v>
      </c>
      <c r="C19" s="196">
        <v>10719344</v>
      </c>
      <c r="D19" s="196">
        <v>1638482</v>
      </c>
      <c r="E19" s="196">
        <v>2040334</v>
      </c>
      <c r="F19" s="196">
        <v>1734794</v>
      </c>
      <c r="G19" s="196">
        <v>305540</v>
      </c>
      <c r="H19" s="196">
        <v>10317492</v>
      </c>
      <c r="I19" s="196">
        <v>8984550</v>
      </c>
      <c r="J19" s="196">
        <v>1332942</v>
      </c>
    </row>
    <row r="20" spans="1:10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  <c r="J20" s="196">
        <v>0</v>
      </c>
    </row>
    <row r="21" spans="1:10">
      <c r="A21" s="195" t="s">
        <v>212</v>
      </c>
      <c r="B21" s="196">
        <v>3396239</v>
      </c>
      <c r="C21" s="196">
        <v>3082022</v>
      </c>
      <c r="D21" s="196">
        <v>314217</v>
      </c>
      <c r="E21" s="196">
        <v>2880071</v>
      </c>
      <c r="F21" s="196">
        <v>2599763</v>
      </c>
      <c r="G21" s="196">
        <v>280308</v>
      </c>
      <c r="H21" s="196">
        <v>516168</v>
      </c>
      <c r="I21" s="196">
        <v>482259</v>
      </c>
      <c r="J21" s="196">
        <v>33909</v>
      </c>
    </row>
    <row r="22" spans="1:10">
      <c r="A22" s="195" t="s">
        <v>213</v>
      </c>
      <c r="B22" s="196">
        <v>51957</v>
      </c>
      <c r="C22" s="196">
        <v>48142</v>
      </c>
      <c r="D22" s="196">
        <v>3815</v>
      </c>
      <c r="E22" s="196">
        <v>12742</v>
      </c>
      <c r="F22" s="196">
        <v>12126</v>
      </c>
      <c r="G22" s="196">
        <v>616</v>
      </c>
      <c r="H22" s="196">
        <v>39215</v>
      </c>
      <c r="I22" s="196">
        <v>36016</v>
      </c>
      <c r="J22" s="196">
        <v>3199</v>
      </c>
    </row>
    <row r="23" spans="1:10">
      <c r="A23" s="195" t="s">
        <v>215</v>
      </c>
      <c r="B23" s="196">
        <v>740174</v>
      </c>
      <c r="C23" s="196">
        <v>610869</v>
      </c>
      <c r="D23" s="196">
        <v>129305</v>
      </c>
      <c r="E23" s="196">
        <v>715718</v>
      </c>
      <c r="F23" s="196">
        <v>588287</v>
      </c>
      <c r="G23" s="196">
        <v>127431</v>
      </c>
      <c r="H23" s="196">
        <v>24456</v>
      </c>
      <c r="I23" s="196">
        <v>22582</v>
      </c>
      <c r="J23" s="196">
        <v>1874</v>
      </c>
    </row>
    <row r="24" spans="1:10">
      <c r="A24" s="195" t="s">
        <v>216</v>
      </c>
      <c r="B24" s="196">
        <v>16993187</v>
      </c>
      <c r="C24" s="196">
        <v>16268126</v>
      </c>
      <c r="D24" s="196">
        <v>725061</v>
      </c>
      <c r="E24" s="196">
        <v>5010397</v>
      </c>
      <c r="F24" s="196">
        <v>4715108</v>
      </c>
      <c r="G24" s="196">
        <v>295289</v>
      </c>
      <c r="H24" s="196">
        <v>11982790</v>
      </c>
      <c r="I24" s="196">
        <v>11553018</v>
      </c>
      <c r="J24" s="196">
        <v>429772</v>
      </c>
    </row>
    <row r="25" spans="1:10">
      <c r="A25" s="195" t="s">
        <v>217</v>
      </c>
      <c r="B25" s="196">
        <v>1189778</v>
      </c>
      <c r="C25" s="196">
        <v>1151858</v>
      </c>
      <c r="D25" s="196">
        <v>37920</v>
      </c>
      <c r="E25" s="196">
        <v>492891</v>
      </c>
      <c r="F25" s="196">
        <v>467064</v>
      </c>
      <c r="G25" s="196">
        <v>25827</v>
      </c>
      <c r="H25" s="196">
        <v>696887</v>
      </c>
      <c r="I25" s="196">
        <v>684794</v>
      </c>
      <c r="J25" s="196">
        <v>12093</v>
      </c>
    </row>
    <row r="26" spans="1:10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</row>
    <row r="27" spans="1:10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</row>
    <row r="28" spans="1:10">
      <c r="A28" s="195" t="s">
        <v>220</v>
      </c>
      <c r="B28" s="196">
        <v>157</v>
      </c>
      <c r="C28" s="196">
        <v>157</v>
      </c>
      <c r="D28" s="196">
        <v>0</v>
      </c>
      <c r="E28" s="196">
        <v>157</v>
      </c>
      <c r="F28" s="196">
        <v>157</v>
      </c>
      <c r="G28" s="196">
        <v>0</v>
      </c>
      <c r="H28" s="196">
        <v>0</v>
      </c>
      <c r="I28" s="196">
        <v>0</v>
      </c>
      <c r="J28" s="196">
        <v>0</v>
      </c>
    </row>
    <row r="29" spans="1:10">
      <c r="A29" s="195" t="s">
        <v>258</v>
      </c>
      <c r="B29" s="196">
        <v>7628824</v>
      </c>
      <c r="C29" s="196">
        <v>7214736</v>
      </c>
      <c r="D29" s="196">
        <v>414088</v>
      </c>
      <c r="E29" s="196">
        <v>2517773</v>
      </c>
      <c r="F29" s="196">
        <v>2345507</v>
      </c>
      <c r="G29" s="196">
        <v>172266</v>
      </c>
      <c r="H29" s="196">
        <v>5111051</v>
      </c>
      <c r="I29" s="196">
        <v>4869229</v>
      </c>
      <c r="J29" s="196">
        <v>241822</v>
      </c>
    </row>
    <row r="30" spans="1:10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</row>
    <row r="31" spans="1:10" ht="13.8" thickBot="1">
      <c r="A31" s="198" t="s">
        <v>222</v>
      </c>
      <c r="B31" s="199">
        <v>12818454</v>
      </c>
      <c r="C31" s="199">
        <v>12082786</v>
      </c>
      <c r="D31" s="199">
        <v>735668</v>
      </c>
      <c r="E31" s="199">
        <v>3116843</v>
      </c>
      <c r="F31" s="199">
        <v>2769948</v>
      </c>
      <c r="G31" s="199">
        <v>346895</v>
      </c>
      <c r="H31" s="199">
        <v>9701611</v>
      </c>
      <c r="I31" s="199">
        <v>9312838</v>
      </c>
      <c r="J31" s="199">
        <v>388773</v>
      </c>
    </row>
    <row r="32" spans="1:10" ht="13.8" thickBot="1">
      <c r="A32" s="201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8" thickBot="1">
      <c r="A33" s="202" t="s">
        <v>223</v>
      </c>
      <c r="B33" s="203">
        <v>82849311</v>
      </c>
      <c r="C33" s="203">
        <v>77488410</v>
      </c>
      <c r="D33" s="203">
        <v>5360901</v>
      </c>
      <c r="E33" s="203">
        <v>24790225</v>
      </c>
      <c r="F33" s="203">
        <v>22458805</v>
      </c>
      <c r="G33" s="203">
        <v>2331420</v>
      </c>
      <c r="H33" s="203">
        <v>58059086</v>
      </c>
      <c r="I33" s="203">
        <v>55029605</v>
      </c>
      <c r="J33" s="203">
        <v>3029481</v>
      </c>
    </row>
    <row r="37" spans="1:10">
      <c r="A37" s="11"/>
    </row>
    <row r="39" spans="1:10">
      <c r="A39" s="11" t="s">
        <v>118</v>
      </c>
    </row>
  </sheetData>
  <sortState xmlns:xlrd2="http://schemas.microsoft.com/office/spreadsheetml/2017/richdata2" ref="A14:AA31">
    <sortCondition ref="A14"/>
  </sortState>
  <mergeCells count="18">
    <mergeCell ref="H9:H11"/>
    <mergeCell ref="I9:J9"/>
    <mergeCell ref="C10:C11"/>
    <mergeCell ref="D10:D11"/>
    <mergeCell ref="F10:F11"/>
    <mergeCell ref="G10:G11"/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9D51023D-BD22-4FC9-A0B2-B08952F4C550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F9FD-EBB4-49B9-9A2F-4CE70948AE19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1" customWidth="1"/>
    <col min="2" max="2" width="17" style="11" customWidth="1"/>
    <col min="3" max="3" width="12.33203125" style="11" customWidth="1"/>
    <col min="4" max="4" width="14.109375" style="11" customWidth="1"/>
    <col min="5" max="5" width="17.33203125" style="11" customWidth="1"/>
    <col min="6" max="6" width="12.88671875" style="11" customWidth="1"/>
    <col min="7" max="7" width="16.33203125" style="11" customWidth="1"/>
    <col min="8" max="8" width="12.6640625" style="11" customWidth="1"/>
    <col min="9" max="9" width="16.5546875" style="11" customWidth="1"/>
    <col min="10" max="10" width="12.33203125" style="11" bestFit="1" customWidth="1"/>
    <col min="11" max="11" width="15.5546875" style="11" customWidth="1"/>
    <col min="12" max="16384" width="11.5546875" style="11"/>
  </cols>
  <sheetData>
    <row r="1" spans="1:11">
      <c r="A1" s="10" t="s">
        <v>29</v>
      </c>
      <c r="I1" s="263"/>
      <c r="K1" s="12" t="s">
        <v>30</v>
      </c>
    </row>
    <row r="2" spans="1:11">
      <c r="A2" s="10" t="s">
        <v>31</v>
      </c>
    </row>
    <row r="3" spans="1:11" ht="13.8" thickBot="1">
      <c r="A3" s="10"/>
    </row>
    <row r="4" spans="1:11" ht="24" customHeight="1">
      <c r="A4" s="14" t="s">
        <v>875</v>
      </c>
      <c r="B4" s="15"/>
      <c r="C4" s="15"/>
      <c r="D4" s="15"/>
      <c r="E4" s="15"/>
      <c r="F4" s="15"/>
      <c r="G4" s="15"/>
      <c r="H4" s="15"/>
      <c r="I4" s="15"/>
      <c r="J4" s="15"/>
      <c r="K4" s="16"/>
    </row>
    <row r="5" spans="1:11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230"/>
    </row>
    <row r="6" spans="1:11" ht="11.4" customHeight="1">
      <c r="A6" s="82"/>
      <c r="B6" s="82"/>
      <c r="C6" s="82"/>
      <c r="D6" s="82"/>
      <c r="E6" s="82"/>
      <c r="F6" s="82"/>
    </row>
    <row r="7" spans="1:11" ht="15.75" customHeight="1">
      <c r="A7" s="179" t="s">
        <v>195</v>
      </c>
      <c r="B7" s="179" t="s">
        <v>226</v>
      </c>
      <c r="C7" s="242" t="s">
        <v>401</v>
      </c>
      <c r="D7" s="243"/>
      <c r="E7" s="243"/>
      <c r="F7" s="243"/>
      <c r="G7" s="243"/>
      <c r="H7" s="243"/>
      <c r="I7" s="243"/>
      <c r="J7" s="243"/>
      <c r="K7" s="244"/>
    </row>
    <row r="8" spans="1:11" ht="13.2" customHeight="1">
      <c r="A8" s="220"/>
      <c r="B8" s="220"/>
      <c r="C8" s="179" t="s">
        <v>402</v>
      </c>
      <c r="D8" s="179" t="s">
        <v>403</v>
      </c>
      <c r="E8" s="179" t="s">
        <v>404</v>
      </c>
      <c r="F8" s="179" t="s">
        <v>405</v>
      </c>
      <c r="G8" s="179" t="s">
        <v>406</v>
      </c>
      <c r="H8" s="231" t="s">
        <v>407</v>
      </c>
      <c r="I8" s="240"/>
      <c r="J8" s="232"/>
      <c r="K8" s="179" t="s">
        <v>409</v>
      </c>
    </row>
    <row r="9" spans="1:11" ht="12.75" customHeight="1">
      <c r="A9" s="220"/>
      <c r="B9" s="220"/>
      <c r="C9" s="220" t="s">
        <v>226</v>
      </c>
      <c r="D9" s="220"/>
      <c r="E9" s="220"/>
      <c r="F9" s="220" t="s">
        <v>226</v>
      </c>
      <c r="G9" s="220"/>
      <c r="H9" s="179" t="s">
        <v>226</v>
      </c>
      <c r="I9" s="179" t="s">
        <v>408</v>
      </c>
      <c r="J9" s="179" t="s">
        <v>240</v>
      </c>
      <c r="K9" s="220" t="s">
        <v>240</v>
      </c>
    </row>
    <row r="10" spans="1:11" ht="14.25" customHeight="1">
      <c r="A10" s="220"/>
      <c r="B10" s="220"/>
      <c r="C10" s="220"/>
      <c r="D10" s="220"/>
      <c r="E10" s="220"/>
      <c r="F10" s="220"/>
      <c r="G10" s="220"/>
      <c r="H10" s="220"/>
      <c r="I10" s="220"/>
      <c r="J10" s="220" t="s">
        <v>410</v>
      </c>
      <c r="K10" s="220" t="s">
        <v>410</v>
      </c>
    </row>
    <row r="11" spans="1:11" ht="27" customHeight="1">
      <c r="A11" s="225"/>
      <c r="B11" s="225"/>
      <c r="C11" s="225"/>
      <c r="D11" s="225"/>
      <c r="E11" s="225"/>
      <c r="F11" s="225"/>
      <c r="G11" s="225"/>
      <c r="H11" s="225"/>
      <c r="I11" s="225"/>
      <c r="J11" s="225"/>
      <c r="K11" s="225"/>
    </row>
    <row r="12" spans="1:11">
      <c r="A12" s="177"/>
      <c r="B12" s="177"/>
      <c r="C12" s="177"/>
      <c r="D12" s="177"/>
      <c r="E12" s="177"/>
      <c r="F12" s="177"/>
    </row>
    <row r="13" spans="1:11" ht="13.8" thickBot="1">
      <c r="A13" s="177"/>
      <c r="B13" s="177"/>
      <c r="C13" s="177"/>
      <c r="D13" s="177"/>
      <c r="E13" s="177"/>
      <c r="F13" s="177"/>
    </row>
    <row r="14" spans="1:11">
      <c r="A14" s="191" t="s">
        <v>206</v>
      </c>
      <c r="B14" s="194">
        <v>1310104</v>
      </c>
      <c r="C14" s="192">
        <v>21722</v>
      </c>
      <c r="D14" s="192">
        <v>29331</v>
      </c>
      <c r="E14" s="192">
        <v>28411</v>
      </c>
      <c r="F14" s="192">
        <v>390821</v>
      </c>
      <c r="G14" s="192">
        <v>714693</v>
      </c>
      <c r="H14" s="192">
        <v>117089</v>
      </c>
      <c r="I14" s="192">
        <v>0</v>
      </c>
      <c r="J14" s="192">
        <v>117089</v>
      </c>
      <c r="K14" s="192">
        <v>8037</v>
      </c>
    </row>
    <row r="15" spans="1:11">
      <c r="A15" s="195" t="s">
        <v>219</v>
      </c>
      <c r="B15" s="197">
        <v>130346</v>
      </c>
      <c r="C15" s="196">
        <v>0</v>
      </c>
      <c r="D15" s="196">
        <v>0</v>
      </c>
      <c r="E15" s="196">
        <v>0</v>
      </c>
      <c r="F15" s="196">
        <v>114508</v>
      </c>
      <c r="G15" s="196">
        <v>9575</v>
      </c>
      <c r="H15" s="196">
        <v>6263</v>
      </c>
      <c r="I15" s="196">
        <v>0</v>
      </c>
      <c r="J15" s="196">
        <v>6263</v>
      </c>
      <c r="K15" s="196">
        <v>0</v>
      </c>
    </row>
    <row r="16" spans="1:11">
      <c r="A16" s="195" t="s">
        <v>207</v>
      </c>
      <c r="B16" s="197">
        <v>108242</v>
      </c>
      <c r="C16" s="196">
        <v>0</v>
      </c>
      <c r="D16" s="196">
        <v>785</v>
      </c>
      <c r="E16" s="196">
        <v>0</v>
      </c>
      <c r="F16" s="196">
        <v>55147</v>
      </c>
      <c r="G16" s="196">
        <v>52310</v>
      </c>
      <c r="H16" s="196">
        <v>0</v>
      </c>
      <c r="I16" s="196">
        <v>0</v>
      </c>
      <c r="J16" s="196">
        <v>0</v>
      </c>
      <c r="K16" s="196">
        <v>0</v>
      </c>
    </row>
    <row r="17" spans="1:11">
      <c r="A17" s="195" t="s">
        <v>208</v>
      </c>
      <c r="B17" s="197">
        <v>10946352</v>
      </c>
      <c r="C17" s="196">
        <v>293683</v>
      </c>
      <c r="D17" s="196">
        <v>88507</v>
      </c>
      <c r="E17" s="196">
        <v>301176</v>
      </c>
      <c r="F17" s="196">
        <v>2145056</v>
      </c>
      <c r="G17" s="196">
        <v>7974115</v>
      </c>
      <c r="H17" s="196">
        <v>143815</v>
      </c>
      <c r="I17" s="196">
        <v>0</v>
      </c>
      <c r="J17" s="196">
        <v>143815</v>
      </c>
      <c r="K17" s="196">
        <v>0</v>
      </c>
    </row>
    <row r="18" spans="1:11">
      <c r="A18" s="195" t="s">
        <v>209</v>
      </c>
      <c r="B18" s="197">
        <v>10080290</v>
      </c>
      <c r="C18" s="196">
        <v>226223</v>
      </c>
      <c r="D18" s="196">
        <v>610</v>
      </c>
      <c r="E18" s="196">
        <v>300837</v>
      </c>
      <c r="F18" s="196">
        <v>1838366</v>
      </c>
      <c r="G18" s="196">
        <v>7371479</v>
      </c>
      <c r="H18" s="196">
        <v>342775</v>
      </c>
      <c r="I18" s="196">
        <v>5691</v>
      </c>
      <c r="J18" s="196">
        <v>337084</v>
      </c>
      <c r="K18" s="196">
        <v>0</v>
      </c>
    </row>
    <row r="19" spans="1:11">
      <c r="A19" s="195" t="s">
        <v>210</v>
      </c>
      <c r="B19" s="197">
        <v>4448908</v>
      </c>
      <c r="C19" s="196">
        <v>500985</v>
      </c>
      <c r="D19" s="196">
        <v>114448</v>
      </c>
      <c r="E19" s="196">
        <v>45508</v>
      </c>
      <c r="F19" s="196">
        <v>1253012</v>
      </c>
      <c r="G19" s="196">
        <v>1683608</v>
      </c>
      <c r="H19" s="196">
        <v>851347</v>
      </c>
      <c r="I19" s="196">
        <v>448388</v>
      </c>
      <c r="J19" s="196">
        <v>402959</v>
      </c>
      <c r="K19" s="196">
        <v>0</v>
      </c>
    </row>
    <row r="20" spans="1:11">
      <c r="A20" s="195" t="s">
        <v>211</v>
      </c>
      <c r="B20" s="197">
        <v>1178</v>
      </c>
      <c r="C20" s="196">
        <v>0</v>
      </c>
      <c r="D20" s="196">
        <v>0</v>
      </c>
      <c r="E20" s="196">
        <v>93</v>
      </c>
      <c r="F20" s="196">
        <v>1085</v>
      </c>
      <c r="G20" s="196">
        <v>0</v>
      </c>
      <c r="H20" s="196">
        <v>0</v>
      </c>
      <c r="I20" s="196">
        <v>0</v>
      </c>
      <c r="J20" s="196">
        <v>0</v>
      </c>
      <c r="K20" s="196">
        <v>0</v>
      </c>
    </row>
    <row r="21" spans="1:11">
      <c r="A21" s="195" t="s">
        <v>212</v>
      </c>
      <c r="B21" s="197">
        <v>3221694</v>
      </c>
      <c r="C21" s="196">
        <v>0</v>
      </c>
      <c r="D21" s="196">
        <v>0</v>
      </c>
      <c r="E21" s="196">
        <v>0</v>
      </c>
      <c r="F21" s="196">
        <v>0</v>
      </c>
      <c r="G21" s="196">
        <v>3221650</v>
      </c>
      <c r="H21" s="196">
        <v>44</v>
      </c>
      <c r="I21" s="196">
        <v>44</v>
      </c>
      <c r="J21" s="196">
        <v>0</v>
      </c>
      <c r="K21" s="196">
        <v>0</v>
      </c>
    </row>
    <row r="22" spans="1:11">
      <c r="A22" s="195" t="s">
        <v>213</v>
      </c>
      <c r="B22" s="197">
        <v>468931</v>
      </c>
      <c r="C22" s="196">
        <v>4192</v>
      </c>
      <c r="D22" s="196">
        <v>0</v>
      </c>
      <c r="E22" s="196">
        <v>3175</v>
      </c>
      <c r="F22" s="196">
        <v>57663</v>
      </c>
      <c r="G22" s="196">
        <v>75085</v>
      </c>
      <c r="H22" s="196">
        <v>328816</v>
      </c>
      <c r="I22" s="196">
        <v>328816</v>
      </c>
      <c r="J22" s="196">
        <v>0</v>
      </c>
      <c r="K22" s="196">
        <v>0</v>
      </c>
    </row>
    <row r="23" spans="1:11">
      <c r="A23" s="195" t="s">
        <v>215</v>
      </c>
      <c r="B23" s="197">
        <v>1125932</v>
      </c>
      <c r="C23" s="196">
        <v>0</v>
      </c>
      <c r="D23" s="196">
        <v>0</v>
      </c>
      <c r="E23" s="196">
        <v>0</v>
      </c>
      <c r="F23" s="196">
        <v>0</v>
      </c>
      <c r="G23" s="196">
        <v>1125932</v>
      </c>
      <c r="H23" s="196">
        <v>0</v>
      </c>
      <c r="I23" s="196">
        <v>0</v>
      </c>
      <c r="J23" s="196">
        <v>0</v>
      </c>
      <c r="K23" s="196">
        <v>0</v>
      </c>
    </row>
    <row r="24" spans="1:11">
      <c r="A24" s="195" t="s">
        <v>216</v>
      </c>
      <c r="B24" s="197">
        <v>10817027</v>
      </c>
      <c r="C24" s="196">
        <v>378190</v>
      </c>
      <c r="D24" s="196">
        <v>57187</v>
      </c>
      <c r="E24" s="196">
        <v>142583</v>
      </c>
      <c r="F24" s="196">
        <v>1184521</v>
      </c>
      <c r="G24" s="196">
        <v>8703223</v>
      </c>
      <c r="H24" s="196">
        <v>351323</v>
      </c>
      <c r="I24" s="196">
        <v>5370</v>
      </c>
      <c r="J24" s="196">
        <v>345953</v>
      </c>
      <c r="K24" s="196">
        <v>0</v>
      </c>
    </row>
    <row r="25" spans="1:11">
      <c r="A25" s="195" t="s">
        <v>217</v>
      </c>
      <c r="B25" s="197">
        <v>1184625</v>
      </c>
      <c r="C25" s="196">
        <v>17741</v>
      </c>
      <c r="D25" s="196">
        <v>0</v>
      </c>
      <c r="E25" s="196">
        <v>10506</v>
      </c>
      <c r="F25" s="196">
        <v>216703</v>
      </c>
      <c r="G25" s="196">
        <v>939675</v>
      </c>
      <c r="H25" s="196">
        <v>0</v>
      </c>
      <c r="I25" s="196">
        <v>0</v>
      </c>
      <c r="J25" s="196">
        <v>0</v>
      </c>
      <c r="K25" s="196">
        <v>0</v>
      </c>
    </row>
    <row r="26" spans="1:11">
      <c r="A26" s="195" t="s">
        <v>214</v>
      </c>
      <c r="B26" s="197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</row>
    <row r="27" spans="1:11">
      <c r="A27" s="195" t="s">
        <v>218</v>
      </c>
      <c r="B27" s="197">
        <v>27253</v>
      </c>
      <c r="C27" s="196">
        <v>8573</v>
      </c>
      <c r="D27" s="196">
        <v>0</v>
      </c>
      <c r="E27" s="196">
        <v>465</v>
      </c>
      <c r="F27" s="196">
        <v>0</v>
      </c>
      <c r="G27" s="196">
        <v>0</v>
      </c>
      <c r="H27" s="196">
        <v>18215</v>
      </c>
      <c r="I27" s="196">
        <v>0</v>
      </c>
      <c r="J27" s="196">
        <v>18215</v>
      </c>
      <c r="K27" s="196">
        <v>0</v>
      </c>
    </row>
    <row r="28" spans="1:11">
      <c r="A28" s="195" t="s">
        <v>220</v>
      </c>
      <c r="B28" s="197">
        <v>33002</v>
      </c>
      <c r="C28" s="196">
        <v>6054</v>
      </c>
      <c r="D28" s="196">
        <v>0</v>
      </c>
      <c r="E28" s="196">
        <v>0</v>
      </c>
      <c r="F28" s="196">
        <v>8674</v>
      </c>
      <c r="G28" s="196">
        <v>18274</v>
      </c>
      <c r="H28" s="196">
        <v>0</v>
      </c>
      <c r="I28" s="196">
        <v>0</v>
      </c>
      <c r="J28" s="196">
        <v>0</v>
      </c>
      <c r="K28" s="196">
        <v>0</v>
      </c>
    </row>
    <row r="29" spans="1:11">
      <c r="A29" s="195" t="s">
        <v>258</v>
      </c>
      <c r="B29" s="197">
        <v>5486526</v>
      </c>
      <c r="C29" s="196">
        <v>538707</v>
      </c>
      <c r="D29" s="196">
        <v>1099</v>
      </c>
      <c r="E29" s="196">
        <v>65750</v>
      </c>
      <c r="F29" s="196">
        <v>1414631</v>
      </c>
      <c r="G29" s="196">
        <v>2688796</v>
      </c>
      <c r="H29" s="196">
        <v>777543</v>
      </c>
      <c r="I29" s="196">
        <v>539992</v>
      </c>
      <c r="J29" s="196">
        <v>237551</v>
      </c>
      <c r="K29" s="196">
        <v>0</v>
      </c>
    </row>
    <row r="30" spans="1:11">
      <c r="A30" s="195" t="s">
        <v>221</v>
      </c>
      <c r="B30" s="197">
        <v>12315</v>
      </c>
      <c r="C30" s="196">
        <v>0</v>
      </c>
      <c r="D30" s="196">
        <v>0</v>
      </c>
      <c r="E30" s="196">
        <v>0</v>
      </c>
      <c r="F30" s="196">
        <v>12315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</row>
    <row r="31" spans="1:11" ht="13.8" thickBot="1">
      <c r="A31" s="198" t="s">
        <v>222</v>
      </c>
      <c r="B31" s="200">
        <v>6292202</v>
      </c>
      <c r="C31" s="199">
        <v>170424</v>
      </c>
      <c r="D31" s="199">
        <v>3269</v>
      </c>
      <c r="E31" s="199">
        <v>46536</v>
      </c>
      <c r="F31" s="199">
        <v>823805</v>
      </c>
      <c r="G31" s="199">
        <v>4870238</v>
      </c>
      <c r="H31" s="199">
        <v>377930</v>
      </c>
      <c r="I31" s="199">
        <v>314917</v>
      </c>
      <c r="J31" s="199">
        <v>63013</v>
      </c>
      <c r="K31" s="199">
        <v>0</v>
      </c>
    </row>
    <row r="32" spans="1:11" ht="13.8" thickBot="1">
      <c r="A32" s="201"/>
      <c r="B32" s="144"/>
    </row>
    <row r="33" spans="1:11" ht="13.8" thickBot="1">
      <c r="A33" s="202" t="s">
        <v>223</v>
      </c>
      <c r="B33" s="203">
        <v>55694927</v>
      </c>
      <c r="C33" s="203">
        <v>2166494</v>
      </c>
      <c r="D33" s="203">
        <v>295236</v>
      </c>
      <c r="E33" s="203">
        <v>945040</v>
      </c>
      <c r="F33" s="203">
        <v>9516307</v>
      </c>
      <c r="G33" s="203">
        <v>39448653</v>
      </c>
      <c r="H33" s="203">
        <v>3315160</v>
      </c>
      <c r="I33" s="203">
        <v>1643218</v>
      </c>
      <c r="J33" s="203">
        <v>1671942</v>
      </c>
      <c r="K33" s="203">
        <v>8037</v>
      </c>
    </row>
    <row r="36" spans="1:11">
      <c r="A36" s="229"/>
    </row>
    <row r="37" spans="1:11">
      <c r="A37" s="206"/>
    </row>
    <row r="39" spans="1:11">
      <c r="A39" s="11" t="s">
        <v>118</v>
      </c>
    </row>
  </sheetData>
  <sortState xmlns:xlrd2="http://schemas.microsoft.com/office/spreadsheetml/2017/richdata2" ref="A14:AA31">
    <sortCondition ref="A14"/>
  </sortState>
  <mergeCells count="15">
    <mergeCell ref="H9:H11"/>
    <mergeCell ref="I9:I11"/>
    <mergeCell ref="J9:J11"/>
    <mergeCell ref="C8:C11"/>
    <mergeCell ref="D8:D11"/>
    <mergeCell ref="E8:E11"/>
    <mergeCell ref="F8:F11"/>
    <mergeCell ref="G8:G11"/>
    <mergeCell ref="A4:K4"/>
    <mergeCell ref="A5:K5"/>
    <mergeCell ref="A7:A11"/>
    <mergeCell ref="B7:B11"/>
    <mergeCell ref="C7:K7"/>
    <mergeCell ref="H8:J8"/>
    <mergeCell ref="K8:K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47E4270B-4817-468D-937C-0D8B2CE95E3C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DDB7-503E-46B7-AD4C-147C4EC6F8A1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326" t="s">
        <v>411</v>
      </c>
      <c r="B4" s="327"/>
      <c r="C4" s="327"/>
      <c r="D4" s="327"/>
      <c r="E4" s="327"/>
      <c r="F4" s="327"/>
      <c r="G4" s="327"/>
      <c r="H4" s="327"/>
      <c r="I4" s="328"/>
    </row>
    <row r="5" spans="1:9" ht="17.399999999999999">
      <c r="A5" s="329" t="s">
        <v>874</v>
      </c>
      <c r="B5" s="330"/>
      <c r="C5" s="330"/>
      <c r="D5" s="330"/>
      <c r="E5" s="330"/>
      <c r="F5" s="330"/>
      <c r="G5" s="330"/>
      <c r="H5" s="330"/>
      <c r="I5" s="331"/>
    </row>
    <row r="6" spans="1:9" ht="13.8" thickBot="1">
      <c r="A6" s="291" t="s">
        <v>384</v>
      </c>
      <c r="B6" s="292"/>
      <c r="C6" s="292"/>
      <c r="D6" s="292"/>
      <c r="E6" s="292"/>
      <c r="F6" s="292"/>
      <c r="G6" s="292"/>
      <c r="H6" s="292"/>
      <c r="I6" s="293"/>
    </row>
    <row r="7" spans="1:9">
      <c r="A7" s="294"/>
      <c r="B7" s="294"/>
      <c r="C7" s="294"/>
      <c r="D7" s="294"/>
      <c r="E7" s="294"/>
      <c r="F7" s="294"/>
      <c r="G7" s="294"/>
      <c r="H7" s="279"/>
      <c r="I7" s="279"/>
    </row>
    <row r="8" spans="1:9" ht="15.6">
      <c r="A8" s="178" t="s">
        <v>195</v>
      </c>
      <c r="B8" s="242" t="s">
        <v>412</v>
      </c>
      <c r="C8" s="243"/>
      <c r="D8" s="243"/>
      <c r="E8" s="243"/>
      <c r="F8" s="243"/>
      <c r="G8" s="243"/>
      <c r="H8" s="243"/>
      <c r="I8" s="244"/>
    </row>
    <row r="9" spans="1:9">
      <c r="A9" s="181"/>
      <c r="B9" s="307" t="s">
        <v>226</v>
      </c>
      <c r="C9" s="308" t="s">
        <v>386</v>
      </c>
      <c r="D9" s="309"/>
      <c r="E9" s="310"/>
      <c r="F9" s="307" t="s">
        <v>387</v>
      </c>
      <c r="G9" s="308" t="s">
        <v>388</v>
      </c>
      <c r="H9" s="309"/>
      <c r="I9" s="310"/>
    </row>
    <row r="10" spans="1:9">
      <c r="A10" s="181"/>
      <c r="B10" s="182"/>
      <c r="C10" s="179" t="s">
        <v>226</v>
      </c>
      <c r="D10" s="179" t="s">
        <v>389</v>
      </c>
      <c r="E10" s="179" t="s">
        <v>390</v>
      </c>
      <c r="F10" s="182" t="s">
        <v>413</v>
      </c>
      <c r="G10" s="179" t="s">
        <v>226</v>
      </c>
      <c r="H10" s="179" t="s">
        <v>389</v>
      </c>
      <c r="I10" s="179" t="s">
        <v>390</v>
      </c>
    </row>
    <row r="11" spans="1:9">
      <c r="A11" s="181"/>
      <c r="B11" s="182"/>
      <c r="C11" s="182"/>
      <c r="D11" s="182"/>
      <c r="E11" s="182"/>
      <c r="F11" s="182"/>
      <c r="G11" s="182"/>
      <c r="H11" s="182"/>
      <c r="I11" s="182"/>
    </row>
    <row r="12" spans="1:9">
      <c r="A12" s="186"/>
      <c r="B12" s="187"/>
      <c r="C12" s="187"/>
      <c r="D12" s="187"/>
      <c r="E12" s="187"/>
      <c r="F12" s="187"/>
      <c r="G12" s="187"/>
      <c r="H12" s="187"/>
      <c r="I12" s="187"/>
    </row>
    <row r="13" spans="1:9" ht="13.8" thickBot="1">
      <c r="A13" s="303"/>
      <c r="B13" s="303"/>
      <c r="C13" s="303"/>
      <c r="D13" s="303"/>
      <c r="E13" s="303"/>
      <c r="F13" s="303"/>
      <c r="G13" s="303"/>
      <c r="H13" s="177"/>
      <c r="I13" s="177"/>
    </row>
    <row r="14" spans="1:9">
      <c r="A14" s="191" t="s">
        <v>206</v>
      </c>
      <c r="B14" s="194">
        <v>1310104</v>
      </c>
      <c r="C14" s="192">
        <v>1289518</v>
      </c>
      <c r="D14" s="192">
        <v>897236</v>
      </c>
      <c r="E14" s="192">
        <v>392282</v>
      </c>
      <c r="F14" s="192">
        <v>16345</v>
      </c>
      <c r="G14" s="192">
        <v>4241</v>
      </c>
      <c r="H14" s="192">
        <v>3822</v>
      </c>
      <c r="I14" s="192">
        <v>419</v>
      </c>
    </row>
    <row r="15" spans="1:9">
      <c r="A15" s="195" t="s">
        <v>219</v>
      </c>
      <c r="B15" s="197">
        <v>130346</v>
      </c>
      <c r="C15" s="196">
        <v>130346</v>
      </c>
      <c r="D15" s="196">
        <v>130346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</row>
    <row r="16" spans="1:9">
      <c r="A16" s="195" t="s">
        <v>207</v>
      </c>
      <c r="B16" s="197">
        <v>108242</v>
      </c>
      <c r="C16" s="196">
        <v>105155</v>
      </c>
      <c r="D16" s="196">
        <v>76818</v>
      </c>
      <c r="E16" s="196">
        <v>28337</v>
      </c>
      <c r="F16" s="196">
        <v>2478</v>
      </c>
      <c r="G16" s="196">
        <v>609</v>
      </c>
      <c r="H16" s="196">
        <v>447</v>
      </c>
      <c r="I16" s="196">
        <v>162</v>
      </c>
    </row>
    <row r="17" spans="1:9">
      <c r="A17" s="195" t="s">
        <v>208</v>
      </c>
      <c r="B17" s="197">
        <v>10946352</v>
      </c>
      <c r="C17" s="196">
        <v>10871841</v>
      </c>
      <c r="D17" s="196">
        <v>4077982</v>
      </c>
      <c r="E17" s="196">
        <v>6793859</v>
      </c>
      <c r="F17" s="196">
        <v>44517</v>
      </c>
      <c r="G17" s="196">
        <v>29994</v>
      </c>
      <c r="H17" s="196">
        <v>4064</v>
      </c>
      <c r="I17" s="196">
        <v>25930</v>
      </c>
    </row>
    <row r="18" spans="1:9">
      <c r="A18" s="195" t="s">
        <v>209</v>
      </c>
      <c r="B18" s="197">
        <v>10080290</v>
      </c>
      <c r="C18" s="196">
        <v>9974597</v>
      </c>
      <c r="D18" s="196">
        <v>4433864</v>
      </c>
      <c r="E18" s="196">
        <v>5540733</v>
      </c>
      <c r="F18" s="196">
        <v>74352</v>
      </c>
      <c r="G18" s="196">
        <v>31341</v>
      </c>
      <c r="H18" s="196">
        <v>5002</v>
      </c>
      <c r="I18" s="196">
        <v>26339</v>
      </c>
    </row>
    <row r="19" spans="1:9">
      <c r="A19" s="195" t="s">
        <v>210</v>
      </c>
      <c r="B19" s="197">
        <v>4448908</v>
      </c>
      <c r="C19" s="196">
        <v>4373231</v>
      </c>
      <c r="D19" s="196">
        <v>2764764</v>
      </c>
      <c r="E19" s="196">
        <v>1608467</v>
      </c>
      <c r="F19" s="196">
        <v>49490</v>
      </c>
      <c r="G19" s="196">
        <v>26187</v>
      </c>
      <c r="H19" s="196">
        <v>3635</v>
      </c>
      <c r="I19" s="196">
        <v>22552</v>
      </c>
    </row>
    <row r="20" spans="1:9">
      <c r="A20" s="195" t="s">
        <v>211</v>
      </c>
      <c r="B20" s="197">
        <v>1178</v>
      </c>
      <c r="C20" s="196">
        <v>1178</v>
      </c>
      <c r="D20" s="196">
        <v>1178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</row>
    <row r="21" spans="1:9">
      <c r="A21" s="195" t="s">
        <v>212</v>
      </c>
      <c r="B21" s="197">
        <v>3221694</v>
      </c>
      <c r="C21" s="196">
        <v>3215590</v>
      </c>
      <c r="D21" s="196">
        <v>2500</v>
      </c>
      <c r="E21" s="196">
        <v>3213090</v>
      </c>
      <c r="F21" s="196">
        <v>0</v>
      </c>
      <c r="G21" s="196">
        <v>6104</v>
      </c>
      <c r="H21" s="196">
        <v>0</v>
      </c>
      <c r="I21" s="196">
        <v>6104</v>
      </c>
    </row>
    <row r="22" spans="1:9">
      <c r="A22" s="195" t="s">
        <v>213</v>
      </c>
      <c r="B22" s="197">
        <v>468931</v>
      </c>
      <c r="C22" s="196">
        <v>440941</v>
      </c>
      <c r="D22" s="196">
        <v>100338</v>
      </c>
      <c r="E22" s="196">
        <v>340603</v>
      </c>
      <c r="F22" s="196">
        <v>27354</v>
      </c>
      <c r="G22" s="196">
        <v>636</v>
      </c>
      <c r="H22" s="196">
        <v>538</v>
      </c>
      <c r="I22" s="196">
        <v>98</v>
      </c>
    </row>
    <row r="23" spans="1:9">
      <c r="A23" s="195" t="s">
        <v>215</v>
      </c>
      <c r="B23" s="197">
        <v>1125932</v>
      </c>
      <c r="C23" s="196">
        <v>1121408</v>
      </c>
      <c r="D23" s="196">
        <v>0</v>
      </c>
      <c r="E23" s="196">
        <v>1121408</v>
      </c>
      <c r="F23" s="196">
        <v>0</v>
      </c>
      <c r="G23" s="196">
        <v>4524</v>
      </c>
      <c r="H23" s="196">
        <v>0</v>
      </c>
      <c r="I23" s="196">
        <v>4524</v>
      </c>
    </row>
    <row r="24" spans="1:9">
      <c r="A24" s="195" t="s">
        <v>216</v>
      </c>
      <c r="B24" s="197">
        <v>10817027</v>
      </c>
      <c r="C24" s="196">
        <v>10743080</v>
      </c>
      <c r="D24" s="196">
        <v>3518147</v>
      </c>
      <c r="E24" s="196">
        <v>7224933</v>
      </c>
      <c r="F24" s="196">
        <v>58342</v>
      </c>
      <c r="G24" s="196">
        <v>15605</v>
      </c>
      <c r="H24" s="196">
        <v>11840</v>
      </c>
      <c r="I24" s="196">
        <v>3765</v>
      </c>
    </row>
    <row r="25" spans="1:9">
      <c r="A25" s="195" t="s">
        <v>217</v>
      </c>
      <c r="B25" s="197">
        <v>1184625</v>
      </c>
      <c r="C25" s="196">
        <v>1157224</v>
      </c>
      <c r="D25" s="196">
        <v>377853</v>
      </c>
      <c r="E25" s="196">
        <v>779371</v>
      </c>
      <c r="F25" s="196">
        <v>22727</v>
      </c>
      <c r="G25" s="196">
        <v>4674</v>
      </c>
      <c r="H25" s="196">
        <v>4029</v>
      </c>
      <c r="I25" s="196">
        <v>645</v>
      </c>
    </row>
    <row r="26" spans="1:9">
      <c r="A26" s="195" t="s">
        <v>214</v>
      </c>
      <c r="B26" s="197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</row>
    <row r="27" spans="1:9">
      <c r="A27" s="195" t="s">
        <v>218</v>
      </c>
      <c r="B27" s="197">
        <v>27253</v>
      </c>
      <c r="C27" s="196">
        <v>20080</v>
      </c>
      <c r="D27" s="196">
        <v>20080</v>
      </c>
      <c r="E27" s="196">
        <v>0</v>
      </c>
      <c r="F27" s="196">
        <v>7173</v>
      </c>
      <c r="G27" s="196">
        <v>0</v>
      </c>
      <c r="H27" s="196">
        <v>0</v>
      </c>
      <c r="I27" s="196">
        <v>0</v>
      </c>
    </row>
    <row r="28" spans="1:9">
      <c r="A28" s="195" t="s">
        <v>220</v>
      </c>
      <c r="B28" s="197">
        <v>33002</v>
      </c>
      <c r="C28" s="196">
        <v>18534</v>
      </c>
      <c r="D28" s="196">
        <v>18534</v>
      </c>
      <c r="E28" s="196">
        <v>0</v>
      </c>
      <c r="F28" s="196">
        <v>14468</v>
      </c>
      <c r="G28" s="196">
        <v>0</v>
      </c>
      <c r="H28" s="196">
        <v>0</v>
      </c>
      <c r="I28" s="196">
        <v>0</v>
      </c>
    </row>
    <row r="29" spans="1:9">
      <c r="A29" s="195" t="s">
        <v>258</v>
      </c>
      <c r="B29" s="197">
        <v>5486526</v>
      </c>
      <c r="C29" s="196">
        <v>5398895</v>
      </c>
      <c r="D29" s="196">
        <v>2522941</v>
      </c>
      <c r="E29" s="196">
        <v>2875954</v>
      </c>
      <c r="F29" s="196">
        <v>64027</v>
      </c>
      <c r="G29" s="196">
        <v>23604</v>
      </c>
      <c r="H29" s="196">
        <v>17109</v>
      </c>
      <c r="I29" s="196">
        <v>6495</v>
      </c>
    </row>
    <row r="30" spans="1:9">
      <c r="A30" s="195" t="s">
        <v>221</v>
      </c>
      <c r="B30" s="197">
        <v>12315</v>
      </c>
      <c r="C30" s="196">
        <v>12315</v>
      </c>
      <c r="D30" s="196">
        <v>12315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</row>
    <row r="31" spans="1:9" ht="13.8" thickBot="1">
      <c r="A31" s="198" t="s">
        <v>222</v>
      </c>
      <c r="B31" s="200">
        <v>6292202</v>
      </c>
      <c r="C31" s="199">
        <v>6251036</v>
      </c>
      <c r="D31" s="199">
        <v>1752667</v>
      </c>
      <c r="E31" s="199">
        <v>4498369</v>
      </c>
      <c r="F31" s="199">
        <v>12045</v>
      </c>
      <c r="G31" s="199">
        <v>29121</v>
      </c>
      <c r="H31" s="199">
        <v>1477</v>
      </c>
      <c r="I31" s="199">
        <v>27644</v>
      </c>
    </row>
    <row r="32" spans="1:9" ht="13.8" thickBot="1">
      <c r="A32" s="201"/>
      <c r="B32" s="144"/>
      <c r="C32" s="11"/>
      <c r="D32" s="11"/>
      <c r="E32" s="11"/>
      <c r="F32" s="11"/>
      <c r="G32" s="11"/>
      <c r="H32" s="11"/>
      <c r="I32" s="11"/>
    </row>
    <row r="33" spans="1:9" ht="13.8" thickBot="1">
      <c r="A33" s="202" t="s">
        <v>223</v>
      </c>
      <c r="B33" s="203">
        <v>55694927</v>
      </c>
      <c r="C33" s="203">
        <v>55124969</v>
      </c>
      <c r="D33" s="203">
        <v>20707563</v>
      </c>
      <c r="E33" s="203">
        <v>34417406</v>
      </c>
      <c r="F33" s="203">
        <v>393318</v>
      </c>
      <c r="G33" s="203">
        <v>176640</v>
      </c>
      <c r="H33" s="203">
        <v>51963</v>
      </c>
      <c r="I33" s="203">
        <v>124677</v>
      </c>
    </row>
    <row r="36" spans="1:9">
      <c r="A36" s="229"/>
    </row>
    <row r="37" spans="1:9">
      <c r="A37" s="168"/>
    </row>
    <row r="39" spans="1:9">
      <c r="A39" s="11" t="s">
        <v>118</v>
      </c>
    </row>
  </sheetData>
  <sortState xmlns:xlrd2="http://schemas.microsoft.com/office/spreadsheetml/2017/richdata2" ref="A14:AA31">
    <sortCondition ref="A14"/>
  </sortState>
  <mergeCells count="15">
    <mergeCell ref="D10:D12"/>
    <mergeCell ref="E10:E12"/>
    <mergeCell ref="G10:G12"/>
    <mergeCell ref="H10:H12"/>
    <mergeCell ref="I10:I12"/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638B2509-64A7-4444-87EA-D9A95C4B2CEF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B78E-8175-4435-9232-B3BB4196FB75}">
  <sheetPr codeName="Hoja3">
    <tabColor theme="1" tint="0.499984740745262"/>
  </sheetPr>
  <dimension ref="A1:U42"/>
  <sheetViews>
    <sheetView showGridLines="0" zoomScale="75" zoomScaleNormal="75" workbookViewId="0"/>
  </sheetViews>
  <sheetFormatPr baseColWidth="10" defaultColWidth="11.5546875" defaultRowHeight="14.4"/>
  <cols>
    <col min="1" max="1" width="36.5546875" style="166" customWidth="1"/>
    <col min="2" max="2" width="1.44140625" style="166" customWidth="1"/>
    <col min="3" max="3" width="12.88671875" style="166" customWidth="1"/>
    <col min="4" max="4" width="11.109375" style="166" customWidth="1"/>
    <col min="5" max="5" width="11.88671875" style="166" customWidth="1"/>
    <col min="6" max="6" width="17.33203125" style="166" customWidth="1"/>
    <col min="7" max="7" width="14" style="166" customWidth="1"/>
    <col min="8" max="8" width="11.5546875" style="166" customWidth="1"/>
    <col min="9" max="9" width="17.109375" style="166" customWidth="1"/>
    <col min="10" max="10" width="14.5546875" style="166" customWidth="1"/>
    <col min="11" max="11" width="1.44140625" style="166" customWidth="1"/>
    <col min="12" max="12" width="12.33203125" style="166" customWidth="1"/>
    <col min="13" max="13" width="10.6640625" style="166" customWidth="1"/>
    <col min="14" max="14" width="10.5546875" style="166" customWidth="1"/>
    <col min="15" max="15" width="13.6640625" style="166" customWidth="1"/>
    <col min="16" max="16" width="16.33203125" style="166" customWidth="1"/>
    <col min="17" max="17" width="12.6640625" style="166" customWidth="1"/>
    <col min="18" max="18" width="16.88671875" style="166" customWidth="1"/>
    <col min="19" max="19" width="14.109375" style="166" customWidth="1"/>
    <col min="20" max="20" width="1.109375" style="166" customWidth="1"/>
    <col min="21" max="21" width="14.33203125" style="166" customWidth="1"/>
    <col min="22" max="16384" width="11.5546875" style="16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14" t="s">
        <v>873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</row>
    <row r="5" spans="1:21" ht="25.2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230"/>
    </row>
    <row r="6" spans="1:21" ht="10.95" customHeight="1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</row>
    <row r="7" spans="1:21" ht="10.95" customHeight="1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</row>
    <row r="8" spans="1:21" ht="10.95" customHeight="1"/>
    <row r="9" spans="1:21" ht="26.4" customHeight="1">
      <c r="A9" s="178" t="s">
        <v>195</v>
      </c>
      <c r="B9" s="332"/>
      <c r="C9" s="333" t="s">
        <v>414</v>
      </c>
      <c r="D9" s="334"/>
      <c r="E9" s="334"/>
      <c r="F9" s="334"/>
      <c r="G9" s="334"/>
      <c r="H9" s="334"/>
      <c r="I9" s="334"/>
      <c r="J9" s="335"/>
      <c r="K9" s="336"/>
      <c r="L9" s="333" t="s">
        <v>415</v>
      </c>
      <c r="M9" s="334"/>
      <c r="N9" s="334"/>
      <c r="O9" s="334"/>
      <c r="P9" s="334"/>
      <c r="Q9" s="334"/>
      <c r="R9" s="334"/>
      <c r="S9" s="335"/>
      <c r="U9" s="337" t="s">
        <v>416</v>
      </c>
    </row>
    <row r="10" spans="1:21" ht="28.95" customHeight="1">
      <c r="A10" s="181"/>
      <c r="B10" s="338"/>
      <c r="C10" s="337" t="s">
        <v>226</v>
      </c>
      <c r="D10" s="339" t="s">
        <v>417</v>
      </c>
      <c r="E10" s="339" t="s">
        <v>418</v>
      </c>
      <c r="F10" s="339" t="s">
        <v>419</v>
      </c>
      <c r="G10" s="339" t="s">
        <v>420</v>
      </c>
      <c r="H10" s="339" t="s">
        <v>421</v>
      </c>
      <c r="I10" s="339" t="s">
        <v>422</v>
      </c>
      <c r="J10" s="339" t="s">
        <v>423</v>
      </c>
      <c r="K10" s="340"/>
      <c r="L10" s="337" t="s">
        <v>226</v>
      </c>
      <c r="M10" s="339" t="s">
        <v>417</v>
      </c>
      <c r="N10" s="339" t="s">
        <v>418</v>
      </c>
      <c r="O10" s="339" t="s">
        <v>419</v>
      </c>
      <c r="P10" s="339" t="s">
        <v>420</v>
      </c>
      <c r="Q10" s="339" t="s">
        <v>421</v>
      </c>
      <c r="R10" s="339" t="s">
        <v>422</v>
      </c>
      <c r="S10" s="339" t="s">
        <v>423</v>
      </c>
      <c r="U10" s="339"/>
    </row>
    <row r="11" spans="1:21" ht="28.95" customHeight="1">
      <c r="A11" s="186"/>
      <c r="B11" s="338"/>
      <c r="C11" s="341"/>
      <c r="D11" s="341"/>
      <c r="E11" s="341"/>
      <c r="F11" s="341"/>
      <c r="G11" s="341"/>
      <c r="H11" s="341"/>
      <c r="I11" s="341"/>
      <c r="J11" s="341"/>
      <c r="K11" s="340"/>
      <c r="L11" s="341"/>
      <c r="M11" s="341"/>
      <c r="N11" s="341"/>
      <c r="O11" s="341"/>
      <c r="P11" s="341"/>
      <c r="Q11" s="341"/>
      <c r="R11" s="341"/>
      <c r="S11" s="341"/>
      <c r="U11" s="341"/>
    </row>
    <row r="12" spans="1:21" ht="13.2" customHeight="1">
      <c r="A12" s="342"/>
      <c r="B12" s="343"/>
      <c r="C12" s="343"/>
      <c r="D12" s="344"/>
      <c r="E12" s="344"/>
      <c r="F12" s="344"/>
      <c r="G12" s="344"/>
      <c r="H12" s="344"/>
      <c r="I12" s="344"/>
      <c r="J12" s="344"/>
      <c r="K12" s="344"/>
      <c r="L12" s="343"/>
      <c r="M12" s="344"/>
      <c r="N12" s="344"/>
      <c r="O12" s="344"/>
      <c r="P12" s="344"/>
      <c r="Q12" s="344"/>
      <c r="R12" s="344"/>
      <c r="S12" s="344"/>
      <c r="U12" s="343"/>
    </row>
    <row r="13" spans="1:21" ht="13.2" customHeight="1" thickBot="1"/>
    <row r="14" spans="1:21">
      <c r="A14" s="191" t="s">
        <v>206</v>
      </c>
      <c r="B14" s="345"/>
      <c r="C14" s="194">
        <v>532</v>
      </c>
      <c r="D14" s="192">
        <v>2</v>
      </c>
      <c r="E14" s="192">
        <v>247</v>
      </c>
      <c r="F14" s="192">
        <v>0</v>
      </c>
      <c r="G14" s="192">
        <v>5</v>
      </c>
      <c r="H14" s="192">
        <v>0</v>
      </c>
      <c r="I14" s="192">
        <v>30</v>
      </c>
      <c r="J14" s="192">
        <v>248</v>
      </c>
      <c r="K14" s="346"/>
      <c r="L14" s="194">
        <v>549</v>
      </c>
      <c r="M14" s="192">
        <v>0</v>
      </c>
      <c r="N14" s="192">
        <v>544</v>
      </c>
      <c r="O14" s="192">
        <v>0</v>
      </c>
      <c r="P14" s="192">
        <v>0</v>
      </c>
      <c r="Q14" s="192">
        <v>0</v>
      </c>
      <c r="R14" s="192">
        <v>2</v>
      </c>
      <c r="S14" s="192">
        <v>3</v>
      </c>
      <c r="U14" s="194">
        <v>-17</v>
      </c>
    </row>
    <row r="15" spans="1:21">
      <c r="A15" s="195" t="s">
        <v>219</v>
      </c>
      <c r="B15" s="345"/>
      <c r="C15" s="197">
        <v>17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17</v>
      </c>
      <c r="K15" s="346"/>
      <c r="L15" s="197">
        <v>0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v>0</v>
      </c>
      <c r="S15" s="196">
        <v>0</v>
      </c>
      <c r="U15" s="197">
        <v>17</v>
      </c>
    </row>
    <row r="16" spans="1:21">
      <c r="A16" s="195" t="s">
        <v>207</v>
      </c>
      <c r="B16" s="345"/>
      <c r="C16" s="197">
        <v>216</v>
      </c>
      <c r="D16" s="196">
        <v>0</v>
      </c>
      <c r="E16" s="196">
        <v>16</v>
      </c>
      <c r="F16" s="196">
        <v>0</v>
      </c>
      <c r="G16" s="196">
        <v>1</v>
      </c>
      <c r="H16" s="196">
        <v>0</v>
      </c>
      <c r="I16" s="196">
        <v>7</v>
      </c>
      <c r="J16" s="196">
        <v>192</v>
      </c>
      <c r="K16" s="346"/>
      <c r="L16" s="197">
        <v>1771</v>
      </c>
      <c r="M16" s="196">
        <v>0</v>
      </c>
      <c r="N16" s="196">
        <v>1759</v>
      </c>
      <c r="O16" s="196">
        <v>0</v>
      </c>
      <c r="P16" s="196">
        <v>0</v>
      </c>
      <c r="Q16" s="196">
        <v>0</v>
      </c>
      <c r="R16" s="196">
        <v>3</v>
      </c>
      <c r="S16" s="196">
        <v>9</v>
      </c>
      <c r="U16" s="197">
        <v>-1555</v>
      </c>
    </row>
    <row r="17" spans="1:21">
      <c r="A17" s="195" t="s">
        <v>208</v>
      </c>
      <c r="B17" s="345"/>
      <c r="C17" s="197">
        <v>8432</v>
      </c>
      <c r="D17" s="196">
        <v>2</v>
      </c>
      <c r="E17" s="196">
        <v>1143</v>
      </c>
      <c r="F17" s="196">
        <v>191</v>
      </c>
      <c r="G17" s="196">
        <v>22</v>
      </c>
      <c r="H17" s="196">
        <v>4071</v>
      </c>
      <c r="I17" s="196">
        <v>249</v>
      </c>
      <c r="J17" s="196">
        <v>2754</v>
      </c>
      <c r="K17" s="346"/>
      <c r="L17" s="197">
        <v>4677</v>
      </c>
      <c r="M17" s="196">
        <v>1</v>
      </c>
      <c r="N17" s="196">
        <v>299</v>
      </c>
      <c r="O17" s="196">
        <v>0</v>
      </c>
      <c r="P17" s="196">
        <v>0</v>
      </c>
      <c r="Q17" s="196">
        <v>3056</v>
      </c>
      <c r="R17" s="196">
        <v>14</v>
      </c>
      <c r="S17" s="196">
        <v>1307</v>
      </c>
      <c r="U17" s="197">
        <v>3755</v>
      </c>
    </row>
    <row r="18" spans="1:21">
      <c r="A18" s="195" t="s">
        <v>209</v>
      </c>
      <c r="B18" s="345"/>
      <c r="C18" s="197">
        <v>8593</v>
      </c>
      <c r="D18" s="196">
        <v>50</v>
      </c>
      <c r="E18" s="196">
        <v>1877</v>
      </c>
      <c r="F18" s="196">
        <v>564</v>
      </c>
      <c r="G18" s="196">
        <v>2151</v>
      </c>
      <c r="H18" s="196">
        <v>294</v>
      </c>
      <c r="I18" s="196">
        <v>571</v>
      </c>
      <c r="J18" s="196">
        <v>3086</v>
      </c>
      <c r="K18" s="346"/>
      <c r="L18" s="197">
        <v>1438</v>
      </c>
      <c r="M18" s="196">
        <v>10</v>
      </c>
      <c r="N18" s="196">
        <v>146</v>
      </c>
      <c r="O18" s="196">
        <v>0</v>
      </c>
      <c r="P18" s="196">
        <v>1</v>
      </c>
      <c r="Q18" s="196">
        <v>1093</v>
      </c>
      <c r="R18" s="196">
        <v>128</v>
      </c>
      <c r="S18" s="196">
        <v>60</v>
      </c>
      <c r="U18" s="197">
        <v>7155</v>
      </c>
    </row>
    <row r="19" spans="1:21">
      <c r="A19" s="195" t="s">
        <v>210</v>
      </c>
      <c r="B19" s="345"/>
      <c r="C19" s="197">
        <v>14392</v>
      </c>
      <c r="D19" s="196">
        <v>42</v>
      </c>
      <c r="E19" s="196">
        <v>12735</v>
      </c>
      <c r="F19" s="196">
        <v>148</v>
      </c>
      <c r="G19" s="196">
        <v>173</v>
      </c>
      <c r="H19" s="196">
        <v>437</v>
      </c>
      <c r="I19" s="196">
        <v>650</v>
      </c>
      <c r="J19" s="196">
        <v>207</v>
      </c>
      <c r="K19" s="346"/>
      <c r="L19" s="197">
        <v>4238</v>
      </c>
      <c r="M19" s="196">
        <v>0</v>
      </c>
      <c r="N19" s="196">
        <v>937</v>
      </c>
      <c r="O19" s="196">
        <v>0</v>
      </c>
      <c r="P19" s="196">
        <v>11</v>
      </c>
      <c r="Q19" s="196">
        <v>2927</v>
      </c>
      <c r="R19" s="196">
        <v>15</v>
      </c>
      <c r="S19" s="196">
        <v>348</v>
      </c>
      <c r="U19" s="197">
        <v>10154</v>
      </c>
    </row>
    <row r="20" spans="1:21">
      <c r="A20" s="195" t="s">
        <v>211</v>
      </c>
      <c r="B20" s="345"/>
      <c r="C20" s="197">
        <v>0</v>
      </c>
      <c r="D20" s="196">
        <v>0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  <c r="J20" s="196">
        <v>0</v>
      </c>
      <c r="K20" s="346"/>
      <c r="L20" s="197">
        <v>0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6">
        <v>0</v>
      </c>
      <c r="S20" s="196">
        <v>0</v>
      </c>
      <c r="U20" s="197">
        <v>0</v>
      </c>
    </row>
    <row r="21" spans="1:21">
      <c r="A21" s="195" t="s">
        <v>212</v>
      </c>
      <c r="B21" s="345"/>
      <c r="C21" s="197">
        <v>3409</v>
      </c>
      <c r="D21" s="196">
        <v>0</v>
      </c>
      <c r="E21" s="196">
        <v>2908</v>
      </c>
      <c r="F21" s="196">
        <v>171</v>
      </c>
      <c r="G21" s="196">
        <v>44</v>
      </c>
      <c r="H21" s="196">
        <v>0</v>
      </c>
      <c r="I21" s="196">
        <v>92</v>
      </c>
      <c r="J21" s="196">
        <v>194</v>
      </c>
      <c r="K21" s="346"/>
      <c r="L21" s="197">
        <v>516</v>
      </c>
      <c r="M21" s="196">
        <v>0</v>
      </c>
      <c r="N21" s="196">
        <v>491</v>
      </c>
      <c r="O21" s="196">
        <v>0</v>
      </c>
      <c r="P21" s="196">
        <v>0</v>
      </c>
      <c r="Q21" s="196">
        <v>12</v>
      </c>
      <c r="R21" s="196">
        <v>12</v>
      </c>
      <c r="S21" s="196">
        <v>1</v>
      </c>
      <c r="U21" s="197">
        <v>2893</v>
      </c>
    </row>
    <row r="22" spans="1:21">
      <c r="A22" s="195" t="s">
        <v>213</v>
      </c>
      <c r="B22" s="345"/>
      <c r="C22" s="197">
        <v>137</v>
      </c>
      <c r="D22" s="196">
        <v>50</v>
      </c>
      <c r="E22" s="196">
        <v>40</v>
      </c>
      <c r="F22" s="196">
        <v>0</v>
      </c>
      <c r="G22" s="196">
        <v>0</v>
      </c>
      <c r="H22" s="196">
        <v>0</v>
      </c>
      <c r="I22" s="196">
        <v>1</v>
      </c>
      <c r="J22" s="196">
        <v>46</v>
      </c>
      <c r="K22" s="346"/>
      <c r="L22" s="197">
        <v>18</v>
      </c>
      <c r="M22" s="196">
        <v>0</v>
      </c>
      <c r="N22" s="196">
        <v>18</v>
      </c>
      <c r="O22" s="196">
        <v>0</v>
      </c>
      <c r="P22" s="196">
        <v>0</v>
      </c>
      <c r="Q22" s="196">
        <v>0</v>
      </c>
      <c r="R22" s="196">
        <v>0</v>
      </c>
      <c r="S22" s="196">
        <v>0</v>
      </c>
      <c r="U22" s="197">
        <v>119</v>
      </c>
    </row>
    <row r="23" spans="1:21">
      <c r="A23" s="195" t="s">
        <v>215</v>
      </c>
      <c r="B23" s="345"/>
      <c r="C23" s="197">
        <v>1223</v>
      </c>
      <c r="D23" s="196">
        <v>60</v>
      </c>
      <c r="E23" s="196">
        <v>664</v>
      </c>
      <c r="F23" s="196">
        <v>199</v>
      </c>
      <c r="G23" s="196">
        <v>32</v>
      </c>
      <c r="H23" s="196">
        <v>1</v>
      </c>
      <c r="I23" s="196">
        <v>0</v>
      </c>
      <c r="J23" s="196">
        <v>267</v>
      </c>
      <c r="K23" s="346"/>
      <c r="L23" s="197">
        <v>1</v>
      </c>
      <c r="M23" s="196">
        <v>0</v>
      </c>
      <c r="N23" s="196">
        <v>0</v>
      </c>
      <c r="O23" s="196">
        <v>0</v>
      </c>
      <c r="P23" s="196">
        <v>0</v>
      </c>
      <c r="Q23" s="196">
        <v>1</v>
      </c>
      <c r="R23" s="196">
        <v>0</v>
      </c>
      <c r="S23" s="196">
        <v>0</v>
      </c>
      <c r="U23" s="197">
        <v>1222</v>
      </c>
    </row>
    <row r="24" spans="1:21">
      <c r="A24" s="195" t="s">
        <v>216</v>
      </c>
      <c r="B24" s="345"/>
      <c r="C24" s="197">
        <v>5943</v>
      </c>
      <c r="D24" s="196">
        <v>2245</v>
      </c>
      <c r="E24" s="196">
        <v>828</v>
      </c>
      <c r="F24" s="196">
        <v>300</v>
      </c>
      <c r="G24" s="196">
        <v>138</v>
      </c>
      <c r="H24" s="196">
        <v>81</v>
      </c>
      <c r="I24" s="196">
        <v>803</v>
      </c>
      <c r="J24" s="196">
        <v>1548</v>
      </c>
      <c r="K24" s="346"/>
      <c r="L24" s="197">
        <v>2115</v>
      </c>
      <c r="M24" s="196">
        <v>1945</v>
      </c>
      <c r="N24" s="196">
        <v>18</v>
      </c>
      <c r="O24" s="196">
        <v>0</v>
      </c>
      <c r="P24" s="196">
        <v>0</v>
      </c>
      <c r="Q24" s="196">
        <v>12</v>
      </c>
      <c r="R24" s="196">
        <v>0</v>
      </c>
      <c r="S24" s="196">
        <v>140</v>
      </c>
      <c r="U24" s="197">
        <v>3828</v>
      </c>
    </row>
    <row r="25" spans="1:21">
      <c r="A25" s="195" t="s">
        <v>217</v>
      </c>
      <c r="B25" s="345"/>
      <c r="C25" s="197">
        <v>293</v>
      </c>
      <c r="D25" s="196">
        <v>0</v>
      </c>
      <c r="E25" s="196">
        <v>185</v>
      </c>
      <c r="F25" s="196">
        <v>0</v>
      </c>
      <c r="G25" s="196">
        <v>3</v>
      </c>
      <c r="H25" s="196">
        <v>57</v>
      </c>
      <c r="I25" s="196">
        <v>0</v>
      </c>
      <c r="J25" s="196">
        <v>48</v>
      </c>
      <c r="K25" s="346"/>
      <c r="L25" s="197">
        <v>108</v>
      </c>
      <c r="M25" s="196">
        <v>0</v>
      </c>
      <c r="N25" s="196">
        <v>32</v>
      </c>
      <c r="O25" s="196">
        <v>0</v>
      </c>
      <c r="P25" s="196">
        <v>0</v>
      </c>
      <c r="Q25" s="196">
        <v>76</v>
      </c>
      <c r="R25" s="196">
        <v>0</v>
      </c>
      <c r="S25" s="196">
        <v>0</v>
      </c>
      <c r="U25" s="197">
        <v>185</v>
      </c>
    </row>
    <row r="26" spans="1:21">
      <c r="A26" s="195" t="s">
        <v>214</v>
      </c>
      <c r="B26" s="345"/>
      <c r="C26" s="197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346"/>
      <c r="L26" s="197">
        <v>0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6">
        <v>0</v>
      </c>
      <c r="S26" s="196">
        <v>0</v>
      </c>
      <c r="U26" s="197">
        <v>0</v>
      </c>
    </row>
    <row r="27" spans="1:21">
      <c r="A27" s="195" t="s">
        <v>218</v>
      </c>
      <c r="B27" s="345"/>
      <c r="C27" s="197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346"/>
      <c r="L27" s="197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U27" s="197">
        <v>0</v>
      </c>
    </row>
    <row r="28" spans="1:21">
      <c r="A28" s="195" t="s">
        <v>220</v>
      </c>
      <c r="B28" s="345"/>
      <c r="C28" s="197">
        <v>242</v>
      </c>
      <c r="D28" s="196">
        <v>0</v>
      </c>
      <c r="E28" s="196">
        <v>0</v>
      </c>
      <c r="F28" s="196">
        <v>0</v>
      </c>
      <c r="G28" s="196">
        <v>0</v>
      </c>
      <c r="H28" s="196">
        <v>0</v>
      </c>
      <c r="I28" s="196">
        <v>0</v>
      </c>
      <c r="J28" s="196">
        <v>242</v>
      </c>
      <c r="K28" s="346"/>
      <c r="L28" s="197">
        <v>0</v>
      </c>
      <c r="M28" s="196">
        <v>0</v>
      </c>
      <c r="N28" s="196">
        <v>0</v>
      </c>
      <c r="O28" s="196">
        <v>0</v>
      </c>
      <c r="P28" s="196">
        <v>0</v>
      </c>
      <c r="Q28" s="196">
        <v>0</v>
      </c>
      <c r="R28" s="196">
        <v>0</v>
      </c>
      <c r="S28" s="196">
        <v>0</v>
      </c>
      <c r="U28" s="197">
        <v>242</v>
      </c>
    </row>
    <row r="29" spans="1:21">
      <c r="A29" s="195" t="s">
        <v>258</v>
      </c>
      <c r="B29" s="345"/>
      <c r="C29" s="197">
        <v>3734</v>
      </c>
      <c r="D29" s="196">
        <v>18</v>
      </c>
      <c r="E29" s="196">
        <v>1667</v>
      </c>
      <c r="F29" s="196">
        <v>187</v>
      </c>
      <c r="G29" s="196">
        <v>0</v>
      </c>
      <c r="H29" s="196">
        <v>57</v>
      </c>
      <c r="I29" s="196">
        <v>470</v>
      </c>
      <c r="J29" s="196">
        <v>1335</v>
      </c>
      <c r="K29" s="346"/>
      <c r="L29" s="197">
        <v>2365</v>
      </c>
      <c r="M29" s="196">
        <v>1</v>
      </c>
      <c r="N29" s="196">
        <v>1072</v>
      </c>
      <c r="O29" s="196">
        <v>317</v>
      </c>
      <c r="P29" s="196">
        <v>0</v>
      </c>
      <c r="Q29" s="196">
        <v>3</v>
      </c>
      <c r="R29" s="196">
        <v>0</v>
      </c>
      <c r="S29" s="196">
        <v>972</v>
      </c>
      <c r="U29" s="197">
        <v>1369</v>
      </c>
    </row>
    <row r="30" spans="1:21">
      <c r="A30" s="195" t="s">
        <v>221</v>
      </c>
      <c r="B30" s="345"/>
      <c r="C30" s="197">
        <v>571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571</v>
      </c>
      <c r="K30" s="346"/>
      <c r="L30" s="197">
        <v>0</v>
      </c>
      <c r="M30" s="196">
        <v>0</v>
      </c>
      <c r="N30" s="196">
        <v>0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U30" s="197">
        <v>571</v>
      </c>
    </row>
    <row r="31" spans="1:21" ht="15" thickBot="1">
      <c r="A31" s="198" t="s">
        <v>222</v>
      </c>
      <c r="B31" s="345"/>
      <c r="C31" s="200">
        <v>5413</v>
      </c>
      <c r="D31" s="199">
        <v>36</v>
      </c>
      <c r="E31" s="199">
        <v>1514</v>
      </c>
      <c r="F31" s="199">
        <v>77</v>
      </c>
      <c r="G31" s="199">
        <v>681</v>
      </c>
      <c r="H31" s="199">
        <v>997</v>
      </c>
      <c r="I31" s="199">
        <v>1284</v>
      </c>
      <c r="J31" s="199">
        <v>824</v>
      </c>
      <c r="K31" s="346"/>
      <c r="L31" s="200">
        <v>492</v>
      </c>
      <c r="M31" s="199">
        <v>0</v>
      </c>
      <c r="N31" s="199">
        <v>34</v>
      </c>
      <c r="O31" s="199">
        <v>0</v>
      </c>
      <c r="P31" s="199">
        <v>0</v>
      </c>
      <c r="Q31" s="199">
        <v>0</v>
      </c>
      <c r="R31" s="199">
        <v>116</v>
      </c>
      <c r="S31" s="199">
        <v>342</v>
      </c>
      <c r="U31" s="200">
        <v>4921</v>
      </c>
    </row>
    <row r="32" spans="1:21" ht="15" thickBot="1">
      <c r="A32" s="201"/>
      <c r="B32" s="86"/>
      <c r="C32" s="11"/>
      <c r="D32" s="11"/>
      <c r="E32" s="11"/>
      <c r="F32" s="11"/>
      <c r="G32" s="11"/>
      <c r="H32" s="11"/>
      <c r="I32" s="11"/>
      <c r="J32" s="11"/>
      <c r="K32" s="65"/>
      <c r="L32" s="11"/>
      <c r="M32" s="11"/>
      <c r="N32" s="11"/>
      <c r="O32" s="11"/>
      <c r="P32" s="11"/>
      <c r="Q32" s="11"/>
      <c r="R32" s="11"/>
      <c r="S32" s="11"/>
      <c r="U32" s="11"/>
    </row>
    <row r="33" spans="1:21" ht="15" thickBot="1">
      <c r="A33" s="202" t="s">
        <v>223</v>
      </c>
      <c r="B33" s="347"/>
      <c r="C33" s="203">
        <v>53147</v>
      </c>
      <c r="D33" s="203">
        <v>2505</v>
      </c>
      <c r="E33" s="203">
        <v>23824</v>
      </c>
      <c r="F33" s="203">
        <v>1837</v>
      </c>
      <c r="G33" s="203">
        <v>3250</v>
      </c>
      <c r="H33" s="203">
        <v>5995</v>
      </c>
      <c r="I33" s="203">
        <v>4157</v>
      </c>
      <c r="J33" s="203">
        <v>11579</v>
      </c>
      <c r="K33" s="347"/>
      <c r="L33" s="203">
        <v>18288</v>
      </c>
      <c r="M33" s="203">
        <v>1957</v>
      </c>
      <c r="N33" s="203">
        <v>5350</v>
      </c>
      <c r="O33" s="203">
        <v>317</v>
      </c>
      <c r="P33" s="203">
        <v>12</v>
      </c>
      <c r="Q33" s="203">
        <v>7180</v>
      </c>
      <c r="R33" s="203">
        <v>290</v>
      </c>
      <c r="S33" s="203">
        <v>3182</v>
      </c>
      <c r="U33" s="203">
        <v>34859</v>
      </c>
    </row>
    <row r="35" spans="1:21">
      <c r="A35" s="11" t="s">
        <v>108</v>
      </c>
    </row>
    <row r="37" spans="1:21">
      <c r="A37" s="167" t="s">
        <v>424</v>
      </c>
    </row>
    <row r="38" spans="1:21">
      <c r="A38" s="167" t="s">
        <v>425</v>
      </c>
    </row>
    <row r="39" spans="1:21">
      <c r="A39" s="167" t="s">
        <v>426</v>
      </c>
    </row>
    <row r="40" spans="1:21" s="348" customFormat="1" ht="19.8" customHeight="1">
      <c r="A40" s="348" t="s">
        <v>427</v>
      </c>
    </row>
    <row r="42" spans="1:21">
      <c r="A42" s="11" t="s">
        <v>118</v>
      </c>
    </row>
  </sheetData>
  <sortState xmlns:xlrd2="http://schemas.microsoft.com/office/spreadsheetml/2017/richdata2" ref="A14:AA31">
    <sortCondition ref="A14"/>
  </sortState>
  <mergeCells count="22">
    <mergeCell ref="N10:N11"/>
    <mergeCell ref="O10:O11"/>
    <mergeCell ref="P10:P11"/>
    <mergeCell ref="Q10:Q11"/>
    <mergeCell ref="R10:R11"/>
    <mergeCell ref="S10:S11"/>
    <mergeCell ref="G10:G11"/>
    <mergeCell ref="H10:H11"/>
    <mergeCell ref="I10:I11"/>
    <mergeCell ref="J10:J11"/>
    <mergeCell ref="L10:L11"/>
    <mergeCell ref="M10:M11"/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</mergeCells>
  <conditionalFormatting sqref="A14:A16 A31 A25:A28 A19:A23">
    <cfRule type="cellIs" dxfId="9" priority="13" stopIfTrue="1" operator="equal">
      <formula>"División"</formula>
    </cfRule>
  </conditionalFormatting>
  <conditionalFormatting sqref="A29">
    <cfRule type="cellIs" dxfId="8" priority="12" stopIfTrue="1" operator="equal">
      <formula>"División"</formula>
    </cfRule>
  </conditionalFormatting>
  <conditionalFormatting sqref="A17:A18">
    <cfRule type="cellIs" dxfId="7" priority="11" stopIfTrue="1" operator="equal">
      <formula>"División"</formula>
    </cfRule>
  </conditionalFormatting>
  <conditionalFormatting sqref="A24">
    <cfRule type="cellIs" dxfId="6" priority="10" stopIfTrue="1" operator="equal">
      <formula>"División"</formula>
    </cfRule>
  </conditionalFormatting>
  <conditionalFormatting sqref="A30">
    <cfRule type="cellIs" dxfId="5" priority="6" stopIfTrue="1" operator="equal">
      <formula>"División"</formula>
    </cfRule>
  </conditionalFormatting>
  <hyperlinks>
    <hyperlink ref="U1" location="'Índice '!A1" tooltip="Ir al Índice" display="Volver" xr:uid="{1937A1FF-CA4B-4DE1-B90D-3B7BE148F5FE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ABD3-3C62-48E8-BEBE-E0B57B5B006A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1" customWidth="1"/>
    <col min="2" max="3" width="27.5546875" style="11" customWidth="1"/>
    <col min="4" max="4" width="2" style="11" customWidth="1"/>
    <col min="5" max="6" width="24.44140625" style="11" customWidth="1"/>
    <col min="7" max="7" width="1.88671875" style="11" customWidth="1"/>
    <col min="8" max="9" width="23.33203125" style="11" customWidth="1"/>
    <col min="10" max="16384" width="10.33203125" style="11"/>
  </cols>
  <sheetData>
    <row r="1" spans="1:9">
      <c r="A1" s="10" t="s">
        <v>29</v>
      </c>
      <c r="C1" s="263"/>
      <c r="I1" s="12" t="s">
        <v>30</v>
      </c>
    </row>
    <row r="2" spans="1:9">
      <c r="A2" s="10" t="s">
        <v>31</v>
      </c>
      <c r="C2" s="263"/>
    </row>
    <row r="3" spans="1:9" ht="13.8" thickBot="1">
      <c r="A3" s="10"/>
      <c r="C3" s="263"/>
    </row>
    <row r="4" spans="1:9" ht="24" customHeight="1">
      <c r="A4" s="14" t="s">
        <v>872</v>
      </c>
      <c r="B4" s="15"/>
      <c r="C4" s="15"/>
      <c r="D4" s="15"/>
      <c r="E4" s="15"/>
      <c r="F4" s="15"/>
      <c r="G4" s="15"/>
      <c r="H4" s="15"/>
      <c r="I4" s="16"/>
    </row>
    <row r="5" spans="1:9" ht="22.5" customHeight="1" thickBot="1">
      <c r="A5" s="173" t="s">
        <v>343</v>
      </c>
      <c r="B5" s="174"/>
      <c r="C5" s="174"/>
      <c r="D5" s="174"/>
      <c r="E5" s="174"/>
      <c r="F5" s="174"/>
      <c r="G5" s="174"/>
      <c r="H5" s="174"/>
      <c r="I5" s="230"/>
    </row>
    <row r="6" spans="1:9">
      <c r="A6" s="82"/>
      <c r="B6" s="82"/>
      <c r="C6" s="82"/>
    </row>
    <row r="7" spans="1:9" ht="28.95" customHeight="1">
      <c r="A7" s="178" t="s">
        <v>195</v>
      </c>
      <c r="B7" s="231" t="s">
        <v>428</v>
      </c>
      <c r="C7" s="287"/>
      <c r="E7" s="231" t="s">
        <v>429</v>
      </c>
      <c r="F7" s="287"/>
      <c r="H7" s="231" t="s">
        <v>430</v>
      </c>
      <c r="I7" s="287"/>
    </row>
    <row r="8" spans="1:9" ht="22.95" customHeight="1">
      <c r="A8" s="181"/>
      <c r="B8" s="289"/>
      <c r="C8" s="290"/>
      <c r="E8" s="289"/>
      <c r="F8" s="290"/>
      <c r="H8" s="289"/>
      <c r="I8" s="290"/>
    </row>
    <row r="9" spans="1:9" ht="13.2" customHeight="1">
      <c r="A9" s="181"/>
      <c r="B9" s="179" t="s">
        <v>431</v>
      </c>
      <c r="C9" s="179" t="s">
        <v>432</v>
      </c>
      <c r="E9" s="179" t="s">
        <v>431</v>
      </c>
      <c r="F9" s="179" t="s">
        <v>432</v>
      </c>
      <c r="H9" s="179" t="s">
        <v>431</v>
      </c>
      <c r="I9" s="179" t="s">
        <v>432</v>
      </c>
    </row>
    <row r="10" spans="1:9" ht="14.25" customHeight="1">
      <c r="A10" s="181"/>
      <c r="B10" s="220" t="s">
        <v>271</v>
      </c>
      <c r="C10" s="220" t="s">
        <v>271</v>
      </c>
      <c r="E10" s="220" t="s">
        <v>271</v>
      </c>
      <c r="F10" s="220" t="s">
        <v>271</v>
      </c>
      <c r="H10" s="220" t="s">
        <v>271</v>
      </c>
      <c r="I10" s="220" t="s">
        <v>271</v>
      </c>
    </row>
    <row r="11" spans="1:9" ht="6" customHeight="1">
      <c r="A11" s="186"/>
      <c r="B11" s="225"/>
      <c r="C11" s="225"/>
      <c r="E11" s="225"/>
      <c r="F11" s="225"/>
      <c r="H11" s="225"/>
      <c r="I11" s="225"/>
    </row>
    <row r="12" spans="1:9">
      <c r="A12" s="177"/>
      <c r="B12" s="177"/>
      <c r="C12" s="177"/>
    </row>
    <row r="13" spans="1:9" ht="13.8" thickBot="1"/>
    <row r="14" spans="1:9">
      <c r="A14" s="191" t="s">
        <v>206</v>
      </c>
      <c r="B14" s="270">
        <v>0.36088838237887855</v>
      </c>
      <c r="C14" s="270">
        <v>-1.1532147557219803E-2</v>
      </c>
      <c r="D14" s="65"/>
      <c r="E14" s="270">
        <v>0.28571275326309942</v>
      </c>
      <c r="F14" s="270">
        <v>0.13397454496416109</v>
      </c>
      <c r="G14" s="349"/>
      <c r="H14" s="350">
        <v>1.9860377806826281E-2</v>
      </c>
      <c r="I14" s="350">
        <v>9.3127977281283018E-3</v>
      </c>
    </row>
    <row r="15" spans="1:9">
      <c r="A15" s="195" t="s">
        <v>219</v>
      </c>
      <c r="B15" s="272">
        <v>3.9734480179506357E-2</v>
      </c>
      <c r="C15" s="272">
        <v>3.9734480179506357E-2</v>
      </c>
      <c r="D15" s="65"/>
      <c r="E15" s="272">
        <v>1.5887764640400526E-2</v>
      </c>
      <c r="F15" s="272">
        <v>1.5887764640400526E-2</v>
      </c>
      <c r="G15" s="349"/>
      <c r="H15" s="351">
        <v>2.1110548472463909E-3</v>
      </c>
      <c r="I15" s="351">
        <v>2.1110548472463909E-3</v>
      </c>
    </row>
    <row r="16" spans="1:9">
      <c r="A16" s="195" t="s">
        <v>207</v>
      </c>
      <c r="B16" s="272">
        <v>0.20658390558350387</v>
      </c>
      <c r="C16" s="272">
        <v>-1.4872128388071693</v>
      </c>
      <c r="D16" s="65"/>
      <c r="E16" s="272">
        <v>8.4324858059738328E-2</v>
      </c>
      <c r="F16" s="272">
        <v>-0.42893112811651446</v>
      </c>
      <c r="G16" s="349"/>
      <c r="H16" s="351">
        <v>7.4047527494229808E-3</v>
      </c>
      <c r="I16" s="351">
        <v>-3.7665393376456004E-2</v>
      </c>
    </row>
    <row r="17" spans="1:9">
      <c r="A17" s="195" t="s">
        <v>208</v>
      </c>
      <c r="B17" s="272">
        <v>0.72945782908436252</v>
      </c>
      <c r="C17" s="272">
        <v>0.32484750334579954</v>
      </c>
      <c r="D17" s="65"/>
      <c r="E17" s="272">
        <v>0.36703539805156626</v>
      </c>
      <c r="F17" s="272">
        <v>0.23222516186006328</v>
      </c>
      <c r="G17" s="349"/>
      <c r="H17" s="351">
        <v>3.0335992813698233E-2</v>
      </c>
      <c r="I17" s="351">
        <v>1.9193736840491443E-2</v>
      </c>
    </row>
    <row r="18" spans="1:9">
      <c r="A18" s="195" t="s">
        <v>209</v>
      </c>
      <c r="B18" s="272">
        <v>0.72599191295869792</v>
      </c>
      <c r="C18" s="272">
        <v>0.60450042327702591</v>
      </c>
      <c r="D18" s="65"/>
      <c r="E18" s="272">
        <v>0.37910394227093308</v>
      </c>
      <c r="F18" s="272">
        <v>0.33085623715135581</v>
      </c>
      <c r="G18" s="349"/>
      <c r="H18" s="351">
        <v>2.7342460645674763E-2</v>
      </c>
      <c r="I18" s="351">
        <v>2.3862647245229126E-2</v>
      </c>
    </row>
    <row r="19" spans="1:9">
      <c r="A19" s="195" t="s">
        <v>210</v>
      </c>
      <c r="B19" s="272">
        <v>1.5733845259074948</v>
      </c>
      <c r="C19" s="272">
        <v>1.110071322683762</v>
      </c>
      <c r="D19" s="65"/>
      <c r="E19" s="272">
        <v>1.7927867781653499</v>
      </c>
      <c r="F19" s="272">
        <v>1.4368320572557125</v>
      </c>
      <c r="G19" s="349"/>
      <c r="H19" s="351">
        <v>7.8151676812631868E-2</v>
      </c>
      <c r="I19" s="351">
        <v>6.2634796251448452E-2</v>
      </c>
    </row>
    <row r="20" spans="1:9">
      <c r="A20" s="195" t="s">
        <v>211</v>
      </c>
      <c r="B20" s="272">
        <v>0</v>
      </c>
      <c r="C20" s="272">
        <v>0</v>
      </c>
      <c r="D20" s="65"/>
      <c r="E20" s="272">
        <v>0</v>
      </c>
      <c r="F20" s="272">
        <v>0</v>
      </c>
      <c r="G20" s="349"/>
      <c r="H20" s="351">
        <v>0</v>
      </c>
      <c r="I20" s="351">
        <v>0</v>
      </c>
    </row>
    <row r="21" spans="1:9">
      <c r="A21" s="195" t="s">
        <v>212</v>
      </c>
      <c r="B21" s="272">
        <v>0.85095017360981107</v>
      </c>
      <c r="C21" s="272">
        <v>0.7221469205788158</v>
      </c>
      <c r="D21" s="65"/>
      <c r="E21" s="272">
        <v>0.77803042592552152</v>
      </c>
      <c r="F21" s="272">
        <v>0.6848796907805047</v>
      </c>
      <c r="G21" s="349"/>
      <c r="H21" s="351">
        <v>0.11031125266695184</v>
      </c>
      <c r="I21" s="351">
        <v>9.7104090146963307E-2</v>
      </c>
    </row>
    <row r="22" spans="1:9">
      <c r="A22" s="195" t="s">
        <v>213</v>
      </c>
      <c r="B22" s="272">
        <v>0.21830581936388552</v>
      </c>
      <c r="C22" s="272">
        <v>0.18962330295111224</v>
      </c>
      <c r="D22" s="65"/>
      <c r="E22" s="272">
        <v>0.13255302771941974</v>
      </c>
      <c r="F22" s="272">
        <v>0.12127191897734145</v>
      </c>
      <c r="G22" s="349"/>
      <c r="H22" s="351">
        <v>6.8397625870270243E-3</v>
      </c>
      <c r="I22" s="351">
        <v>6.2576551328119585E-3</v>
      </c>
    </row>
    <row r="23" spans="1:9">
      <c r="A23" s="195" t="s">
        <v>215</v>
      </c>
      <c r="B23" s="272">
        <v>0.91412597448220712</v>
      </c>
      <c r="C23" s="272">
        <v>0.91337852887756099</v>
      </c>
      <c r="D23" s="65"/>
      <c r="E23" s="272">
        <v>1.142469625007404</v>
      </c>
      <c r="F23" s="272">
        <v>1.1419457966603122</v>
      </c>
      <c r="G23" s="349"/>
      <c r="H23" s="351">
        <v>0.19544752644414751</v>
      </c>
      <c r="I23" s="351">
        <v>0.19535791272271508</v>
      </c>
    </row>
    <row r="24" spans="1:9">
      <c r="A24" s="195" t="s">
        <v>216</v>
      </c>
      <c r="B24" s="272">
        <v>0.50973015950617151</v>
      </c>
      <c r="C24" s="272">
        <v>0.3283269477687405</v>
      </c>
      <c r="D24" s="65"/>
      <c r="E24" s="272">
        <v>0.40968609608792544</v>
      </c>
      <c r="F24" s="272">
        <v>0.33252434157451471</v>
      </c>
      <c r="G24" s="349"/>
      <c r="H24" s="351">
        <v>2.7043478933630145E-2</v>
      </c>
      <c r="I24" s="351">
        <v>2.1950012734529456E-2</v>
      </c>
    </row>
    <row r="25" spans="1:9">
      <c r="A25" s="195" t="s">
        <v>217</v>
      </c>
      <c r="B25" s="272">
        <v>0.1843822565115884</v>
      </c>
      <c r="C25" s="272">
        <v>0.11641883090322135</v>
      </c>
      <c r="D25" s="65"/>
      <c r="E25" s="272">
        <v>0.14367437932056915</v>
      </c>
      <c r="F25" s="272">
        <v>0.10005315128757467</v>
      </c>
      <c r="G25" s="349"/>
      <c r="H25" s="351">
        <v>1.0863111357124504E-2</v>
      </c>
      <c r="I25" s="351">
        <v>7.5649432362819629E-3</v>
      </c>
    </row>
    <row r="26" spans="1:9">
      <c r="A26" s="195" t="s">
        <v>214</v>
      </c>
      <c r="B26" s="272">
        <v>0</v>
      </c>
      <c r="C26" s="272">
        <v>0</v>
      </c>
      <c r="D26" s="65"/>
      <c r="E26" s="272">
        <v>0</v>
      </c>
      <c r="F26" s="272">
        <v>0</v>
      </c>
      <c r="G26" s="349"/>
      <c r="H26" s="351">
        <v>0</v>
      </c>
      <c r="I26" s="351">
        <v>0</v>
      </c>
    </row>
    <row r="27" spans="1:9">
      <c r="A27" s="195" t="s">
        <v>218</v>
      </c>
      <c r="B27" s="272">
        <v>0</v>
      </c>
      <c r="C27" s="272">
        <v>0</v>
      </c>
      <c r="D27" s="65"/>
      <c r="E27" s="272">
        <v>1.6004353184066067E-3</v>
      </c>
      <c r="F27" s="272">
        <v>1.6004353184066067E-3</v>
      </c>
      <c r="G27" s="349"/>
      <c r="H27" s="351">
        <v>6.787567161019106E-4</v>
      </c>
      <c r="I27" s="351">
        <v>6.787567161019106E-4</v>
      </c>
    </row>
    <row r="28" spans="1:9">
      <c r="A28" s="195" t="s">
        <v>220</v>
      </c>
      <c r="B28" s="272">
        <v>0.87725657942434565</v>
      </c>
      <c r="C28" s="272">
        <v>0.87725657942434565</v>
      </c>
      <c r="D28" s="65"/>
      <c r="E28" s="272">
        <v>0.24098644835933106</v>
      </c>
      <c r="F28" s="272">
        <v>0.24098644835933106</v>
      </c>
      <c r="G28" s="349"/>
      <c r="H28" s="351">
        <v>1.7139537879982208E-2</v>
      </c>
      <c r="I28" s="351">
        <v>1.7139537879982208E-2</v>
      </c>
    </row>
    <row r="29" spans="1:9">
      <c r="A29" s="195" t="s">
        <v>258</v>
      </c>
      <c r="B29" s="272">
        <v>0.58527104444392197</v>
      </c>
      <c r="C29" s="272">
        <v>0.21457848415739936</v>
      </c>
      <c r="D29" s="65"/>
      <c r="E29" s="272">
        <v>0.35498087173804993</v>
      </c>
      <c r="F29" s="272">
        <v>0.1949327204993867</v>
      </c>
      <c r="G29" s="349"/>
      <c r="H29" s="351">
        <v>3.3321305853032973E-2</v>
      </c>
      <c r="I29" s="351">
        <v>1.82979234028052E-2</v>
      </c>
    </row>
    <row r="30" spans="1:9">
      <c r="A30" s="195" t="s">
        <v>221</v>
      </c>
      <c r="B30" s="272">
        <v>1.8052481821055959</v>
      </c>
      <c r="C30" s="272">
        <v>1.8052481821055959</v>
      </c>
      <c r="D30" s="65"/>
      <c r="E30" s="272">
        <v>0.31277875654805332</v>
      </c>
      <c r="F30" s="272">
        <v>0.31277875654805332</v>
      </c>
      <c r="G30" s="349"/>
      <c r="H30" s="351">
        <v>5.8513612460518782E-2</v>
      </c>
      <c r="I30" s="351">
        <v>5.8513612460518782E-2</v>
      </c>
    </row>
    <row r="31" spans="1:9" ht="13.8" thickBot="1">
      <c r="A31" s="198" t="s">
        <v>222</v>
      </c>
      <c r="B31" s="274">
        <v>0.725398044252899</v>
      </c>
      <c r="C31" s="274">
        <v>0.6594649502620572</v>
      </c>
      <c r="D31" s="65"/>
      <c r="E31" s="274">
        <v>0.36025075271950846</v>
      </c>
      <c r="F31" s="274">
        <v>0.29563455832913654</v>
      </c>
      <c r="G31" s="349"/>
      <c r="H31" s="352">
        <v>2.2063761683072371E-2</v>
      </c>
      <c r="I31" s="352">
        <v>1.8106306207590614E-2</v>
      </c>
    </row>
    <row r="32" spans="1:9" ht="13.8" thickBot="1">
      <c r="A32" s="201"/>
      <c r="B32" s="75"/>
      <c r="C32" s="75"/>
      <c r="E32" s="75"/>
      <c r="F32" s="75"/>
      <c r="G32" s="353"/>
      <c r="H32" s="354"/>
      <c r="I32" s="354"/>
    </row>
    <row r="33" spans="1:9" ht="13.8" thickBot="1">
      <c r="A33" s="202" t="s">
        <v>223</v>
      </c>
      <c r="B33" s="275">
        <v>0.76803599148999879</v>
      </c>
      <c r="C33" s="275">
        <v>0.5037531116968007</v>
      </c>
      <c r="E33" s="275">
        <v>0.49369642526862878</v>
      </c>
      <c r="F33" s="275">
        <v>0.3690654169889872</v>
      </c>
      <c r="G33" s="353"/>
      <c r="H33" s="355">
        <v>3.5897952249534272E-2</v>
      </c>
      <c r="I33" s="355">
        <v>2.683570720370575E-2</v>
      </c>
    </row>
    <row r="34" spans="1:9">
      <c r="A34" s="144"/>
      <c r="B34" s="241"/>
      <c r="C34" s="241"/>
    </row>
    <row r="35" spans="1:9">
      <c r="A35" s="11" t="s">
        <v>108</v>
      </c>
      <c r="B35" s="241"/>
      <c r="C35" s="241"/>
    </row>
    <row r="37" spans="1:9" ht="13.2" customHeight="1">
      <c r="A37" s="167" t="s">
        <v>424</v>
      </c>
      <c r="B37" s="167"/>
      <c r="C37" s="167"/>
      <c r="D37" s="167"/>
      <c r="E37" s="167"/>
      <c r="F37" s="167"/>
      <c r="G37" s="167"/>
      <c r="H37" s="167"/>
      <c r="I37" s="167"/>
    </row>
    <row r="38" spans="1:9">
      <c r="A38" s="167" t="s">
        <v>425</v>
      </c>
      <c r="B38" s="167"/>
      <c r="C38" s="167"/>
      <c r="D38" s="167"/>
      <c r="E38" s="167"/>
      <c r="F38" s="167"/>
      <c r="G38" s="167"/>
      <c r="H38" s="167"/>
      <c r="I38" s="167"/>
    </row>
    <row r="39" spans="1:9">
      <c r="A39" s="167" t="s">
        <v>426</v>
      </c>
      <c r="B39" s="167"/>
      <c r="C39" s="167"/>
      <c r="D39" s="167"/>
      <c r="E39" s="167"/>
      <c r="F39" s="167"/>
      <c r="G39" s="167"/>
      <c r="H39" s="167"/>
      <c r="I39" s="167"/>
    </row>
    <row r="40" spans="1:9">
      <c r="A40" s="11" t="s">
        <v>367</v>
      </c>
    </row>
    <row r="41" spans="1:9" ht="4.2" customHeight="1"/>
    <row r="42" spans="1:9">
      <c r="A42" s="11" t="s">
        <v>433</v>
      </c>
    </row>
    <row r="43" spans="1:9" ht="4.2" customHeight="1"/>
    <row r="44" spans="1:9">
      <c r="A44" s="11" t="s">
        <v>434</v>
      </c>
    </row>
    <row r="45" spans="1:9">
      <c r="A45" s="11" t="s">
        <v>435</v>
      </c>
    </row>
    <row r="47" spans="1:9">
      <c r="A47" s="11" t="s">
        <v>118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25549694-614C-4B37-872C-29BA9220AFBA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8CA3-9379-4891-B2D9-0AF6A10E1F6A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1" customWidth="1"/>
    <col min="2" max="2" width="63.88671875" style="11" customWidth="1"/>
    <col min="3" max="3" width="35.5546875" style="11" customWidth="1"/>
    <col min="4" max="4" width="37.44140625" style="11" customWidth="1"/>
    <col min="5" max="15" width="11.44140625" style="11" customWidth="1"/>
    <col min="16" max="16" width="2" style="11" customWidth="1"/>
    <col min="17" max="16384" width="11.44140625" style="11"/>
  </cols>
  <sheetData>
    <row r="1" spans="1:4">
      <c r="A1" s="10" t="s">
        <v>29</v>
      </c>
      <c r="C1" s="356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1">
      <c r="B7" s="357" t="s">
        <v>436</v>
      </c>
      <c r="C7" s="358"/>
      <c r="D7" s="359"/>
    </row>
    <row r="8" spans="1:4" ht="10.199999999999999" customHeight="1">
      <c r="B8" s="360"/>
      <c r="C8" s="360"/>
      <c r="D8" s="359"/>
    </row>
    <row r="9" spans="1:4" ht="15.6">
      <c r="B9" s="242" t="s">
        <v>437</v>
      </c>
      <c r="C9" s="244"/>
      <c r="D9" s="359"/>
    </row>
    <row r="10" spans="1:4" s="11" customFormat="1" ht="15.6">
      <c r="B10" s="361"/>
      <c r="C10" s="361"/>
      <c r="D10" s="359"/>
    </row>
    <row r="11" spans="1:4">
      <c r="B11" s="362" t="s">
        <v>438</v>
      </c>
      <c r="C11" s="362" t="s">
        <v>439</v>
      </c>
      <c r="D11" s="359"/>
    </row>
    <row r="12" spans="1:4">
      <c r="B12" s="162" t="s">
        <v>440</v>
      </c>
      <c r="C12" s="363" t="s">
        <v>441</v>
      </c>
      <c r="D12" s="359"/>
    </row>
    <row r="13" spans="1:4">
      <c r="B13" s="364" t="s">
        <v>442</v>
      </c>
      <c r="C13" s="363" t="s">
        <v>443</v>
      </c>
      <c r="D13" s="359"/>
    </row>
    <row r="14" spans="1:4">
      <c r="B14" s="365"/>
      <c r="C14" s="366" t="s">
        <v>444</v>
      </c>
      <c r="D14" s="359"/>
    </row>
    <row r="15" spans="1:4">
      <c r="B15" s="54" t="s">
        <v>40</v>
      </c>
      <c r="C15" s="367" t="s">
        <v>445</v>
      </c>
      <c r="D15" s="359"/>
    </row>
    <row r="16" spans="1:4">
      <c r="B16" s="368"/>
      <c r="C16" s="369" t="s">
        <v>446</v>
      </c>
    </row>
    <row r="17" spans="2:3">
      <c r="B17" s="370" t="s">
        <v>41</v>
      </c>
      <c r="C17" s="371" t="s">
        <v>447</v>
      </c>
    </row>
    <row r="18" spans="2:3">
      <c r="B18" s="58"/>
      <c r="C18" s="367" t="s">
        <v>448</v>
      </c>
    </row>
    <row r="19" spans="2:3">
      <c r="B19" s="66"/>
      <c r="C19" s="369" t="s">
        <v>449</v>
      </c>
    </row>
    <row r="20" spans="2:3">
      <c r="B20" s="364" t="s">
        <v>450</v>
      </c>
      <c r="C20" s="363" t="s">
        <v>451</v>
      </c>
    </row>
    <row r="21" spans="2:3">
      <c r="B21" s="365"/>
      <c r="C21" s="366" t="s">
        <v>452</v>
      </c>
    </row>
    <row r="22" spans="2:3">
      <c r="B22" s="370" t="s">
        <v>40</v>
      </c>
      <c r="C22" s="371" t="s">
        <v>453</v>
      </c>
    </row>
    <row r="23" spans="2:3">
      <c r="B23" s="368"/>
      <c r="C23" s="367" t="s">
        <v>454</v>
      </c>
    </row>
    <row r="24" spans="2:3">
      <c r="B24" s="372" t="s">
        <v>41</v>
      </c>
      <c r="C24" s="371" t="s">
        <v>455</v>
      </c>
    </row>
    <row r="25" spans="2:3">
      <c r="B25" s="373"/>
      <c r="C25" s="367" t="s">
        <v>456</v>
      </c>
    </row>
    <row r="26" spans="2:3" s="11" customFormat="1">
      <c r="B26" s="373"/>
      <c r="C26" s="367" t="s">
        <v>457</v>
      </c>
    </row>
    <row r="27" spans="2:3">
      <c r="B27" s="364" t="s">
        <v>458</v>
      </c>
      <c r="C27" s="363" t="s">
        <v>459</v>
      </c>
    </row>
    <row r="28" spans="2:3">
      <c r="B28" s="365"/>
      <c r="C28" s="366" t="s">
        <v>460</v>
      </c>
    </row>
    <row r="29" spans="2:3">
      <c r="B29" s="374" t="s">
        <v>44</v>
      </c>
      <c r="C29" s="366" t="s">
        <v>461</v>
      </c>
    </row>
    <row r="30" spans="2:3">
      <c r="B30" s="375"/>
      <c r="C30" s="376"/>
    </row>
    <row r="31" spans="2:3">
      <c r="B31" s="377" t="s">
        <v>197</v>
      </c>
      <c r="C31" s="378" t="s">
        <v>462</v>
      </c>
    </row>
    <row r="32" spans="2:3">
      <c r="B32" s="375"/>
      <c r="C32" s="376"/>
    </row>
    <row r="33" spans="2:3">
      <c r="B33" s="377" t="s">
        <v>200</v>
      </c>
      <c r="C33" s="378" t="s">
        <v>463</v>
      </c>
    </row>
    <row r="34" spans="2:3">
      <c r="B34" s="375"/>
      <c r="C34" s="376"/>
    </row>
    <row r="35" spans="2:3">
      <c r="B35" s="379" t="s">
        <v>464</v>
      </c>
      <c r="C35" s="380" t="s">
        <v>465</v>
      </c>
    </row>
    <row r="36" spans="2:3">
      <c r="B36" s="377" t="s">
        <v>466</v>
      </c>
      <c r="C36" s="378" t="s">
        <v>467</v>
      </c>
    </row>
    <row r="37" spans="2:3">
      <c r="B37" s="381" t="s">
        <v>48</v>
      </c>
      <c r="C37" s="369" t="s">
        <v>468</v>
      </c>
    </row>
    <row r="38" spans="2:3">
      <c r="B38" s="382" t="s">
        <v>49</v>
      </c>
      <c r="C38" s="383" t="s">
        <v>469</v>
      </c>
    </row>
    <row r="39" spans="2:3">
      <c r="B39" s="382" t="s">
        <v>50</v>
      </c>
      <c r="C39" s="383" t="s">
        <v>470</v>
      </c>
    </row>
    <row r="40" spans="2:3">
      <c r="B40" s="379" t="s">
        <v>471</v>
      </c>
      <c r="C40" s="379" t="s">
        <v>472</v>
      </c>
    </row>
    <row r="41" spans="2:3">
      <c r="B41" s="384"/>
      <c r="C41" s="384" t="s">
        <v>473</v>
      </c>
    </row>
    <row r="42" spans="2:3">
      <c r="B42" s="381" t="s">
        <v>474</v>
      </c>
      <c r="C42" s="385" t="s">
        <v>475</v>
      </c>
    </row>
    <row r="43" spans="2:3">
      <c r="B43" s="382" t="s">
        <v>53</v>
      </c>
      <c r="C43" s="386" t="s">
        <v>476</v>
      </c>
    </row>
    <row r="44" spans="2:3">
      <c r="B44" s="387" t="s">
        <v>54</v>
      </c>
      <c r="C44" s="388" t="s">
        <v>477</v>
      </c>
    </row>
    <row r="45" spans="2:3">
      <c r="B45" s="389" t="s">
        <v>55</v>
      </c>
      <c r="C45" s="390" t="s">
        <v>478</v>
      </c>
    </row>
    <row r="46" spans="2:3">
      <c r="B46" s="387"/>
      <c r="C46" s="391" t="s">
        <v>479</v>
      </c>
    </row>
    <row r="47" spans="2:3">
      <c r="B47" s="381"/>
      <c r="C47" s="392" t="s">
        <v>480</v>
      </c>
    </row>
    <row r="48" spans="2:3">
      <c r="B48" s="382" t="s">
        <v>481</v>
      </c>
      <c r="C48" s="383" t="s">
        <v>473</v>
      </c>
    </row>
    <row r="49" spans="2:3" ht="26.4">
      <c r="B49" s="393" t="s">
        <v>482</v>
      </c>
      <c r="C49" s="394" t="s">
        <v>483</v>
      </c>
    </row>
    <row r="50" spans="2:3">
      <c r="B50" s="379" t="s">
        <v>484</v>
      </c>
      <c r="C50" s="394" t="s">
        <v>485</v>
      </c>
    </row>
    <row r="51" spans="2:3">
      <c r="B51" s="384"/>
      <c r="C51" s="395" t="s">
        <v>483</v>
      </c>
    </row>
    <row r="52" spans="2:3">
      <c r="B52" s="396"/>
      <c r="C52" s="397"/>
    </row>
    <row r="53" spans="2:3">
      <c r="B53" s="379" t="s">
        <v>59</v>
      </c>
      <c r="C53" s="380" t="s">
        <v>486</v>
      </c>
    </row>
    <row r="54" spans="2:3">
      <c r="B54" s="398"/>
      <c r="C54" s="399" t="s">
        <v>487</v>
      </c>
    </row>
    <row r="55" spans="2:3">
      <c r="B55" s="384"/>
      <c r="C55" s="400" t="s">
        <v>488</v>
      </c>
    </row>
    <row r="56" spans="2:3">
      <c r="B56" s="393" t="s">
        <v>60</v>
      </c>
      <c r="C56" s="399" t="s">
        <v>489</v>
      </c>
    </row>
    <row r="57" spans="2:3">
      <c r="B57" s="379" t="s">
        <v>61</v>
      </c>
      <c r="C57" s="380" t="s">
        <v>490</v>
      </c>
    </row>
    <row r="58" spans="2:3">
      <c r="B58" s="384"/>
      <c r="C58" s="401" t="s">
        <v>491</v>
      </c>
    </row>
    <row r="59" spans="2:3">
      <c r="B59" s="389" t="s">
        <v>62</v>
      </c>
      <c r="C59" s="390" t="s">
        <v>492</v>
      </c>
    </row>
    <row r="60" spans="2:3">
      <c r="B60" s="381" t="s">
        <v>63</v>
      </c>
      <c r="C60" s="385" t="s">
        <v>491</v>
      </c>
    </row>
    <row r="61" spans="2:3">
      <c r="B61" s="402"/>
      <c r="C61" s="403"/>
    </row>
    <row r="62" spans="2:3">
      <c r="B62" s="393" t="s">
        <v>64</v>
      </c>
      <c r="C62" s="404" t="s">
        <v>493</v>
      </c>
    </row>
    <row r="63" spans="2:3">
      <c r="B63" s="389" t="s">
        <v>494</v>
      </c>
      <c r="C63" s="390" t="s">
        <v>495</v>
      </c>
    </row>
    <row r="64" spans="2:3">
      <c r="B64" s="381"/>
      <c r="C64" s="385" t="s">
        <v>496</v>
      </c>
    </row>
    <row r="65" spans="2:3">
      <c r="B65" s="387" t="s">
        <v>497</v>
      </c>
      <c r="C65" s="388" t="s">
        <v>498</v>
      </c>
    </row>
    <row r="66" spans="2:3">
      <c r="B66" s="381" t="s">
        <v>252</v>
      </c>
      <c r="C66" s="385" t="s">
        <v>499</v>
      </c>
    </row>
    <row r="67" spans="2:3">
      <c r="B67" s="402"/>
      <c r="C67" s="403"/>
    </row>
    <row r="68" spans="2:3">
      <c r="B68" s="393" t="s">
        <v>67</v>
      </c>
      <c r="C68" s="404" t="s">
        <v>500</v>
      </c>
    </row>
    <row r="69" spans="2:3">
      <c r="B69" s="387" t="s">
        <v>68</v>
      </c>
      <c r="C69" s="388" t="s">
        <v>501</v>
      </c>
    </row>
    <row r="70" spans="2:3">
      <c r="B70" s="381" t="s">
        <v>69</v>
      </c>
      <c r="C70" s="385" t="s">
        <v>502</v>
      </c>
    </row>
    <row r="71" spans="2:3">
      <c r="B71" s="402"/>
      <c r="C71" s="405"/>
    </row>
    <row r="72" spans="2:3">
      <c r="B72" s="393" t="s">
        <v>201</v>
      </c>
      <c r="C72" s="404" t="s">
        <v>503</v>
      </c>
    </row>
    <row r="73" spans="2:3">
      <c r="B73" s="396"/>
      <c r="C73" s="397"/>
    </row>
    <row r="74" spans="2:3">
      <c r="B74" s="393" t="s">
        <v>504</v>
      </c>
      <c r="C74" s="404" t="s">
        <v>505</v>
      </c>
    </row>
    <row r="75" spans="2:3">
      <c r="B75" s="396"/>
      <c r="C75" s="397"/>
    </row>
    <row r="76" spans="2:3">
      <c r="B76" s="393" t="s">
        <v>70</v>
      </c>
      <c r="C76" s="404" t="s">
        <v>506</v>
      </c>
    </row>
    <row r="77" spans="2:3">
      <c r="B77" s="396"/>
      <c r="C77" s="405"/>
    </row>
    <row r="78" spans="2:3">
      <c r="B78" s="379" t="s">
        <v>71</v>
      </c>
      <c r="C78" s="380" t="s">
        <v>507</v>
      </c>
    </row>
    <row r="79" spans="2:3">
      <c r="B79" s="384"/>
      <c r="C79" s="406" t="s">
        <v>508</v>
      </c>
    </row>
    <row r="80" spans="2:3">
      <c r="B80" s="407" t="s">
        <v>72</v>
      </c>
      <c r="C80" s="383" t="s">
        <v>509</v>
      </c>
    </row>
    <row r="81" spans="2:3">
      <c r="B81" s="408" t="s">
        <v>73</v>
      </c>
      <c r="C81" s="367" t="s">
        <v>510</v>
      </c>
    </row>
    <row r="82" spans="2:3">
      <c r="B82" s="409" t="s">
        <v>74</v>
      </c>
      <c r="C82" s="367" t="s">
        <v>511</v>
      </c>
    </row>
    <row r="83" spans="2:3">
      <c r="B83" s="410" t="s">
        <v>75</v>
      </c>
      <c r="C83" s="369" t="s">
        <v>512</v>
      </c>
    </row>
    <row r="84" spans="2:3">
      <c r="B84" s="411" t="s">
        <v>76</v>
      </c>
      <c r="C84" s="369" t="s">
        <v>508</v>
      </c>
    </row>
    <row r="85" spans="2:3">
      <c r="B85" s="402"/>
      <c r="C85" s="403"/>
    </row>
    <row r="86" spans="2:3">
      <c r="B86" s="393" t="s">
        <v>77</v>
      </c>
      <c r="C86" s="404" t="s">
        <v>513</v>
      </c>
    </row>
    <row r="87" spans="2:3">
      <c r="B87" s="389" t="s">
        <v>494</v>
      </c>
      <c r="C87" s="390" t="s">
        <v>514</v>
      </c>
    </row>
    <row r="88" spans="2:3">
      <c r="B88" s="387"/>
      <c r="C88" s="388" t="s">
        <v>515</v>
      </c>
    </row>
    <row r="89" spans="2:3">
      <c r="B89" s="381"/>
      <c r="C89" s="385" t="s">
        <v>516</v>
      </c>
    </row>
    <row r="90" spans="2:3">
      <c r="B90" s="387" t="s">
        <v>517</v>
      </c>
      <c r="C90" s="388" t="s">
        <v>518</v>
      </c>
    </row>
    <row r="91" spans="2:3">
      <c r="B91" s="381" t="s">
        <v>252</v>
      </c>
      <c r="C91" s="385" t="s">
        <v>519</v>
      </c>
    </row>
    <row r="92" spans="2:3">
      <c r="B92" s="402"/>
      <c r="C92" s="405"/>
    </row>
    <row r="93" spans="2:3">
      <c r="B93" s="393" t="s">
        <v>520</v>
      </c>
      <c r="C93" s="394" t="s">
        <v>521</v>
      </c>
    </row>
    <row r="94" spans="2:3">
      <c r="B94" s="412" t="s">
        <v>80</v>
      </c>
      <c r="C94" s="371" t="s">
        <v>522</v>
      </c>
    </row>
    <row r="95" spans="2:3">
      <c r="B95" s="408" t="s">
        <v>81</v>
      </c>
      <c r="C95" s="367" t="s">
        <v>523</v>
      </c>
    </row>
    <row r="96" spans="2:3">
      <c r="B96" s="413" t="s">
        <v>82</v>
      </c>
      <c r="C96" s="367" t="s">
        <v>524</v>
      </c>
    </row>
    <row r="97" spans="2:3">
      <c r="B97" s="411" t="s">
        <v>83</v>
      </c>
      <c r="C97" s="369" t="s">
        <v>525</v>
      </c>
    </row>
    <row r="98" spans="2:3">
      <c r="B98" s="402"/>
      <c r="C98" s="403"/>
    </row>
    <row r="99" spans="2:3">
      <c r="B99" s="393" t="s">
        <v>84</v>
      </c>
      <c r="C99" s="378" t="s">
        <v>526</v>
      </c>
    </row>
    <row r="100" spans="2:3">
      <c r="B100" s="396"/>
      <c r="C100" s="376"/>
    </row>
    <row r="101" spans="2:3">
      <c r="B101" s="393" t="s">
        <v>85</v>
      </c>
      <c r="C101" s="378" t="s">
        <v>527</v>
      </c>
    </row>
    <row r="102" spans="2:3">
      <c r="B102" s="389" t="s">
        <v>86</v>
      </c>
      <c r="C102" s="371" t="s">
        <v>528</v>
      </c>
    </row>
    <row r="103" spans="2:3">
      <c r="B103" s="387" t="s">
        <v>87</v>
      </c>
      <c r="C103" s="367" t="s">
        <v>529</v>
      </c>
    </row>
    <row r="104" spans="2:3">
      <c r="B104" s="387" t="s">
        <v>88</v>
      </c>
      <c r="C104" s="367" t="s">
        <v>530</v>
      </c>
    </row>
    <row r="105" spans="2:3">
      <c r="B105" s="381" t="s">
        <v>89</v>
      </c>
      <c r="C105" s="369" t="s">
        <v>531</v>
      </c>
    </row>
    <row r="106" spans="2:3">
      <c r="B106" s="402"/>
      <c r="C106" s="405"/>
    </row>
    <row r="107" spans="2:3">
      <c r="B107" s="393" t="s">
        <v>90</v>
      </c>
      <c r="C107" s="378" t="s">
        <v>532</v>
      </c>
    </row>
    <row r="108" spans="2:3">
      <c r="B108" s="389" t="s">
        <v>68</v>
      </c>
      <c r="C108" s="390" t="s">
        <v>533</v>
      </c>
    </row>
    <row r="109" spans="2:3">
      <c r="B109" s="381" t="s">
        <v>69</v>
      </c>
      <c r="C109" s="385" t="s">
        <v>534</v>
      </c>
    </row>
    <row r="110" spans="2:3">
      <c r="B110" s="402"/>
      <c r="C110" s="403"/>
    </row>
    <row r="111" spans="2:3">
      <c r="B111" s="414" t="s">
        <v>91</v>
      </c>
      <c r="C111" s="394" t="s">
        <v>535</v>
      </c>
    </row>
    <row r="112" spans="2:3">
      <c r="B112" s="415"/>
      <c r="C112" s="416" t="s">
        <v>536</v>
      </c>
    </row>
    <row r="113" spans="2:3">
      <c r="B113" s="417"/>
      <c r="C113" s="395" t="s">
        <v>537</v>
      </c>
    </row>
    <row r="114" spans="2:3">
      <c r="B114" s="398" t="s">
        <v>92</v>
      </c>
      <c r="C114" s="394" t="s">
        <v>538</v>
      </c>
    </row>
    <row r="115" spans="2:3">
      <c r="B115" s="414" t="s">
        <v>144</v>
      </c>
      <c r="C115" s="380" t="s">
        <v>539</v>
      </c>
    </row>
    <row r="116" spans="2:3">
      <c r="B116" s="415"/>
      <c r="C116" s="399" t="s">
        <v>540</v>
      </c>
    </row>
    <row r="117" spans="2:3">
      <c r="B117" s="417"/>
      <c r="C117" s="401" t="s">
        <v>541</v>
      </c>
    </row>
    <row r="118" spans="2:3">
      <c r="B118" s="396"/>
      <c r="C118" s="397"/>
    </row>
    <row r="119" spans="2:3">
      <c r="B119" s="414" t="s">
        <v>95</v>
      </c>
      <c r="C119" s="380" t="s">
        <v>542</v>
      </c>
    </row>
    <row r="120" spans="2:3">
      <c r="B120" s="415" t="s">
        <v>123</v>
      </c>
      <c r="C120" s="399" t="s">
        <v>543</v>
      </c>
    </row>
    <row r="121" spans="2:3">
      <c r="B121" s="417" t="s">
        <v>124</v>
      </c>
      <c r="C121" s="401" t="s">
        <v>544</v>
      </c>
    </row>
    <row r="122" spans="2:3">
      <c r="B122" s="396"/>
      <c r="C122" s="397"/>
    </row>
    <row r="123" spans="2:3">
      <c r="B123" s="396" t="s">
        <v>96</v>
      </c>
      <c r="C123" s="376"/>
    </row>
    <row r="124" spans="2:3">
      <c r="B124" s="418" t="s">
        <v>107</v>
      </c>
      <c r="C124" s="419" t="s">
        <v>443</v>
      </c>
    </row>
    <row r="125" spans="2:3">
      <c r="B125" s="420"/>
      <c r="C125" s="421" t="s">
        <v>444</v>
      </c>
    </row>
    <row r="126" spans="2:3">
      <c r="B126" s="420"/>
      <c r="C126" s="421" t="s">
        <v>451</v>
      </c>
    </row>
    <row r="127" spans="2:3">
      <c r="B127" s="420"/>
      <c r="C127" s="421" t="s">
        <v>452</v>
      </c>
    </row>
    <row r="128" spans="2:3">
      <c r="B128" s="420"/>
      <c r="C128" s="422" t="s">
        <v>545</v>
      </c>
    </row>
    <row r="129" spans="2:3">
      <c r="B129" s="423"/>
      <c r="C129" s="424" t="s">
        <v>546</v>
      </c>
    </row>
    <row r="130" spans="2:3">
      <c r="B130" s="92"/>
      <c r="C130" s="425"/>
    </row>
    <row r="131" spans="2:3">
      <c r="B131" s="382" t="s">
        <v>99</v>
      </c>
      <c r="C131" s="426" t="s">
        <v>547</v>
      </c>
    </row>
    <row r="132" spans="2:3">
      <c r="B132" s="412" t="s">
        <v>100</v>
      </c>
      <c r="C132" s="371" t="s">
        <v>447</v>
      </c>
    </row>
    <row r="133" spans="2:3">
      <c r="B133" s="420"/>
      <c r="C133" s="367" t="s">
        <v>448</v>
      </c>
    </row>
    <row r="134" spans="2:3">
      <c r="B134" s="420"/>
      <c r="C134" s="367" t="s">
        <v>449</v>
      </c>
    </row>
    <row r="135" spans="2:3">
      <c r="B135" s="420"/>
      <c r="C135" s="367" t="s">
        <v>455</v>
      </c>
    </row>
    <row r="136" spans="2:3">
      <c r="B136" s="420"/>
      <c r="C136" s="367" t="s">
        <v>456</v>
      </c>
    </row>
    <row r="137" spans="2:3">
      <c r="B137" s="420"/>
      <c r="C137" s="367" t="s">
        <v>457</v>
      </c>
    </row>
    <row r="138" spans="2:3">
      <c r="B138" s="423"/>
      <c r="C138" s="369" t="s">
        <v>469</v>
      </c>
    </row>
    <row r="139" spans="2:3">
      <c r="B139" s="412" t="s">
        <v>101</v>
      </c>
      <c r="C139" s="419" t="s">
        <v>548</v>
      </c>
    </row>
    <row r="140" spans="2:3">
      <c r="B140" s="420"/>
      <c r="C140" s="421" t="s">
        <v>549</v>
      </c>
    </row>
    <row r="141" spans="2:3">
      <c r="B141" s="423"/>
      <c r="C141" s="424" t="s">
        <v>550</v>
      </c>
    </row>
    <row r="142" spans="2:3">
      <c r="B142" s="92"/>
      <c r="C142" s="425"/>
    </row>
    <row r="143" spans="2:3">
      <c r="B143" s="89" t="s">
        <v>181</v>
      </c>
      <c r="C143" s="427" t="s">
        <v>551</v>
      </c>
    </row>
    <row r="144" spans="2:3">
      <c r="B144" s="89" t="s">
        <v>103</v>
      </c>
      <c r="C144" s="427" t="s">
        <v>552</v>
      </c>
    </row>
    <row r="145" spans="2:3">
      <c r="B145" s="428" t="s">
        <v>553</v>
      </c>
      <c r="C145" s="371" t="s">
        <v>554</v>
      </c>
    </row>
    <row r="146" spans="2:3">
      <c r="B146" s="429"/>
      <c r="C146" s="369" t="s">
        <v>555</v>
      </c>
    </row>
    <row r="147" spans="2:3">
      <c r="B147" s="428" t="s">
        <v>556</v>
      </c>
      <c r="C147" s="371" t="s">
        <v>557</v>
      </c>
    </row>
    <row r="148" spans="2:3">
      <c r="B148" s="428" t="s">
        <v>558</v>
      </c>
      <c r="C148" s="371" t="s">
        <v>559</v>
      </c>
    </row>
    <row r="149" spans="2:3">
      <c r="B149" s="429"/>
      <c r="C149" s="369" t="s">
        <v>560</v>
      </c>
    </row>
    <row r="150" spans="2:3">
      <c r="B150" s="65"/>
      <c r="C150" s="403"/>
    </row>
    <row r="151" spans="2:3">
      <c r="B151" s="65"/>
      <c r="C151" s="403"/>
    </row>
    <row r="152" spans="2:3">
      <c r="B152" s="412" t="s">
        <v>130</v>
      </c>
      <c r="C152" s="430" t="s">
        <v>561</v>
      </c>
    </row>
    <row r="153" spans="2:3">
      <c r="B153" s="407" t="s">
        <v>131</v>
      </c>
      <c r="C153" s="431" t="s">
        <v>562</v>
      </c>
    </row>
    <row r="154" spans="2:3">
      <c r="B154" s="379" t="s">
        <v>563</v>
      </c>
      <c r="C154" s="432" t="s">
        <v>564</v>
      </c>
    </row>
    <row r="155" spans="2:3">
      <c r="B155" s="384"/>
      <c r="C155" s="400" t="s">
        <v>562</v>
      </c>
    </row>
    <row r="156" spans="2:3">
      <c r="B156" s="379" t="s">
        <v>133</v>
      </c>
      <c r="C156" s="380" t="s">
        <v>565</v>
      </c>
    </row>
    <row r="157" spans="2:3">
      <c r="B157" s="433"/>
      <c r="C157" s="434" t="s">
        <v>566</v>
      </c>
    </row>
    <row r="158" spans="2:3">
      <c r="B158" s="393" t="s">
        <v>134</v>
      </c>
      <c r="C158" s="435" t="s">
        <v>567</v>
      </c>
    </row>
    <row r="159" spans="2:3">
      <c r="B159" s="436" t="s">
        <v>568</v>
      </c>
      <c r="C159" s="435" t="s">
        <v>569</v>
      </c>
    </row>
    <row r="160" spans="2:3">
      <c r="B160" s="393" t="s">
        <v>136</v>
      </c>
      <c r="C160" s="404" t="s">
        <v>570</v>
      </c>
    </row>
    <row r="161" spans="2:4">
      <c r="B161" s="379" t="s">
        <v>137</v>
      </c>
      <c r="C161" s="432" t="s">
        <v>571</v>
      </c>
    </row>
    <row r="162" spans="2:4">
      <c r="B162" s="398"/>
      <c r="C162" s="406" t="s">
        <v>572</v>
      </c>
    </row>
    <row r="163" spans="2:4">
      <c r="B163" s="384"/>
      <c r="C163" s="400" t="s">
        <v>573</v>
      </c>
    </row>
    <row r="164" spans="2:4">
      <c r="B164" s="437" t="s">
        <v>574</v>
      </c>
      <c r="C164" s="438" t="s">
        <v>575</v>
      </c>
    </row>
    <row r="165" spans="2:4" ht="26.4">
      <c r="B165" s="437" t="s">
        <v>576</v>
      </c>
      <c r="C165" s="438" t="s">
        <v>577</v>
      </c>
    </row>
    <row r="166" spans="2:4">
      <c r="B166" s="437" t="s">
        <v>578</v>
      </c>
      <c r="C166" s="438" t="s">
        <v>579</v>
      </c>
    </row>
    <row r="167" spans="2:4">
      <c r="B167" s="437" t="s">
        <v>580</v>
      </c>
      <c r="C167" s="439" t="s">
        <v>581</v>
      </c>
    </row>
    <row r="168" spans="2:4">
      <c r="B168" s="440"/>
      <c r="C168" s="441" t="s">
        <v>573</v>
      </c>
    </row>
    <row r="169" spans="2:4">
      <c r="B169" s="402"/>
      <c r="C169" s="405"/>
    </row>
    <row r="170" spans="2:4">
      <c r="B170" s="379" t="s">
        <v>138</v>
      </c>
      <c r="C170" s="432" t="s">
        <v>564</v>
      </c>
    </row>
    <row r="171" spans="2:4">
      <c r="B171" s="398"/>
      <c r="C171" s="406" t="s">
        <v>582</v>
      </c>
    </row>
    <row r="172" spans="2:4">
      <c r="B172" s="398"/>
      <c r="C172" s="406" t="s">
        <v>565</v>
      </c>
      <c r="D172" s="376"/>
    </row>
    <row r="173" spans="2:4">
      <c r="B173" s="398"/>
      <c r="C173" s="406" t="s">
        <v>583</v>
      </c>
      <c r="D173" s="376"/>
    </row>
    <row r="174" spans="2:4">
      <c r="B174" s="398"/>
      <c r="C174" s="406" t="s">
        <v>584</v>
      </c>
      <c r="D174" s="376"/>
    </row>
    <row r="175" spans="2:4">
      <c r="B175" s="398"/>
      <c r="C175" s="406" t="s">
        <v>585</v>
      </c>
      <c r="D175" s="397"/>
    </row>
    <row r="176" spans="2:4">
      <c r="B176" s="398"/>
      <c r="C176" s="406" t="s">
        <v>586</v>
      </c>
      <c r="D176" s="442"/>
    </row>
    <row r="177" spans="2:4">
      <c r="B177" s="398"/>
      <c r="C177" s="406" t="s">
        <v>571</v>
      </c>
      <c r="D177" s="397"/>
    </row>
    <row r="178" spans="2:4">
      <c r="B178" s="398"/>
      <c r="C178" s="406" t="s">
        <v>572</v>
      </c>
      <c r="D178" s="376"/>
    </row>
    <row r="179" spans="2:4">
      <c r="B179" s="384"/>
      <c r="C179" s="400" t="s">
        <v>573</v>
      </c>
      <c r="D179" s="376"/>
    </row>
    <row r="180" spans="2:4">
      <c r="B180" s="396"/>
      <c r="C180" s="376"/>
      <c r="D180" s="376"/>
    </row>
    <row r="181" spans="2:4">
      <c r="B181" s="414" t="s">
        <v>587</v>
      </c>
      <c r="C181" s="394" t="s">
        <v>588</v>
      </c>
      <c r="D181" s="376"/>
    </row>
    <row r="182" spans="2:4">
      <c r="B182" s="415"/>
      <c r="C182" s="416" t="s">
        <v>589</v>
      </c>
      <c r="D182" s="397"/>
    </row>
    <row r="183" spans="2:4">
      <c r="B183" s="415"/>
      <c r="C183" s="416" t="s">
        <v>590</v>
      </c>
      <c r="D183" s="376"/>
    </row>
    <row r="184" spans="2:4">
      <c r="B184" s="417"/>
      <c r="C184" s="395" t="s">
        <v>591</v>
      </c>
      <c r="D184" s="376"/>
    </row>
    <row r="185" spans="2:4">
      <c r="B185" s="377" t="s">
        <v>140</v>
      </c>
      <c r="C185" s="378" t="s">
        <v>592</v>
      </c>
    </row>
    <row r="186" spans="2:4">
      <c r="B186" s="377" t="s">
        <v>141</v>
      </c>
      <c r="C186" s="378" t="s">
        <v>593</v>
      </c>
    </row>
    <row r="187" spans="2:4">
      <c r="B187" s="377" t="s">
        <v>142</v>
      </c>
      <c r="C187" s="378" t="s">
        <v>594</v>
      </c>
    </row>
    <row r="188" spans="2:4">
      <c r="B188" s="377" t="s">
        <v>143</v>
      </c>
      <c r="C188" s="378" t="s">
        <v>595</v>
      </c>
    </row>
    <row r="189" spans="2:4">
      <c r="B189" s="379" t="s">
        <v>145</v>
      </c>
      <c r="C189" s="399" t="s">
        <v>596</v>
      </c>
    </row>
    <row r="190" spans="2:4">
      <c r="B190" s="398"/>
      <c r="C190" s="406" t="s">
        <v>597</v>
      </c>
    </row>
    <row r="191" spans="2:4">
      <c r="B191" s="384"/>
      <c r="C191" s="406" t="s">
        <v>598</v>
      </c>
      <c r="D191" s="376"/>
    </row>
    <row r="192" spans="2:4">
      <c r="B192" s="443" t="s">
        <v>353</v>
      </c>
      <c r="C192" s="444" t="s">
        <v>596</v>
      </c>
      <c r="D192" s="376"/>
    </row>
    <row r="193" spans="2:4">
      <c r="B193" s="445"/>
      <c r="C193" s="446" t="s">
        <v>597</v>
      </c>
      <c r="D193" s="376"/>
    </row>
    <row r="194" spans="2:4">
      <c r="B194" s="445"/>
      <c r="C194" s="446" t="s">
        <v>599</v>
      </c>
      <c r="D194" s="376"/>
    </row>
    <row r="195" spans="2:4">
      <c r="B195" s="445"/>
      <c r="C195" s="446" t="s">
        <v>581</v>
      </c>
      <c r="D195" s="376"/>
    </row>
    <row r="196" spans="2:4">
      <c r="B196" s="445"/>
      <c r="C196" s="446" t="s">
        <v>600</v>
      </c>
      <c r="D196" s="376"/>
    </row>
    <row r="197" spans="2:4">
      <c r="B197" s="440"/>
      <c r="C197" s="447" t="s">
        <v>601</v>
      </c>
      <c r="D197" s="376"/>
    </row>
    <row r="198" spans="2:4">
      <c r="B198" s="396"/>
      <c r="C198" s="376"/>
      <c r="D198" s="376"/>
    </row>
    <row r="199" spans="2:4">
      <c r="B199" s="414" t="s">
        <v>146</v>
      </c>
      <c r="C199" s="363" t="s">
        <v>564</v>
      </c>
      <c r="D199" s="376"/>
    </row>
    <row r="200" spans="2:4">
      <c r="B200" s="415"/>
      <c r="C200" s="448" t="s">
        <v>582</v>
      </c>
      <c r="D200" s="376"/>
    </row>
    <row r="201" spans="2:4">
      <c r="B201" s="415"/>
      <c r="C201" s="448" t="s">
        <v>565</v>
      </c>
      <c r="D201" s="376"/>
    </row>
    <row r="202" spans="2:4">
      <c r="B202" s="415"/>
      <c r="C202" s="448" t="s">
        <v>583</v>
      </c>
      <c r="D202" s="376"/>
    </row>
    <row r="203" spans="2:4">
      <c r="B203" s="415"/>
      <c r="C203" s="448" t="s">
        <v>584</v>
      </c>
      <c r="D203" s="376"/>
    </row>
    <row r="204" spans="2:4">
      <c r="B204" s="415"/>
      <c r="C204" s="448" t="s">
        <v>585</v>
      </c>
      <c r="D204" s="376"/>
    </row>
    <row r="205" spans="2:4">
      <c r="B205" s="415"/>
      <c r="C205" s="448" t="s">
        <v>586</v>
      </c>
      <c r="D205" s="376"/>
    </row>
    <row r="206" spans="2:4">
      <c r="B206" s="415"/>
      <c r="C206" s="448" t="s">
        <v>571</v>
      </c>
      <c r="D206" s="376"/>
    </row>
    <row r="207" spans="2:4">
      <c r="B207" s="415"/>
      <c r="C207" s="448" t="s">
        <v>572</v>
      </c>
      <c r="D207" s="397"/>
    </row>
    <row r="208" spans="2:4">
      <c r="B208" s="415"/>
      <c r="C208" s="448" t="s">
        <v>602</v>
      </c>
      <c r="D208" s="376"/>
    </row>
    <row r="209" spans="2:4">
      <c r="B209" s="415"/>
      <c r="C209" s="416" t="s">
        <v>603</v>
      </c>
      <c r="D209" s="376"/>
    </row>
    <row r="210" spans="2:4">
      <c r="B210" s="413"/>
      <c r="C210" s="416" t="s">
        <v>604</v>
      </c>
      <c r="D210" s="397"/>
    </row>
    <row r="211" spans="2:4">
      <c r="B211" s="413"/>
      <c r="C211" s="416" t="s">
        <v>605</v>
      </c>
      <c r="D211" s="376"/>
    </row>
    <row r="212" spans="2:4">
      <c r="B212" s="413"/>
      <c r="C212" s="416" t="s">
        <v>606</v>
      </c>
      <c r="D212" s="376"/>
    </row>
    <row r="213" spans="2:4">
      <c r="B213" s="413"/>
      <c r="C213" s="416" t="s">
        <v>607</v>
      </c>
    </row>
    <row r="214" spans="2:4">
      <c r="B214" s="413"/>
      <c r="C214" s="448" t="s">
        <v>608</v>
      </c>
    </row>
    <row r="215" spans="2:4">
      <c r="B215" s="411"/>
      <c r="C215" s="366" t="s">
        <v>598</v>
      </c>
    </row>
    <row r="216" spans="2:4">
      <c r="B216" s="402"/>
      <c r="C216" s="403"/>
    </row>
    <row r="217" spans="2:4">
      <c r="B217" s="393" t="s">
        <v>609</v>
      </c>
      <c r="C217" s="404" t="s">
        <v>610</v>
      </c>
      <c r="D217" s="376"/>
    </row>
    <row r="218" spans="2:4">
      <c r="B218" s="402"/>
      <c r="C218" s="403"/>
      <c r="D218" s="376"/>
    </row>
    <row r="219" spans="2:4">
      <c r="B219" s="414" t="s">
        <v>611</v>
      </c>
      <c r="C219" s="363" t="s">
        <v>564</v>
      </c>
      <c r="D219" s="376"/>
    </row>
    <row r="220" spans="2:4">
      <c r="B220" s="413"/>
      <c r="C220" s="448" t="s">
        <v>582</v>
      </c>
      <c r="D220" s="376"/>
    </row>
    <row r="221" spans="2:4">
      <c r="B221" s="413"/>
      <c r="C221" s="448" t="s">
        <v>565</v>
      </c>
      <c r="D221" s="376"/>
    </row>
    <row r="222" spans="2:4">
      <c r="B222" s="413"/>
      <c r="C222" s="448" t="s">
        <v>583</v>
      </c>
      <c r="D222" s="376"/>
    </row>
    <row r="223" spans="2:4">
      <c r="B223" s="413"/>
      <c r="C223" s="448" t="s">
        <v>584</v>
      </c>
      <c r="D223" s="376"/>
    </row>
    <row r="224" spans="2:4">
      <c r="B224" s="413"/>
      <c r="C224" s="448" t="s">
        <v>585</v>
      </c>
      <c r="D224" s="376"/>
    </row>
    <row r="225" spans="2:4">
      <c r="B225" s="413"/>
      <c r="C225" s="448" t="s">
        <v>586</v>
      </c>
      <c r="D225" s="376"/>
    </row>
    <row r="226" spans="2:4">
      <c r="B226" s="413"/>
      <c r="C226" s="448" t="s">
        <v>571</v>
      </c>
      <c r="D226" s="376"/>
    </row>
    <row r="227" spans="2:4">
      <c r="B227" s="413"/>
      <c r="C227" s="448" t="s">
        <v>572</v>
      </c>
      <c r="D227" s="397"/>
    </row>
    <row r="228" spans="2:4">
      <c r="B228" s="413"/>
      <c r="C228" s="448" t="s">
        <v>602</v>
      </c>
      <c r="D228" s="376"/>
    </row>
    <row r="229" spans="2:4">
      <c r="B229" s="413"/>
      <c r="C229" s="416" t="s">
        <v>603</v>
      </c>
      <c r="D229" s="376"/>
    </row>
    <row r="230" spans="2:4">
      <c r="B230" s="413"/>
      <c r="C230" s="416" t="s">
        <v>604</v>
      </c>
      <c r="D230" s="397"/>
    </row>
    <row r="231" spans="2:4">
      <c r="B231" s="413"/>
      <c r="C231" s="416" t="s">
        <v>605</v>
      </c>
      <c r="D231" s="376"/>
    </row>
    <row r="232" spans="2:4">
      <c r="B232" s="413"/>
      <c r="C232" s="416" t="s">
        <v>606</v>
      </c>
      <c r="D232" s="376"/>
    </row>
    <row r="233" spans="2:4">
      <c r="B233" s="413"/>
      <c r="C233" s="416" t="s">
        <v>607</v>
      </c>
      <c r="D233" s="403"/>
    </row>
    <row r="234" spans="2:4">
      <c r="B234" s="413"/>
      <c r="C234" s="448" t="s">
        <v>608</v>
      </c>
    </row>
    <row r="235" spans="2:4">
      <c r="B235" s="413"/>
      <c r="C235" s="448" t="s">
        <v>612</v>
      </c>
    </row>
    <row r="236" spans="2:4">
      <c r="B236" s="411"/>
      <c r="C236" s="395" t="s">
        <v>610</v>
      </c>
    </row>
    <row r="237" spans="2:4">
      <c r="B237" s="402"/>
      <c r="C237" s="403"/>
    </row>
    <row r="238" spans="2:4">
      <c r="B238" s="393" t="s">
        <v>149</v>
      </c>
      <c r="C238" s="404" t="s">
        <v>613</v>
      </c>
    </row>
    <row r="239" spans="2:4">
      <c r="B239" s="402"/>
      <c r="C239" s="403"/>
    </row>
    <row r="240" spans="2:4">
      <c r="B240" s="379" t="s">
        <v>614</v>
      </c>
      <c r="C240" s="363" t="s">
        <v>564</v>
      </c>
    </row>
    <row r="241" spans="2:3">
      <c r="B241" s="398"/>
      <c r="C241" s="448" t="s">
        <v>582</v>
      </c>
    </row>
    <row r="242" spans="2:3">
      <c r="B242" s="398"/>
      <c r="C242" s="448" t="s">
        <v>565</v>
      </c>
    </row>
    <row r="243" spans="2:3">
      <c r="B243" s="398"/>
      <c r="C243" s="448" t="s">
        <v>583</v>
      </c>
    </row>
    <row r="244" spans="2:3">
      <c r="B244" s="398"/>
      <c r="C244" s="448" t="s">
        <v>584</v>
      </c>
    </row>
    <row r="245" spans="2:3">
      <c r="B245" s="398"/>
      <c r="C245" s="448" t="s">
        <v>585</v>
      </c>
    </row>
    <row r="246" spans="2:3">
      <c r="B246" s="398"/>
      <c r="C246" s="448" t="s">
        <v>586</v>
      </c>
    </row>
    <row r="247" spans="2:3">
      <c r="B247" s="398"/>
      <c r="C247" s="448" t="s">
        <v>571</v>
      </c>
    </row>
    <row r="248" spans="2:3">
      <c r="B248" s="398"/>
      <c r="C248" s="448" t="s">
        <v>572</v>
      </c>
    </row>
    <row r="249" spans="2:3">
      <c r="B249" s="398"/>
      <c r="C249" s="448" t="s">
        <v>602</v>
      </c>
    </row>
    <row r="250" spans="2:3">
      <c r="B250" s="398"/>
      <c r="C250" s="416" t="s">
        <v>603</v>
      </c>
    </row>
    <row r="251" spans="2:3">
      <c r="B251" s="398"/>
      <c r="C251" s="416" t="s">
        <v>604</v>
      </c>
    </row>
    <row r="252" spans="2:3">
      <c r="B252" s="398"/>
      <c r="C252" s="416" t="s">
        <v>605</v>
      </c>
    </row>
    <row r="253" spans="2:3">
      <c r="B253" s="398"/>
      <c r="C253" s="416" t="s">
        <v>606</v>
      </c>
    </row>
    <row r="254" spans="2:3">
      <c r="B254" s="398"/>
      <c r="C254" s="416" t="s">
        <v>607</v>
      </c>
    </row>
    <row r="255" spans="2:3">
      <c r="B255" s="398"/>
      <c r="C255" s="448" t="s">
        <v>608</v>
      </c>
    </row>
    <row r="256" spans="2:3">
      <c r="B256" s="398"/>
      <c r="C256" s="448" t="s">
        <v>612</v>
      </c>
    </row>
    <row r="257" spans="2:3">
      <c r="B257" s="398"/>
      <c r="C257" s="416" t="s">
        <v>615</v>
      </c>
    </row>
    <row r="258" spans="2:3">
      <c r="B258" s="384"/>
      <c r="C258" s="395" t="s">
        <v>613</v>
      </c>
    </row>
    <row r="259" spans="2:3">
      <c r="B259" s="396"/>
      <c r="C259" s="376"/>
    </row>
    <row r="260" spans="2:3">
      <c r="B260" s="393" t="s">
        <v>151</v>
      </c>
      <c r="C260" s="383" t="s">
        <v>616</v>
      </c>
    </row>
    <row r="261" spans="2:3">
      <c r="B261" s="393" t="s">
        <v>152</v>
      </c>
      <c r="C261" s="449" t="s">
        <v>617</v>
      </c>
    </row>
    <row r="262" spans="2:3">
      <c r="B262" s="396"/>
      <c r="C262" s="403"/>
    </row>
    <row r="263" spans="2:3">
      <c r="B263" s="396" t="s">
        <v>96</v>
      </c>
      <c r="C263" s="450"/>
    </row>
    <row r="264" spans="2:3">
      <c r="B264" s="379" t="s">
        <v>153</v>
      </c>
      <c r="C264" s="451" t="s">
        <v>618</v>
      </c>
    </row>
    <row r="265" spans="2:3">
      <c r="B265" s="414" t="s">
        <v>268</v>
      </c>
      <c r="C265" s="363" t="s">
        <v>584</v>
      </c>
    </row>
    <row r="266" spans="2:3">
      <c r="B266" s="413"/>
      <c r="C266" s="448" t="s">
        <v>585</v>
      </c>
    </row>
    <row r="267" spans="2:3">
      <c r="B267" s="414" t="s">
        <v>619</v>
      </c>
      <c r="C267" s="394" t="s">
        <v>588</v>
      </c>
    </row>
    <row r="268" spans="2:3">
      <c r="B268" s="413"/>
      <c r="C268" s="416" t="s">
        <v>589</v>
      </c>
    </row>
    <row r="269" spans="2:3">
      <c r="B269" s="413"/>
      <c r="C269" s="416" t="s">
        <v>590</v>
      </c>
    </row>
    <row r="270" spans="2:3">
      <c r="B270" s="413"/>
      <c r="C270" s="416" t="s">
        <v>620</v>
      </c>
    </row>
    <row r="271" spans="2:3">
      <c r="B271" s="411"/>
      <c r="C271" s="395" t="s">
        <v>570</v>
      </c>
    </row>
    <row r="272" spans="2:3">
      <c r="B272" s="402"/>
      <c r="C272" s="450"/>
    </row>
    <row r="273" spans="2:3">
      <c r="B273" s="379" t="s">
        <v>130</v>
      </c>
      <c r="C273" s="432" t="s">
        <v>621</v>
      </c>
    </row>
    <row r="274" spans="2:3">
      <c r="B274" s="389" t="s">
        <v>622</v>
      </c>
      <c r="C274" s="452" t="s">
        <v>623</v>
      </c>
    </row>
    <row r="275" spans="2:3">
      <c r="B275" s="389" t="s">
        <v>624</v>
      </c>
      <c r="C275" s="452" t="s">
        <v>625</v>
      </c>
    </row>
    <row r="276" spans="2:3">
      <c r="B276" s="381"/>
      <c r="C276" s="392" t="s">
        <v>626</v>
      </c>
    </row>
    <row r="277" spans="2:3">
      <c r="B277" s="387" t="s">
        <v>627</v>
      </c>
      <c r="C277" s="391" t="s">
        <v>628</v>
      </c>
    </row>
    <row r="278" spans="2:3">
      <c r="B278" s="387"/>
      <c r="C278" s="391" t="s">
        <v>629</v>
      </c>
    </row>
    <row r="279" spans="2:3">
      <c r="B279" s="389" t="s">
        <v>630</v>
      </c>
      <c r="C279" s="452" t="s">
        <v>631</v>
      </c>
    </row>
    <row r="280" spans="2:3">
      <c r="B280" s="381"/>
      <c r="C280" s="392" t="s">
        <v>632</v>
      </c>
    </row>
    <row r="281" spans="2:3">
      <c r="B281" s="389" t="s">
        <v>633</v>
      </c>
      <c r="C281" s="452" t="s">
        <v>634</v>
      </c>
    </row>
    <row r="282" spans="2:3">
      <c r="B282" s="387"/>
      <c r="C282" s="391" t="s">
        <v>635</v>
      </c>
    </row>
    <row r="283" spans="2:3">
      <c r="B283" s="381"/>
      <c r="C283" s="392" t="s">
        <v>636</v>
      </c>
    </row>
    <row r="284" spans="2:3">
      <c r="B284" s="382" t="s">
        <v>637</v>
      </c>
      <c r="C284" s="426" t="s">
        <v>638</v>
      </c>
    </row>
    <row r="285" spans="2:3">
      <c r="B285" s="389" t="s">
        <v>240</v>
      </c>
      <c r="C285" s="452" t="s">
        <v>639</v>
      </c>
    </row>
    <row r="286" spans="2:3">
      <c r="B286" s="387"/>
      <c r="C286" s="391" t="s">
        <v>640</v>
      </c>
    </row>
    <row r="287" spans="2:3">
      <c r="B287" s="381"/>
      <c r="C287" s="392" t="s">
        <v>641</v>
      </c>
    </row>
    <row r="288" spans="2:3">
      <c r="B288" s="402"/>
      <c r="C288" s="405"/>
    </row>
    <row r="289" spans="2:3">
      <c r="B289" s="453" t="s">
        <v>642</v>
      </c>
      <c r="C289" s="454" t="s">
        <v>643</v>
      </c>
    </row>
    <row r="290" spans="2:3">
      <c r="B290" s="455"/>
      <c r="C290" s="456" t="s">
        <v>644</v>
      </c>
    </row>
    <row r="291" spans="2:3">
      <c r="B291" s="455"/>
      <c r="C291" s="456" t="s">
        <v>645</v>
      </c>
    </row>
    <row r="292" spans="2:3">
      <c r="B292" s="455"/>
      <c r="C292" s="456" t="s">
        <v>646</v>
      </c>
    </row>
    <row r="293" spans="2:3">
      <c r="B293" s="455"/>
      <c r="C293" s="456" t="s">
        <v>647</v>
      </c>
    </row>
    <row r="294" spans="2:3">
      <c r="B294" s="455"/>
      <c r="C294" s="456" t="s">
        <v>648</v>
      </c>
    </row>
    <row r="295" spans="2:3">
      <c r="B295" s="455"/>
      <c r="C295" s="456" t="s">
        <v>649</v>
      </c>
    </row>
    <row r="296" spans="2:3">
      <c r="B296" s="455"/>
      <c r="C296" s="456" t="s">
        <v>650</v>
      </c>
    </row>
    <row r="297" spans="2:3">
      <c r="B297" s="455"/>
      <c r="C297" s="456" t="s">
        <v>651</v>
      </c>
    </row>
    <row r="298" spans="2:3">
      <c r="B298" s="455"/>
      <c r="C298" s="457" t="s">
        <v>652</v>
      </c>
    </row>
    <row r="299" spans="2:3">
      <c r="B299" s="455"/>
      <c r="C299" s="456" t="s">
        <v>653</v>
      </c>
    </row>
    <row r="300" spans="2:3">
      <c r="B300" s="455"/>
      <c r="C300" s="456" t="s">
        <v>654</v>
      </c>
    </row>
    <row r="301" spans="2:3">
      <c r="B301" s="455"/>
      <c r="C301" s="456" t="s">
        <v>655</v>
      </c>
    </row>
    <row r="302" spans="2:3">
      <c r="B302" s="455"/>
      <c r="C302" s="456" t="s">
        <v>656</v>
      </c>
    </row>
    <row r="303" spans="2:3">
      <c r="B303" s="455"/>
      <c r="C303" s="456" t="s">
        <v>657</v>
      </c>
    </row>
    <row r="304" spans="2:3">
      <c r="B304" s="455"/>
      <c r="C304" s="456" t="s">
        <v>658</v>
      </c>
    </row>
    <row r="305" spans="2:3">
      <c r="B305" s="455"/>
      <c r="C305" s="456" t="s">
        <v>659</v>
      </c>
    </row>
    <row r="306" spans="2:3">
      <c r="B306" s="455"/>
      <c r="C306" s="456" t="s">
        <v>660</v>
      </c>
    </row>
    <row r="307" spans="2:3">
      <c r="B307" s="455"/>
      <c r="C307" s="456" t="s">
        <v>661</v>
      </c>
    </row>
    <row r="308" spans="2:3">
      <c r="B308" s="455"/>
      <c r="C308" s="456" t="s">
        <v>662</v>
      </c>
    </row>
    <row r="309" spans="2:3">
      <c r="B309" s="455"/>
      <c r="C309" s="456" t="s">
        <v>663</v>
      </c>
    </row>
    <row r="310" spans="2:3">
      <c r="B310" s="455"/>
      <c r="C310" s="456" t="s">
        <v>664</v>
      </c>
    </row>
    <row r="311" spans="2:3">
      <c r="B311" s="455"/>
      <c r="C311" s="456" t="s">
        <v>665</v>
      </c>
    </row>
    <row r="312" spans="2:3">
      <c r="B312" s="455"/>
      <c r="C312" s="456" t="s">
        <v>666</v>
      </c>
    </row>
    <row r="313" spans="2:3">
      <c r="B313" s="458"/>
      <c r="C313" s="459" t="s">
        <v>667</v>
      </c>
    </row>
    <row r="314" spans="2:3">
      <c r="B314" s="460"/>
      <c r="C314" s="405"/>
    </row>
    <row r="315" spans="2:3">
      <c r="B315" s="453" t="s">
        <v>668</v>
      </c>
      <c r="C315" s="454" t="s">
        <v>669</v>
      </c>
    </row>
    <row r="316" spans="2:3">
      <c r="B316" s="455"/>
      <c r="C316" s="456" t="s">
        <v>670</v>
      </c>
    </row>
    <row r="317" spans="2:3">
      <c r="B317" s="455"/>
      <c r="C317" s="456" t="s">
        <v>671</v>
      </c>
    </row>
    <row r="318" spans="2:3">
      <c r="B318" s="455"/>
      <c r="C318" s="456" t="s">
        <v>672</v>
      </c>
    </row>
    <row r="319" spans="2:3">
      <c r="B319" s="455"/>
      <c r="C319" s="456" t="s">
        <v>673</v>
      </c>
    </row>
    <row r="320" spans="2:3">
      <c r="B320" s="455"/>
      <c r="C320" s="456" t="s">
        <v>674</v>
      </c>
    </row>
    <row r="321" spans="2:3">
      <c r="B321" s="455"/>
      <c r="C321" s="457" t="s">
        <v>675</v>
      </c>
    </row>
    <row r="322" spans="2:3">
      <c r="B322" s="455"/>
      <c r="C322" s="456" t="s">
        <v>676</v>
      </c>
    </row>
    <row r="323" spans="2:3">
      <c r="B323" s="455"/>
      <c r="C323" s="456" t="s">
        <v>677</v>
      </c>
    </row>
    <row r="324" spans="2:3">
      <c r="B324" s="455"/>
      <c r="C324" s="456" t="s">
        <v>678</v>
      </c>
    </row>
    <row r="325" spans="2:3">
      <c r="B325" s="455"/>
      <c r="C325" s="457" t="s">
        <v>679</v>
      </c>
    </row>
    <row r="326" spans="2:3">
      <c r="B326" s="455"/>
      <c r="C326" s="456" t="s">
        <v>680</v>
      </c>
    </row>
    <row r="327" spans="2:3">
      <c r="B327" s="455"/>
      <c r="C327" s="456" t="s">
        <v>681</v>
      </c>
    </row>
    <row r="328" spans="2:3">
      <c r="B328" s="455"/>
      <c r="C328" s="456" t="s">
        <v>682</v>
      </c>
    </row>
    <row r="329" spans="2:3">
      <c r="B329" s="455"/>
      <c r="C329" s="456" t="s">
        <v>683</v>
      </c>
    </row>
    <row r="330" spans="2:3">
      <c r="B330" s="455"/>
      <c r="C330" s="456" t="s">
        <v>684</v>
      </c>
    </row>
    <row r="331" spans="2:3">
      <c r="B331" s="455"/>
      <c r="C331" s="456" t="s">
        <v>685</v>
      </c>
    </row>
    <row r="332" spans="2:3">
      <c r="B332" s="455"/>
      <c r="C332" s="456" t="s">
        <v>686</v>
      </c>
    </row>
    <row r="333" spans="2:3">
      <c r="B333" s="455"/>
      <c r="C333" s="456" t="s">
        <v>687</v>
      </c>
    </row>
    <row r="334" spans="2:3">
      <c r="B334" s="458"/>
      <c r="C334" s="459" t="s">
        <v>688</v>
      </c>
    </row>
    <row r="335" spans="2:3">
      <c r="B335" s="460"/>
      <c r="C335" s="405"/>
    </row>
    <row r="336" spans="2:3">
      <c r="B336" s="453" t="s">
        <v>689</v>
      </c>
      <c r="C336" s="454" t="s">
        <v>690</v>
      </c>
    </row>
    <row r="337" spans="2:3">
      <c r="B337" s="455"/>
      <c r="C337" s="456" t="s">
        <v>691</v>
      </c>
    </row>
    <row r="338" spans="2:3">
      <c r="B338" s="455"/>
      <c r="C338" s="456" t="s">
        <v>692</v>
      </c>
    </row>
    <row r="339" spans="2:3">
      <c r="B339" s="455"/>
      <c r="C339" s="456" t="s">
        <v>693</v>
      </c>
    </row>
    <row r="340" spans="2:3">
      <c r="B340" s="455"/>
      <c r="C340" s="456" t="s">
        <v>694</v>
      </c>
    </row>
    <row r="341" spans="2:3">
      <c r="B341" s="455"/>
      <c r="C341" s="456" t="s">
        <v>695</v>
      </c>
    </row>
    <row r="342" spans="2:3">
      <c r="B342" s="455"/>
      <c r="C342" s="456" t="s">
        <v>696</v>
      </c>
    </row>
    <row r="343" spans="2:3">
      <c r="B343" s="455"/>
      <c r="C343" s="456" t="s">
        <v>697</v>
      </c>
    </row>
    <row r="344" spans="2:3">
      <c r="B344" s="455"/>
      <c r="C344" s="456" t="s">
        <v>698</v>
      </c>
    </row>
    <row r="345" spans="2:3">
      <c r="B345" s="455"/>
      <c r="C345" s="456" t="s">
        <v>699</v>
      </c>
    </row>
    <row r="346" spans="2:3">
      <c r="B346" s="455"/>
      <c r="C346" s="456" t="s">
        <v>700</v>
      </c>
    </row>
    <row r="347" spans="2:3">
      <c r="B347" s="455"/>
      <c r="C347" s="457" t="s">
        <v>701</v>
      </c>
    </row>
    <row r="348" spans="2:3">
      <c r="B348" s="455"/>
      <c r="C348" s="456" t="s">
        <v>702</v>
      </c>
    </row>
    <row r="349" spans="2:3">
      <c r="B349" s="458"/>
      <c r="C349" s="459" t="s">
        <v>703</v>
      </c>
    </row>
    <row r="350" spans="2:3">
      <c r="B350" s="460"/>
      <c r="C350" s="405"/>
    </row>
    <row r="351" spans="2:3">
      <c r="B351" s="453" t="s">
        <v>704</v>
      </c>
      <c r="C351" s="454" t="s">
        <v>705</v>
      </c>
    </row>
    <row r="352" spans="2:3">
      <c r="B352" s="455"/>
      <c r="C352" s="456" t="s">
        <v>706</v>
      </c>
    </row>
    <row r="353" spans="2:3">
      <c r="B353" s="455"/>
      <c r="C353" s="456" t="s">
        <v>707</v>
      </c>
    </row>
    <row r="354" spans="2:3">
      <c r="B354" s="455"/>
      <c r="C354" s="456" t="s">
        <v>708</v>
      </c>
    </row>
    <row r="355" spans="2:3">
      <c r="B355" s="455"/>
      <c r="C355" s="456" t="s">
        <v>709</v>
      </c>
    </row>
    <row r="356" spans="2:3">
      <c r="B356" s="455"/>
      <c r="C356" s="456" t="s">
        <v>710</v>
      </c>
    </row>
    <row r="357" spans="2:3">
      <c r="B357" s="455"/>
      <c r="C357" s="456" t="s">
        <v>711</v>
      </c>
    </row>
    <row r="358" spans="2:3">
      <c r="B358" s="455"/>
      <c r="C358" s="456" t="s">
        <v>712</v>
      </c>
    </row>
    <row r="359" spans="2:3">
      <c r="B359" s="455"/>
      <c r="C359" s="456" t="s">
        <v>713</v>
      </c>
    </row>
    <row r="360" spans="2:3">
      <c r="B360" s="455"/>
      <c r="C360" s="457" t="s">
        <v>714</v>
      </c>
    </row>
    <row r="361" spans="2:3">
      <c r="B361" s="455"/>
      <c r="C361" s="456" t="s">
        <v>715</v>
      </c>
    </row>
    <row r="362" spans="2:3">
      <c r="B362" s="455"/>
      <c r="C362" s="457" t="s">
        <v>716</v>
      </c>
    </row>
    <row r="363" spans="2:3">
      <c r="B363" s="461"/>
      <c r="C363" s="459" t="s">
        <v>717</v>
      </c>
    </row>
    <row r="364" spans="2:3">
      <c r="B364" s="402"/>
      <c r="C364" s="405"/>
    </row>
    <row r="365" spans="2:3">
      <c r="B365" s="393" t="s">
        <v>277</v>
      </c>
      <c r="C365" s="435" t="s">
        <v>718</v>
      </c>
    </row>
    <row r="366" spans="2:3">
      <c r="B366" s="389" t="s">
        <v>71</v>
      </c>
      <c r="C366" s="452" t="s">
        <v>719</v>
      </c>
    </row>
    <row r="367" spans="2:3">
      <c r="B367" s="381"/>
      <c r="C367" s="392" t="s">
        <v>720</v>
      </c>
    </row>
    <row r="368" spans="2:3">
      <c r="B368" s="462" t="s">
        <v>85</v>
      </c>
      <c r="C368" s="463" t="s">
        <v>721</v>
      </c>
    </row>
    <row r="369" spans="2:3">
      <c r="B369" s="437" t="s">
        <v>722</v>
      </c>
      <c r="C369" s="439" t="s">
        <v>723</v>
      </c>
    </row>
    <row r="370" spans="2:3">
      <c r="B370" s="437" t="s">
        <v>240</v>
      </c>
      <c r="C370" s="464" t="s">
        <v>724</v>
      </c>
    </row>
    <row r="371" spans="2:3">
      <c r="B371" s="465"/>
      <c r="C371" s="439" t="s">
        <v>725</v>
      </c>
    </row>
    <row r="372" spans="2:3">
      <c r="B372" s="465"/>
      <c r="C372" s="439" t="s">
        <v>726</v>
      </c>
    </row>
    <row r="373" spans="2:3">
      <c r="B373" s="381"/>
      <c r="C373" s="392" t="s">
        <v>727</v>
      </c>
    </row>
    <row r="374" spans="2:3">
      <c r="B374" s="402"/>
      <c r="C374" s="405"/>
    </row>
    <row r="375" spans="2:3">
      <c r="B375" s="393" t="s">
        <v>728</v>
      </c>
      <c r="C375" s="404" t="s">
        <v>729</v>
      </c>
    </row>
    <row r="376" spans="2:3">
      <c r="B376" s="389" t="s">
        <v>730</v>
      </c>
      <c r="C376" s="390" t="s">
        <v>731</v>
      </c>
    </row>
    <row r="377" spans="2:3">
      <c r="B377" s="387" t="s">
        <v>732</v>
      </c>
      <c r="C377" s="388" t="s">
        <v>733</v>
      </c>
    </row>
    <row r="378" spans="2:3">
      <c r="B378" s="387" t="s">
        <v>734</v>
      </c>
      <c r="C378" s="388" t="s">
        <v>735</v>
      </c>
    </row>
    <row r="379" spans="2:3">
      <c r="B379" s="387" t="s">
        <v>736</v>
      </c>
      <c r="C379" s="388" t="s">
        <v>737</v>
      </c>
    </row>
    <row r="380" spans="2:3">
      <c r="B380" s="387" t="s">
        <v>738</v>
      </c>
      <c r="C380" s="388" t="s">
        <v>739</v>
      </c>
    </row>
    <row r="381" spans="2:3">
      <c r="B381" s="387" t="s">
        <v>740</v>
      </c>
      <c r="C381" s="388" t="s">
        <v>741</v>
      </c>
    </row>
    <row r="382" spans="2:3">
      <c r="B382" s="387" t="s">
        <v>742</v>
      </c>
      <c r="C382" s="388" t="s">
        <v>743</v>
      </c>
    </row>
    <row r="383" spans="2:3">
      <c r="B383" s="387" t="s">
        <v>744</v>
      </c>
      <c r="C383" s="388" t="s">
        <v>745</v>
      </c>
    </row>
    <row r="384" spans="2:3">
      <c r="B384" s="381" t="s">
        <v>746</v>
      </c>
      <c r="C384" s="385" t="s">
        <v>747</v>
      </c>
    </row>
    <row r="385" spans="2:3">
      <c r="B385" s="402"/>
      <c r="C385" s="403"/>
    </row>
    <row r="386" spans="2:3">
      <c r="B386" s="466" t="s">
        <v>734</v>
      </c>
      <c r="C386" s="467" t="s">
        <v>735</v>
      </c>
    </row>
    <row r="387" spans="2:3">
      <c r="B387" s="437" t="s">
        <v>748</v>
      </c>
      <c r="C387" s="468" t="s">
        <v>749</v>
      </c>
    </row>
    <row r="388" spans="2:3">
      <c r="B388" s="465" t="s">
        <v>750</v>
      </c>
      <c r="C388" s="469" t="s">
        <v>751</v>
      </c>
    </row>
    <row r="389" spans="2:3" ht="12.75" customHeight="1">
      <c r="B389" s="465" t="s">
        <v>752</v>
      </c>
      <c r="C389" s="469" t="s">
        <v>753</v>
      </c>
    </row>
    <row r="390" spans="2:3" ht="12.75" customHeight="1">
      <c r="B390" s="465" t="s">
        <v>754</v>
      </c>
      <c r="C390" s="469" t="s">
        <v>755</v>
      </c>
    </row>
    <row r="391" spans="2:3" ht="12.75" customHeight="1">
      <c r="B391" s="465" t="s">
        <v>756</v>
      </c>
      <c r="C391" s="469" t="s">
        <v>757</v>
      </c>
    </row>
    <row r="392" spans="2:3" ht="12.75" customHeight="1">
      <c r="B392" s="461" t="s">
        <v>758</v>
      </c>
      <c r="C392" s="470" t="s">
        <v>759</v>
      </c>
    </row>
    <row r="393" spans="2:3">
      <c r="B393" s="460"/>
      <c r="C393" s="471"/>
    </row>
    <row r="394" spans="2:3">
      <c r="B394" s="377" t="s">
        <v>760</v>
      </c>
      <c r="C394" s="378" t="s">
        <v>761</v>
      </c>
    </row>
    <row r="395" spans="2:3">
      <c r="B395" s="407" t="s">
        <v>762</v>
      </c>
      <c r="C395" s="383" t="s">
        <v>763</v>
      </c>
    </row>
    <row r="396" spans="2:3">
      <c r="B396" s="472" t="s">
        <v>764</v>
      </c>
      <c r="C396" s="468" t="s">
        <v>765</v>
      </c>
    </row>
    <row r="397" spans="2:3">
      <c r="B397" s="455" t="s">
        <v>766</v>
      </c>
      <c r="C397" s="469" t="s">
        <v>767</v>
      </c>
    </row>
    <row r="398" spans="2:3">
      <c r="B398" s="458" t="s">
        <v>321</v>
      </c>
      <c r="C398" s="470" t="s">
        <v>768</v>
      </c>
    </row>
    <row r="399" spans="2:3">
      <c r="B399" s="387" t="s">
        <v>769</v>
      </c>
      <c r="C399" s="388" t="s">
        <v>770</v>
      </c>
    </row>
    <row r="400" spans="2:3">
      <c r="B400" s="381" t="s">
        <v>771</v>
      </c>
      <c r="C400" s="385" t="s">
        <v>772</v>
      </c>
    </row>
    <row r="401" spans="2:3">
      <c r="B401" s="402"/>
      <c r="C401" s="403"/>
    </row>
    <row r="402" spans="2:3">
      <c r="B402" s="393" t="s">
        <v>134</v>
      </c>
      <c r="C402" s="432" t="s">
        <v>567</v>
      </c>
    </row>
    <row r="403" spans="2:3">
      <c r="B403" s="412" t="s">
        <v>773</v>
      </c>
      <c r="C403" s="454" t="s">
        <v>774</v>
      </c>
    </row>
    <row r="404" spans="2:3">
      <c r="B404" s="472" t="s">
        <v>274</v>
      </c>
      <c r="C404" s="473" t="s">
        <v>775</v>
      </c>
    </row>
    <row r="405" spans="2:3">
      <c r="B405" s="455" t="s">
        <v>776</v>
      </c>
      <c r="C405" s="474" t="s">
        <v>777</v>
      </c>
    </row>
    <row r="406" spans="2:3">
      <c r="B406" s="455" t="s">
        <v>341</v>
      </c>
      <c r="C406" s="474" t="s">
        <v>778</v>
      </c>
    </row>
    <row r="407" spans="2:3">
      <c r="B407" s="455"/>
      <c r="C407" s="474" t="s">
        <v>779</v>
      </c>
    </row>
    <row r="408" spans="2:3">
      <c r="B408" s="458" t="s">
        <v>780</v>
      </c>
      <c r="C408" s="475" t="s">
        <v>781</v>
      </c>
    </row>
    <row r="409" spans="2:3">
      <c r="B409" s="465" t="s">
        <v>782</v>
      </c>
      <c r="C409" s="439" t="s">
        <v>783</v>
      </c>
    </row>
    <row r="410" spans="2:3">
      <c r="B410" s="387" t="s">
        <v>784</v>
      </c>
      <c r="C410" s="391" t="s">
        <v>785</v>
      </c>
    </row>
    <row r="411" spans="2:3">
      <c r="B411" s="387" t="s">
        <v>335</v>
      </c>
      <c r="C411" s="391" t="s">
        <v>786</v>
      </c>
    </row>
    <row r="412" spans="2:3">
      <c r="B412" s="381" t="s">
        <v>787</v>
      </c>
      <c r="C412" s="392" t="s">
        <v>788</v>
      </c>
    </row>
    <row r="413" spans="2:3">
      <c r="B413" s="402"/>
      <c r="C413" s="403"/>
    </row>
    <row r="414" spans="2:3">
      <c r="B414" s="393" t="s">
        <v>789</v>
      </c>
      <c r="C414" s="435" t="s">
        <v>569</v>
      </c>
    </row>
    <row r="415" spans="2:3">
      <c r="B415" s="389" t="s">
        <v>337</v>
      </c>
      <c r="C415" s="454" t="s">
        <v>790</v>
      </c>
    </row>
    <row r="416" spans="2:3">
      <c r="B416" s="387" t="s">
        <v>791</v>
      </c>
      <c r="C416" s="456" t="s">
        <v>792</v>
      </c>
    </row>
    <row r="417" spans="2:3">
      <c r="B417" s="381" t="s">
        <v>339</v>
      </c>
      <c r="C417" s="459" t="s">
        <v>793</v>
      </c>
    </row>
    <row r="418" spans="2:3">
      <c r="B418" s="402"/>
      <c r="C418" s="403"/>
    </row>
    <row r="419" spans="2:3">
      <c r="B419" s="393" t="s">
        <v>153</v>
      </c>
      <c r="C419" s="476" t="s">
        <v>618</v>
      </c>
    </row>
    <row r="420" spans="2:3">
      <c r="B420" s="477" t="s">
        <v>440</v>
      </c>
      <c r="C420" s="477" t="s">
        <v>794</v>
      </c>
    </row>
    <row r="421" spans="2:3">
      <c r="B421" s="478" t="s">
        <v>464</v>
      </c>
      <c r="C421" s="479" t="s">
        <v>795</v>
      </c>
    </row>
    <row r="422" spans="2:3">
      <c r="B422" s="480"/>
      <c r="C422" s="481" t="s">
        <v>796</v>
      </c>
    </row>
    <row r="423" spans="2:3">
      <c r="B423" s="477"/>
      <c r="C423" s="481" t="s">
        <v>797</v>
      </c>
    </row>
    <row r="424" spans="2:3">
      <c r="B424" s="482" t="s">
        <v>798</v>
      </c>
      <c r="C424" s="483" t="s">
        <v>799</v>
      </c>
    </row>
    <row r="425" spans="2:3">
      <c r="B425" s="478" t="s">
        <v>800</v>
      </c>
      <c r="C425" s="478" t="s">
        <v>796</v>
      </c>
    </row>
    <row r="426" spans="2:3">
      <c r="B426" s="477"/>
      <c r="C426" s="477" t="s">
        <v>797</v>
      </c>
    </row>
    <row r="427" spans="2:3">
      <c r="B427" s="483" t="s">
        <v>801</v>
      </c>
      <c r="C427" s="483" t="s">
        <v>802</v>
      </c>
    </row>
    <row r="428" spans="2:3">
      <c r="B428" s="483" t="s">
        <v>53</v>
      </c>
      <c r="C428" s="483" t="s">
        <v>803</v>
      </c>
    </row>
    <row r="429" spans="2:3">
      <c r="B429" s="483" t="s">
        <v>54</v>
      </c>
      <c r="C429" s="483" t="s">
        <v>804</v>
      </c>
    </row>
    <row r="430" spans="2:3">
      <c r="B430" s="478" t="s">
        <v>55</v>
      </c>
      <c r="C430" s="478" t="s">
        <v>805</v>
      </c>
    </row>
    <row r="431" spans="2:3">
      <c r="B431" s="480"/>
      <c r="C431" s="480" t="s">
        <v>806</v>
      </c>
    </row>
    <row r="432" spans="2:3">
      <c r="B432" s="477"/>
      <c r="C432" s="477" t="s">
        <v>807</v>
      </c>
    </row>
    <row r="433" spans="2:3">
      <c r="B433" s="483" t="s">
        <v>808</v>
      </c>
      <c r="C433" s="483" t="s">
        <v>797</v>
      </c>
    </row>
    <row r="434" spans="2:3">
      <c r="B434" s="65"/>
      <c r="C434" s="65"/>
    </row>
    <row r="435" spans="2:3">
      <c r="B435" s="133" t="s">
        <v>103</v>
      </c>
      <c r="C435" s="484" t="s">
        <v>552</v>
      </c>
    </row>
    <row r="436" spans="2:3">
      <c r="B436" s="393" t="s">
        <v>440</v>
      </c>
      <c r="C436" s="485" t="s">
        <v>809</v>
      </c>
    </row>
    <row r="437" spans="2:3">
      <c r="B437" s="379" t="s">
        <v>464</v>
      </c>
      <c r="C437" s="380" t="s">
        <v>810</v>
      </c>
    </row>
    <row r="438" spans="2:3">
      <c r="B438" s="398"/>
      <c r="C438" s="399" t="s">
        <v>811</v>
      </c>
    </row>
    <row r="439" spans="2:3">
      <c r="B439" s="384"/>
      <c r="C439" s="401" t="s">
        <v>812</v>
      </c>
    </row>
    <row r="440" spans="2:3">
      <c r="B440" s="393" t="s">
        <v>798</v>
      </c>
      <c r="C440" s="404" t="s">
        <v>813</v>
      </c>
    </row>
    <row r="441" spans="2:3">
      <c r="B441" s="414" t="s">
        <v>800</v>
      </c>
      <c r="C441" s="394" t="s">
        <v>811</v>
      </c>
    </row>
    <row r="442" spans="2:3">
      <c r="B442" s="417"/>
      <c r="C442" s="395" t="s">
        <v>812</v>
      </c>
    </row>
    <row r="443" spans="2:3">
      <c r="B443" s="381" t="s">
        <v>801</v>
      </c>
      <c r="C443" s="385" t="s">
        <v>814</v>
      </c>
    </row>
    <row r="444" spans="2:3">
      <c r="B444" s="382" t="s">
        <v>53</v>
      </c>
      <c r="C444" s="385" t="s">
        <v>815</v>
      </c>
    </row>
    <row r="445" spans="2:3">
      <c r="B445" s="387" t="s">
        <v>54</v>
      </c>
      <c r="C445" s="385" t="s">
        <v>816</v>
      </c>
    </row>
    <row r="446" spans="2:3">
      <c r="B446" s="389" t="s">
        <v>55</v>
      </c>
      <c r="C446" s="390" t="s">
        <v>817</v>
      </c>
    </row>
    <row r="447" spans="2:3">
      <c r="B447" s="387"/>
      <c r="C447" s="391" t="s">
        <v>818</v>
      </c>
    </row>
    <row r="448" spans="2:3">
      <c r="B448" s="381"/>
      <c r="C448" s="392" t="s">
        <v>819</v>
      </c>
    </row>
    <row r="449" spans="2:3">
      <c r="B449" s="382" t="s">
        <v>808</v>
      </c>
      <c r="C449" s="383" t="s">
        <v>812</v>
      </c>
    </row>
    <row r="450" spans="2:3">
      <c r="B450" s="65"/>
      <c r="C450" s="65"/>
    </row>
    <row r="451" spans="2:3">
      <c r="B451" s="486" t="s">
        <v>820</v>
      </c>
      <c r="C451" s="487" t="s">
        <v>821</v>
      </c>
    </row>
    <row r="452" spans="2:3">
      <c r="B452" s="393" t="s">
        <v>440</v>
      </c>
      <c r="C452" s="485" t="s">
        <v>822</v>
      </c>
    </row>
    <row r="453" spans="2:3">
      <c r="B453" s="379" t="s">
        <v>464</v>
      </c>
      <c r="C453" s="380" t="s">
        <v>823</v>
      </c>
    </row>
    <row r="454" spans="2:3">
      <c r="B454" s="398"/>
      <c r="C454" s="399" t="s">
        <v>824</v>
      </c>
    </row>
    <row r="455" spans="2:3">
      <c r="B455" s="384"/>
      <c r="C455" s="401" t="s">
        <v>825</v>
      </c>
    </row>
    <row r="456" spans="2:3">
      <c r="B456" s="393" t="s">
        <v>798</v>
      </c>
      <c r="C456" s="404" t="s">
        <v>826</v>
      </c>
    </row>
    <row r="457" spans="2:3">
      <c r="B457" s="414" t="s">
        <v>800</v>
      </c>
      <c r="C457" s="394" t="s">
        <v>824</v>
      </c>
    </row>
    <row r="458" spans="2:3">
      <c r="B458" s="417"/>
      <c r="C458" s="395" t="s">
        <v>825</v>
      </c>
    </row>
    <row r="459" spans="2:3">
      <c r="B459" s="381" t="s">
        <v>801</v>
      </c>
      <c r="C459" s="385" t="s">
        <v>827</v>
      </c>
    </row>
    <row r="460" spans="2:3">
      <c r="B460" s="382" t="s">
        <v>53</v>
      </c>
      <c r="C460" s="385" t="s">
        <v>828</v>
      </c>
    </row>
    <row r="461" spans="2:3">
      <c r="B461" s="387" t="s">
        <v>54</v>
      </c>
      <c r="C461" s="385" t="s">
        <v>829</v>
      </c>
    </row>
    <row r="462" spans="2:3">
      <c r="B462" s="389" t="s">
        <v>55</v>
      </c>
      <c r="C462" s="390" t="s">
        <v>830</v>
      </c>
    </row>
    <row r="463" spans="2:3">
      <c r="B463" s="387"/>
      <c r="C463" s="391" t="s">
        <v>831</v>
      </c>
    </row>
    <row r="464" spans="2:3">
      <c r="B464" s="381"/>
      <c r="C464" s="392" t="s">
        <v>832</v>
      </c>
    </row>
    <row r="465" spans="2:3">
      <c r="B465" s="382" t="s">
        <v>808</v>
      </c>
      <c r="C465" s="383" t="s">
        <v>825</v>
      </c>
    </row>
    <row r="466" spans="2:3">
      <c r="B466" s="402"/>
      <c r="C466" s="403"/>
    </row>
    <row r="467" spans="2:3">
      <c r="B467" s="486" t="s">
        <v>99</v>
      </c>
      <c r="C467" s="487"/>
    </row>
    <row r="468" spans="2:3">
      <c r="B468" s="382" t="s">
        <v>833</v>
      </c>
      <c r="C468" s="383" t="s">
        <v>834</v>
      </c>
    </row>
    <row r="469" spans="2:3">
      <c r="B469" s="382" t="s">
        <v>835</v>
      </c>
      <c r="C469" s="383" t="s">
        <v>836</v>
      </c>
    </row>
    <row r="470" spans="2:3">
      <c r="B470" s="382" t="s">
        <v>837</v>
      </c>
      <c r="C470" s="383" t="s">
        <v>838</v>
      </c>
    </row>
    <row r="471" spans="2:3">
      <c r="B471" s="382" t="s">
        <v>839</v>
      </c>
      <c r="C471" s="383" t="s">
        <v>840</v>
      </c>
    </row>
    <row r="472" spans="2:3">
      <c r="B472" s="382" t="s">
        <v>841</v>
      </c>
      <c r="C472" s="383" t="s">
        <v>842</v>
      </c>
    </row>
    <row r="473" spans="2:3">
      <c r="B473" s="402"/>
      <c r="C473" s="403"/>
    </row>
    <row r="474" spans="2:3">
      <c r="B474" s="393" t="s">
        <v>843</v>
      </c>
      <c r="C474" s="378" t="s">
        <v>844</v>
      </c>
    </row>
    <row r="475" spans="2:3">
      <c r="B475" s="393" t="s">
        <v>845</v>
      </c>
      <c r="C475" s="383" t="s">
        <v>846</v>
      </c>
    </row>
    <row r="476" spans="2:3">
      <c r="B476" s="382" t="s">
        <v>417</v>
      </c>
      <c r="C476" s="383" t="s">
        <v>847</v>
      </c>
    </row>
    <row r="477" spans="2:3">
      <c r="B477" s="382" t="s">
        <v>418</v>
      </c>
      <c r="C477" s="383" t="s">
        <v>848</v>
      </c>
    </row>
    <row r="478" spans="2:3">
      <c r="B478" s="382" t="s">
        <v>419</v>
      </c>
      <c r="C478" s="383" t="s">
        <v>849</v>
      </c>
    </row>
    <row r="479" spans="2:3">
      <c r="B479" s="382" t="s">
        <v>420</v>
      </c>
      <c r="C479" s="383" t="s">
        <v>850</v>
      </c>
    </row>
    <row r="480" spans="2:3">
      <c r="B480" s="382" t="s">
        <v>421</v>
      </c>
      <c r="C480" s="383" t="s">
        <v>851</v>
      </c>
    </row>
    <row r="481" spans="2:3">
      <c r="B481" s="382" t="s">
        <v>422</v>
      </c>
      <c r="C481" s="383" t="s">
        <v>852</v>
      </c>
    </row>
    <row r="482" spans="2:3">
      <c r="B482" s="382" t="s">
        <v>423</v>
      </c>
      <c r="C482" s="383" t="s">
        <v>853</v>
      </c>
    </row>
    <row r="483" spans="2:3">
      <c r="B483" s="393" t="s">
        <v>854</v>
      </c>
      <c r="C483" s="383" t="s">
        <v>855</v>
      </c>
    </row>
    <row r="484" spans="2:3">
      <c r="B484" s="382" t="s">
        <v>417</v>
      </c>
      <c r="C484" s="383" t="s">
        <v>856</v>
      </c>
    </row>
    <row r="485" spans="2:3">
      <c r="B485" s="382" t="s">
        <v>418</v>
      </c>
      <c r="C485" s="383" t="s">
        <v>857</v>
      </c>
    </row>
    <row r="486" spans="2:3">
      <c r="B486" s="382" t="s">
        <v>419</v>
      </c>
      <c r="C486" s="383" t="s">
        <v>858</v>
      </c>
    </row>
    <row r="487" spans="2:3">
      <c r="B487" s="382" t="s">
        <v>420</v>
      </c>
      <c r="C487" s="383" t="s">
        <v>859</v>
      </c>
    </row>
    <row r="488" spans="2:3">
      <c r="B488" s="382" t="s">
        <v>421</v>
      </c>
      <c r="C488" s="383" t="s">
        <v>860</v>
      </c>
    </row>
    <row r="489" spans="2:3">
      <c r="B489" s="382" t="s">
        <v>422</v>
      </c>
      <c r="C489" s="383" t="s">
        <v>861</v>
      </c>
    </row>
    <row r="490" spans="2:3">
      <c r="B490" s="382" t="s">
        <v>423</v>
      </c>
      <c r="C490" s="383" t="s">
        <v>862</v>
      </c>
    </row>
    <row r="491" spans="2:3">
      <c r="B491" s="402"/>
      <c r="C491" s="403"/>
    </row>
    <row r="492" spans="2:3">
      <c r="B492" s="402"/>
      <c r="C492" s="403"/>
    </row>
    <row r="493" spans="2:3">
      <c r="B493" s="45" t="s">
        <v>863</v>
      </c>
      <c r="C493" s="359"/>
    </row>
    <row r="494" spans="2:3">
      <c r="B494" s="65" t="s">
        <v>864</v>
      </c>
      <c r="C494" s="359"/>
    </row>
    <row r="495" spans="2:3">
      <c r="B495" s="65" t="s">
        <v>865</v>
      </c>
      <c r="C495" s="359"/>
    </row>
    <row r="496" spans="2:3">
      <c r="B496" s="65" t="s">
        <v>866</v>
      </c>
      <c r="C496" s="359"/>
    </row>
    <row r="497" spans="2:3">
      <c r="B497" s="65" t="s">
        <v>867</v>
      </c>
      <c r="C497" s="359"/>
    </row>
    <row r="498" spans="2:3">
      <c r="B498" s="65" t="s">
        <v>868</v>
      </c>
      <c r="C498" s="359"/>
    </row>
    <row r="499" spans="2:3">
      <c r="B499" s="65" t="s">
        <v>869</v>
      </c>
      <c r="C499" s="359"/>
    </row>
    <row r="500" spans="2:3">
      <c r="B500" s="65"/>
      <c r="C500" s="65"/>
    </row>
    <row r="501" spans="2:3">
      <c r="B501" s="65"/>
      <c r="C501" s="65"/>
    </row>
    <row r="502" spans="2:3">
      <c r="B502" s="65"/>
      <c r="C502" s="65"/>
    </row>
    <row r="503" spans="2:3">
      <c r="B503" s="65"/>
      <c r="C503" s="65"/>
    </row>
    <row r="504" spans="2:3">
      <c r="B504" s="65"/>
      <c r="C504" s="65"/>
    </row>
    <row r="505" spans="2:3">
      <c r="B505" s="65"/>
      <c r="C505" s="65"/>
    </row>
    <row r="506" spans="2:3">
      <c r="B506" s="65"/>
      <c r="C506" s="65"/>
    </row>
    <row r="507" spans="2:3">
      <c r="B507" s="65"/>
      <c r="C507" s="65"/>
    </row>
    <row r="508" spans="2:3">
      <c r="B508" s="65"/>
      <c r="C508" s="65"/>
    </row>
    <row r="509" spans="2:3">
      <c r="B509" s="65"/>
      <c r="C509" s="65"/>
    </row>
    <row r="510" spans="2:3">
      <c r="B510" s="65"/>
      <c r="C510" s="65"/>
    </row>
    <row r="511" spans="2:3">
      <c r="B511" s="65"/>
      <c r="C511" s="65"/>
    </row>
    <row r="512" spans="2:3">
      <c r="B512" s="65"/>
      <c r="C512" s="65"/>
    </row>
    <row r="513" spans="2:3">
      <c r="B513" s="65"/>
      <c r="C513" s="65"/>
    </row>
    <row r="514" spans="2:3">
      <c r="B514" s="65"/>
      <c r="C514" s="65"/>
    </row>
    <row r="515" spans="2:3">
      <c r="B515" s="65"/>
      <c r="C515" s="65"/>
    </row>
    <row r="516" spans="2:3">
      <c r="B516" s="65"/>
      <c r="C516" s="65"/>
    </row>
    <row r="517" spans="2:3">
      <c r="B517" s="65"/>
      <c r="C517" s="65"/>
    </row>
    <row r="518" spans="2:3">
      <c r="B518" s="65"/>
      <c r="C518" s="65"/>
    </row>
    <row r="519" spans="2:3">
      <c r="B519" s="65"/>
      <c r="C519" s="65"/>
    </row>
    <row r="520" spans="2:3">
      <c r="B520" s="65"/>
      <c r="C520" s="65"/>
    </row>
    <row r="521" spans="2:3">
      <c r="B521" s="65"/>
      <c r="C521" s="65"/>
    </row>
    <row r="522" spans="2:3">
      <c r="B522" s="65"/>
      <c r="C522" s="65"/>
    </row>
    <row r="523" spans="2:3">
      <c r="B523" s="65"/>
      <c r="C523" s="65"/>
    </row>
    <row r="524" spans="2:3">
      <c r="B524" s="65"/>
      <c r="C524" s="65"/>
    </row>
    <row r="525" spans="2:3">
      <c r="B525" s="65"/>
      <c r="C525" s="65"/>
    </row>
    <row r="526" spans="2:3">
      <c r="B526" s="65"/>
      <c r="C526" s="65"/>
    </row>
    <row r="527" spans="2:3">
      <c r="B527" s="65"/>
      <c r="C527" s="65"/>
    </row>
    <row r="528" spans="2:3">
      <c r="B528" s="65"/>
      <c r="C528" s="65"/>
    </row>
    <row r="529" spans="2:3">
      <c r="B529" s="65"/>
      <c r="C529" s="65"/>
    </row>
    <row r="530" spans="2:3">
      <c r="B530" s="65"/>
      <c r="C530" s="65"/>
    </row>
    <row r="531" spans="2:3">
      <c r="B531" s="65"/>
      <c r="C531" s="65"/>
    </row>
    <row r="532" spans="2:3">
      <c r="B532" s="65"/>
      <c r="C532" s="65"/>
    </row>
    <row r="533" spans="2:3">
      <c r="B533" s="65"/>
      <c r="C533" s="65"/>
    </row>
    <row r="534" spans="2:3">
      <c r="B534" s="65"/>
      <c r="C534" s="65"/>
    </row>
    <row r="535" spans="2:3">
      <c r="B535" s="65"/>
      <c r="C535" s="65"/>
    </row>
    <row r="536" spans="2:3">
      <c r="B536" s="65"/>
      <c r="C536" s="65"/>
    </row>
    <row r="537" spans="2:3">
      <c r="B537" s="65"/>
      <c r="C537" s="65"/>
    </row>
    <row r="538" spans="2:3">
      <c r="B538" s="65"/>
      <c r="C538" s="65"/>
    </row>
    <row r="539" spans="2:3">
      <c r="B539" s="65"/>
      <c r="C539" s="65"/>
    </row>
    <row r="540" spans="2:3">
      <c r="B540" s="65"/>
      <c r="C540" s="65"/>
    </row>
    <row r="541" spans="2:3">
      <c r="B541" s="65"/>
      <c r="C541" s="65"/>
    </row>
    <row r="542" spans="2:3">
      <c r="B542" s="65"/>
      <c r="C542" s="65"/>
    </row>
    <row r="543" spans="2:3">
      <c r="B543" s="65"/>
      <c r="C543" s="65"/>
    </row>
    <row r="544" spans="2:3">
      <c r="B544" s="65"/>
      <c r="C544" s="65"/>
    </row>
    <row r="545" spans="2:3">
      <c r="B545" s="65"/>
      <c r="C545" s="65"/>
    </row>
    <row r="546" spans="2:3">
      <c r="B546" s="65"/>
      <c r="C546" s="65"/>
    </row>
    <row r="547" spans="2:3">
      <c r="B547" s="65"/>
      <c r="C547" s="65"/>
    </row>
    <row r="548" spans="2:3">
      <c r="B548" s="65"/>
      <c r="C548" s="65"/>
    </row>
    <row r="549" spans="2:3">
      <c r="B549" s="65"/>
      <c r="C549" s="65"/>
    </row>
    <row r="550" spans="2:3">
      <c r="B550" s="65"/>
      <c r="C550" s="65"/>
    </row>
    <row r="551" spans="2:3">
      <c r="B551" s="65"/>
      <c r="C551" s="65"/>
    </row>
    <row r="552" spans="2:3">
      <c r="B552" s="65"/>
      <c r="C552" s="65"/>
    </row>
    <row r="553" spans="2:3">
      <c r="B553" s="65"/>
      <c r="C553" s="65"/>
    </row>
    <row r="554" spans="2:3">
      <c r="B554" s="65"/>
      <c r="C554" s="65"/>
    </row>
    <row r="555" spans="2:3">
      <c r="B555" s="65"/>
      <c r="C555" s="65"/>
    </row>
    <row r="556" spans="2:3">
      <c r="B556" s="65"/>
      <c r="C556" s="65"/>
    </row>
    <row r="557" spans="2:3">
      <c r="B557" s="65"/>
      <c r="C557" s="65"/>
    </row>
    <row r="558" spans="2:3">
      <c r="B558" s="65"/>
      <c r="C558" s="65"/>
    </row>
    <row r="559" spans="2:3">
      <c r="B559" s="65"/>
      <c r="C559" s="65"/>
    </row>
    <row r="560" spans="2:3">
      <c r="B560" s="65"/>
      <c r="C560" s="65"/>
    </row>
    <row r="561" spans="2:3">
      <c r="B561" s="65"/>
      <c r="C561" s="65"/>
    </row>
    <row r="562" spans="2:3">
      <c r="B562" s="65"/>
      <c r="C562" s="65"/>
    </row>
    <row r="563" spans="2:3">
      <c r="B563" s="65"/>
      <c r="C563" s="65"/>
    </row>
    <row r="564" spans="2:3">
      <c r="B564" s="65"/>
      <c r="C564" s="65"/>
    </row>
    <row r="565" spans="2:3">
      <c r="B565" s="65"/>
      <c r="C565" s="65"/>
    </row>
    <row r="566" spans="2:3">
      <c r="B566" s="65"/>
      <c r="C566" s="65"/>
    </row>
    <row r="567" spans="2:3">
      <c r="B567" s="65"/>
      <c r="C567" s="65"/>
    </row>
    <row r="568" spans="2:3">
      <c r="B568" s="65"/>
      <c r="C568" s="65"/>
    </row>
    <row r="569" spans="2:3">
      <c r="B569" s="65"/>
      <c r="C569" s="65"/>
    </row>
    <row r="570" spans="2:3">
      <c r="B570" s="65"/>
      <c r="C570" s="65"/>
    </row>
    <row r="571" spans="2:3">
      <c r="B571" s="65"/>
      <c r="C571" s="65"/>
    </row>
    <row r="572" spans="2:3">
      <c r="B572" s="65"/>
      <c r="C572" s="65"/>
    </row>
    <row r="573" spans="2:3">
      <c r="B573" s="65"/>
      <c r="C573" s="65"/>
    </row>
    <row r="574" spans="2:3">
      <c r="B574" s="65"/>
      <c r="C574" s="65"/>
    </row>
    <row r="575" spans="2:3">
      <c r="B575" s="65"/>
      <c r="C575" s="65"/>
    </row>
    <row r="576" spans="2:3">
      <c r="B576" s="65"/>
      <c r="C576" s="65"/>
    </row>
    <row r="577" spans="2:3">
      <c r="B577" s="65"/>
      <c r="C577" s="65"/>
    </row>
    <row r="578" spans="2:3">
      <c r="B578" s="65"/>
      <c r="C578" s="65"/>
    </row>
    <row r="579" spans="2:3">
      <c r="B579" s="65"/>
      <c r="C579" s="65"/>
    </row>
    <row r="580" spans="2:3">
      <c r="B580" s="65"/>
      <c r="C580" s="65"/>
    </row>
    <row r="581" spans="2:3">
      <c r="B581" s="65"/>
      <c r="C581" s="65"/>
    </row>
    <row r="582" spans="2:3">
      <c r="B582" s="65"/>
      <c r="C582" s="65"/>
    </row>
    <row r="583" spans="2:3">
      <c r="B583" s="65"/>
      <c r="C583" s="65"/>
    </row>
    <row r="584" spans="2:3">
      <c r="B584" s="65"/>
      <c r="C584" s="65"/>
    </row>
    <row r="585" spans="2:3">
      <c r="B585" s="65"/>
      <c r="C585" s="65"/>
    </row>
    <row r="586" spans="2:3">
      <c r="B586" s="65"/>
      <c r="C586" s="65"/>
    </row>
    <row r="587" spans="2:3">
      <c r="B587" s="65"/>
      <c r="C587" s="65"/>
    </row>
    <row r="588" spans="2:3">
      <c r="B588" s="65"/>
      <c r="C588" s="65"/>
    </row>
    <row r="589" spans="2:3">
      <c r="B589" s="65"/>
      <c r="C589" s="65"/>
    </row>
    <row r="590" spans="2:3">
      <c r="B590" s="65"/>
      <c r="C590" s="65"/>
    </row>
    <row r="591" spans="2:3">
      <c r="B591" s="65"/>
      <c r="C591" s="65"/>
    </row>
    <row r="592" spans="2:3">
      <c r="B592" s="65"/>
      <c r="C592" s="65"/>
    </row>
    <row r="593" spans="2:3">
      <c r="B593" s="65"/>
      <c r="C593" s="65"/>
    </row>
    <row r="594" spans="2:3">
      <c r="B594" s="65"/>
      <c r="C594" s="65"/>
    </row>
    <row r="595" spans="2:3">
      <c r="B595" s="65"/>
      <c r="C595" s="65"/>
    </row>
    <row r="596" spans="2:3">
      <c r="B596" s="65"/>
      <c r="C596" s="65"/>
    </row>
    <row r="597" spans="2:3">
      <c r="B597" s="65"/>
      <c r="C597" s="65"/>
    </row>
    <row r="598" spans="2:3">
      <c r="B598" s="65"/>
      <c r="C598" s="65"/>
    </row>
    <row r="599" spans="2:3">
      <c r="B599" s="65"/>
      <c r="C599" s="65"/>
    </row>
    <row r="600" spans="2:3">
      <c r="B600" s="65"/>
      <c r="C600" s="65"/>
    </row>
  </sheetData>
  <mergeCells count="2">
    <mergeCell ref="B7:C7"/>
    <mergeCell ref="B9:C9"/>
  </mergeCells>
  <hyperlinks>
    <hyperlink ref="C1" location="'Índice '!A1" tooltip="Ir al Índice" display="Volver" xr:uid="{16050CFB-220A-431B-BEA2-8381150030E7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22CB-CF89-4290-882C-635D4976268D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5546875" style="11" customWidth="1"/>
    <col min="6" max="6" width="17" style="11" bestFit="1" customWidth="1"/>
    <col min="7" max="7" width="15.44140625" style="11" customWidth="1"/>
    <col min="8" max="16384" width="10.33203125" style="11"/>
  </cols>
  <sheetData>
    <row r="1" spans="1:7">
      <c r="A1" s="10" t="s">
        <v>29</v>
      </c>
      <c r="G1" s="12" t="s">
        <v>30</v>
      </c>
    </row>
    <row r="2" spans="1:7" ht="13.8" thickBot="1">
      <c r="A2" s="13" t="s">
        <v>31</v>
      </c>
    </row>
    <row r="3" spans="1:7" ht="17.399999999999999">
      <c r="A3" s="10"/>
      <c r="B3" s="14" t="s">
        <v>125</v>
      </c>
      <c r="C3" s="15"/>
      <c r="D3" s="15"/>
      <c r="E3" s="15"/>
      <c r="F3" s="15"/>
      <c r="G3" s="16"/>
    </row>
    <row r="4" spans="1:7" ht="17.399999999999999">
      <c r="B4" s="17" t="s">
        <v>894</v>
      </c>
      <c r="C4" s="18"/>
      <c r="D4" s="18"/>
      <c r="E4" s="18"/>
      <c r="F4" s="18"/>
      <c r="G4" s="19"/>
    </row>
    <row r="5" spans="1:7" ht="18" thickBot="1">
      <c r="B5" s="20" t="s">
        <v>895</v>
      </c>
      <c r="C5" s="21"/>
      <c r="D5" s="21"/>
      <c r="E5" s="21"/>
      <c r="F5" s="21"/>
      <c r="G5" s="22"/>
    </row>
    <row r="7" spans="1:7" ht="16.95" customHeight="1">
      <c r="B7" s="110" t="s">
        <v>126</v>
      </c>
      <c r="C7" s="111"/>
      <c r="D7" s="111"/>
      <c r="E7" s="111"/>
      <c r="F7" s="111"/>
      <c r="G7" s="112"/>
    </row>
    <row r="8" spans="1:7">
      <c r="B8" s="113"/>
      <c r="C8" s="113"/>
      <c r="D8" s="79"/>
      <c r="E8" s="79"/>
      <c r="F8" s="113"/>
      <c r="G8" s="113"/>
    </row>
    <row r="9" spans="1:7" ht="13.8">
      <c r="B9" s="114"/>
      <c r="C9" s="109"/>
      <c r="D9" s="115" t="s">
        <v>127</v>
      </c>
      <c r="E9" s="116"/>
      <c r="F9" s="117" t="s">
        <v>128</v>
      </c>
      <c r="G9" s="118"/>
    </row>
    <row r="10" spans="1:7" ht="13.8">
      <c r="B10" s="120"/>
      <c r="C10" s="121"/>
      <c r="D10" s="122" t="s">
        <v>36</v>
      </c>
      <c r="E10" s="116"/>
      <c r="F10" s="39" t="s">
        <v>897</v>
      </c>
      <c r="G10" s="39" t="s">
        <v>129</v>
      </c>
    </row>
    <row r="11" spans="1:7" ht="13.8">
      <c r="B11" s="121"/>
      <c r="C11" s="121"/>
      <c r="D11" s="123"/>
      <c r="E11" s="123"/>
      <c r="F11" s="124"/>
      <c r="G11" s="124"/>
    </row>
    <row r="12" spans="1:7">
      <c r="B12" s="125" t="s">
        <v>130</v>
      </c>
      <c r="C12" s="65"/>
      <c r="D12" s="126">
        <v>7734585</v>
      </c>
      <c r="E12" s="56"/>
      <c r="F12" s="127">
        <v>-0.76923105860121632</v>
      </c>
      <c r="G12" s="127">
        <v>-8.2158243658789871</v>
      </c>
    </row>
    <row r="13" spans="1:7">
      <c r="B13" s="128" t="s">
        <v>131</v>
      </c>
      <c r="C13" s="65"/>
      <c r="D13" s="72">
        <v>-2822333</v>
      </c>
      <c r="E13" s="56"/>
      <c r="F13" s="129">
        <v>-18.350986964272909</v>
      </c>
      <c r="G13" s="129">
        <v>-20.577320487876747</v>
      </c>
    </row>
    <row r="14" spans="1:7">
      <c r="B14" s="130" t="s">
        <v>132</v>
      </c>
      <c r="C14" s="65"/>
      <c r="D14" s="131">
        <v>4912252</v>
      </c>
      <c r="E14" s="56"/>
      <c r="F14" s="132">
        <v>4.3593083690478762</v>
      </c>
      <c r="G14" s="132">
        <v>0.79793027781636106</v>
      </c>
    </row>
    <row r="15" spans="1:7">
      <c r="B15" s="134" t="s">
        <v>133</v>
      </c>
      <c r="C15" s="65"/>
      <c r="D15" s="55">
        <v>1179698</v>
      </c>
      <c r="E15" s="135"/>
      <c r="F15" s="136">
        <v>3.6205391521552999</v>
      </c>
      <c r="G15" s="136">
        <v>-5.3603008096955502</v>
      </c>
    </row>
    <row r="16" spans="1:7">
      <c r="B16" s="134" t="s">
        <v>134</v>
      </c>
      <c r="C16" s="65"/>
      <c r="D16" s="55">
        <v>520814</v>
      </c>
      <c r="E16" s="135"/>
      <c r="F16" s="136" t="s">
        <v>374</v>
      </c>
      <c r="G16" s="136">
        <v>-8.1274450772480087</v>
      </c>
    </row>
    <row r="17" spans="2:7">
      <c r="B17" s="134" t="s">
        <v>135</v>
      </c>
      <c r="C17" s="65"/>
      <c r="D17" s="55">
        <v>194485</v>
      </c>
      <c r="E17" s="135"/>
      <c r="F17" s="136">
        <v>1575.0664934650142</v>
      </c>
      <c r="G17" s="136">
        <v>62.498788906096635</v>
      </c>
    </row>
    <row r="18" spans="2:7">
      <c r="B18" s="134" t="s">
        <v>136</v>
      </c>
      <c r="C18" s="65"/>
      <c r="D18" s="55">
        <v>254048</v>
      </c>
      <c r="E18" s="135"/>
      <c r="F18" s="136">
        <v>10.933491300487731</v>
      </c>
      <c r="G18" s="136">
        <v>-15.730746445419285</v>
      </c>
    </row>
    <row r="19" spans="2:7">
      <c r="B19" s="134" t="s">
        <v>137</v>
      </c>
      <c r="C19" s="65"/>
      <c r="D19" s="55">
        <v>-888895</v>
      </c>
      <c r="E19" s="135"/>
      <c r="F19" s="136">
        <v>-98.230060586021935</v>
      </c>
      <c r="G19" s="136">
        <v>1420.1965939472557</v>
      </c>
    </row>
    <row r="20" spans="2:7" ht="2.4" customHeight="1">
      <c r="B20" s="134"/>
      <c r="C20" s="65"/>
      <c r="D20" s="55"/>
      <c r="E20" s="135"/>
      <c r="F20" s="136"/>
      <c r="G20" s="136"/>
    </row>
    <row r="21" spans="2:7">
      <c r="B21" s="137" t="s">
        <v>138</v>
      </c>
      <c r="C21" s="45"/>
      <c r="D21" s="138">
        <v>6172402</v>
      </c>
      <c r="E21" s="139"/>
      <c r="F21" s="132">
        <v>299.47242163709177</v>
      </c>
      <c r="G21" s="132">
        <v>-12.441389023726723</v>
      </c>
    </row>
    <row r="22" spans="2:7">
      <c r="B22" s="134" t="s">
        <v>139</v>
      </c>
      <c r="C22" s="65"/>
      <c r="D22" s="55">
        <v>-2353678</v>
      </c>
      <c r="E22" s="139"/>
      <c r="F22" s="136">
        <v>-21.517730584039739</v>
      </c>
      <c r="G22" s="136">
        <v>45.599814762716953</v>
      </c>
    </row>
    <row r="23" spans="2:7">
      <c r="B23" s="140" t="s">
        <v>140</v>
      </c>
      <c r="C23" s="45"/>
      <c r="D23" s="55">
        <v>-2127897</v>
      </c>
      <c r="E23" s="139"/>
      <c r="F23" s="136">
        <v>-19.121085599314057</v>
      </c>
      <c r="G23" s="136">
        <v>27.408834571108208</v>
      </c>
    </row>
    <row r="24" spans="2:7">
      <c r="B24" s="140" t="s">
        <v>141</v>
      </c>
      <c r="C24" s="45"/>
      <c r="D24" s="55">
        <v>-224289</v>
      </c>
      <c r="E24" s="139"/>
      <c r="F24" s="136">
        <v>-20.889034976023304</v>
      </c>
      <c r="G24" s="136" t="s">
        <v>374</v>
      </c>
    </row>
    <row r="25" spans="2:7">
      <c r="B25" s="140" t="s">
        <v>142</v>
      </c>
      <c r="C25" s="45"/>
      <c r="D25" s="55">
        <v>-10305</v>
      </c>
      <c r="E25" s="139"/>
      <c r="F25" s="136" t="s">
        <v>374</v>
      </c>
      <c r="G25" s="136">
        <v>1199.9137566813881</v>
      </c>
    </row>
    <row r="26" spans="2:7">
      <c r="B26" s="140" t="s">
        <v>143</v>
      </c>
      <c r="C26" s="45"/>
      <c r="D26" s="55">
        <v>8813</v>
      </c>
      <c r="E26" s="139"/>
      <c r="F26" s="136" t="s">
        <v>374</v>
      </c>
      <c r="G26" s="136" t="s">
        <v>374</v>
      </c>
    </row>
    <row r="27" spans="2:7">
      <c r="B27" s="134" t="s">
        <v>145</v>
      </c>
      <c r="C27" s="65"/>
      <c r="D27" s="55">
        <v>-3054308</v>
      </c>
      <c r="E27" s="135"/>
      <c r="F27" s="136">
        <v>1.1066032861969832</v>
      </c>
      <c r="G27" s="136">
        <v>-3.4273979693642764</v>
      </c>
    </row>
    <row r="28" spans="2:7">
      <c r="B28" s="137" t="s">
        <v>146</v>
      </c>
      <c r="C28" s="45"/>
      <c r="D28" s="138">
        <v>764416</v>
      </c>
      <c r="E28" s="139"/>
      <c r="F28" s="132" t="s">
        <v>374</v>
      </c>
      <c r="G28" s="132">
        <v>-66.32834241314815</v>
      </c>
    </row>
    <row r="29" spans="2:7">
      <c r="B29" s="134" t="s">
        <v>147</v>
      </c>
      <c r="C29" s="65"/>
      <c r="D29" s="55">
        <v>4921</v>
      </c>
      <c r="E29" s="135"/>
      <c r="F29" s="136">
        <v>-24.099000024933083</v>
      </c>
      <c r="G29" s="136">
        <v>-76.218304799254867</v>
      </c>
    </row>
    <row r="30" spans="2:7">
      <c r="B30" s="137" t="s">
        <v>148</v>
      </c>
      <c r="C30" s="45"/>
      <c r="D30" s="138">
        <v>769337</v>
      </c>
      <c r="E30" s="139"/>
      <c r="F30" s="132" t="s">
        <v>374</v>
      </c>
      <c r="G30" s="132">
        <v>-66.417672830901836</v>
      </c>
    </row>
    <row r="31" spans="2:7">
      <c r="B31" s="134" t="s">
        <v>149</v>
      </c>
      <c r="C31" s="65"/>
      <c r="D31" s="55">
        <v>-340383</v>
      </c>
      <c r="E31" s="135"/>
      <c r="F31" s="136">
        <v>-65.286624149721376</v>
      </c>
      <c r="G31" s="136">
        <v>-42.787217945636193</v>
      </c>
    </row>
    <row r="32" spans="2:7">
      <c r="B32" s="137" t="s">
        <v>150</v>
      </c>
      <c r="C32" s="45"/>
      <c r="D32" s="138">
        <v>428954</v>
      </c>
      <c r="E32" s="139"/>
      <c r="F32" s="132" t="s">
        <v>374</v>
      </c>
      <c r="G32" s="132">
        <v>-74.707247521740243</v>
      </c>
    </row>
    <row r="33" spans="2:7" ht="5.25" customHeight="1">
      <c r="B33" s="141"/>
      <c r="C33" s="65"/>
      <c r="D33" s="56"/>
      <c r="E33" s="56"/>
      <c r="F33" s="142"/>
      <c r="G33" s="142"/>
    </row>
    <row r="34" spans="2:7" ht="2.4" customHeight="1">
      <c r="B34" s="143"/>
      <c r="C34" s="86"/>
      <c r="D34" s="65"/>
      <c r="E34" s="65"/>
      <c r="F34" s="142"/>
      <c r="G34" s="142"/>
    </row>
    <row r="35" spans="2:7">
      <c r="B35" s="145" t="s">
        <v>151</v>
      </c>
      <c r="C35" s="65"/>
      <c r="D35" s="146">
        <v>402699</v>
      </c>
      <c r="E35" s="135"/>
      <c r="F35" s="147" t="s">
        <v>374</v>
      </c>
      <c r="G35" s="147">
        <v>-75.224384677861835</v>
      </c>
    </row>
    <row r="36" spans="2:7" ht="5.25" customHeight="1">
      <c r="B36" s="141"/>
      <c r="C36" s="65"/>
      <c r="D36" s="56"/>
      <c r="E36" s="56"/>
      <c r="F36" s="142"/>
      <c r="G36" s="142"/>
    </row>
    <row r="37" spans="2:7">
      <c r="B37" s="145" t="s">
        <v>152</v>
      </c>
      <c r="C37" s="65"/>
      <c r="D37" s="146">
        <v>26255</v>
      </c>
      <c r="E37" s="135"/>
      <c r="F37" s="147" t="s">
        <v>374</v>
      </c>
      <c r="G37" s="147">
        <v>-62.796717747649808</v>
      </c>
    </row>
    <row r="38" spans="2:7" ht="6" customHeight="1">
      <c r="B38" s="143"/>
      <c r="C38" s="65"/>
      <c r="D38" s="65"/>
      <c r="E38" s="65"/>
      <c r="F38" s="142"/>
      <c r="G38" s="142"/>
    </row>
    <row r="39" spans="2:7">
      <c r="B39" s="143" t="s">
        <v>96</v>
      </c>
      <c r="C39" s="86"/>
      <c r="D39" s="65"/>
      <c r="E39" s="65"/>
      <c r="F39" s="142"/>
      <c r="G39" s="142"/>
    </row>
    <row r="40" spans="2:7">
      <c r="B40" s="125" t="s">
        <v>153</v>
      </c>
      <c r="C40" s="65"/>
      <c r="D40" s="126">
        <v>1643527</v>
      </c>
      <c r="E40" s="135"/>
      <c r="F40" s="148">
        <v>8.5546276135513022</v>
      </c>
      <c r="G40" s="148">
        <v>19.372169506067305</v>
      </c>
    </row>
    <row r="41" spans="2:7">
      <c r="B41" s="134" t="s">
        <v>154</v>
      </c>
      <c r="C41" s="65"/>
      <c r="D41" s="55">
        <v>715299</v>
      </c>
      <c r="E41" s="135"/>
      <c r="F41" s="136" t="s">
        <v>374</v>
      </c>
      <c r="G41" s="136">
        <v>4.1842060391681812</v>
      </c>
    </row>
    <row r="42" spans="2:7">
      <c r="B42" s="128" t="s">
        <v>155</v>
      </c>
      <c r="C42" s="65"/>
      <c r="D42" s="72">
        <v>-2099630</v>
      </c>
      <c r="E42" s="135"/>
      <c r="F42" s="149">
        <v>-25.125773360126136</v>
      </c>
      <c r="G42" s="149">
        <v>59.659498915047429</v>
      </c>
    </row>
    <row r="44" spans="2:7">
      <c r="B44" s="11" t="s">
        <v>108</v>
      </c>
    </row>
    <row r="45" spans="2:7">
      <c r="B45" s="11" t="s">
        <v>156</v>
      </c>
    </row>
    <row r="46" spans="2:7" ht="13.95" customHeight="1">
      <c r="B46" s="11" t="s">
        <v>157</v>
      </c>
    </row>
    <row r="47" spans="2:7" ht="13.95" customHeight="1">
      <c r="B47" s="11" t="s">
        <v>158</v>
      </c>
    </row>
    <row r="48" spans="2:7" ht="13.95" customHeight="1">
      <c r="B48" s="11" t="s">
        <v>159</v>
      </c>
    </row>
    <row r="49" spans="2:2" ht="13.95" customHeight="1">
      <c r="B49" s="11" t="s">
        <v>160</v>
      </c>
    </row>
    <row r="50" spans="2:2" ht="13.95" customHeight="1"/>
    <row r="51" spans="2:2" ht="13.95" customHeight="1"/>
    <row r="52" spans="2:2" ht="12" customHeight="1"/>
    <row r="53" spans="2:2">
      <c r="B53" s="11" t="s">
        <v>118</v>
      </c>
    </row>
    <row r="55" spans="2:2">
      <c r="B55" s="9" t="s">
        <v>896</v>
      </c>
    </row>
    <row r="56" spans="2:2">
      <c r="B56" s="108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4621D0E7-E319-42C9-A237-5DDCCAE23217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DFED-3057-4330-B3B9-1BBDC40A734B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1" customWidth="1"/>
    <col min="2" max="2" width="82.33203125" style="11" customWidth="1"/>
    <col min="3" max="3" width="1.109375" style="11" customWidth="1"/>
    <col min="4" max="4" width="15.6640625" style="11" customWidth="1"/>
    <col min="5" max="5" width="17" style="11" bestFit="1" customWidth="1"/>
    <col min="6" max="6" width="15.44140625" style="11" customWidth="1"/>
    <col min="7" max="16384" width="11.5546875" style="11"/>
  </cols>
  <sheetData>
    <row r="1" spans="1:6">
      <c r="A1" s="10" t="s">
        <v>29</v>
      </c>
      <c r="F1" s="12" t="s">
        <v>30</v>
      </c>
    </row>
    <row r="2" spans="1:6" ht="13.8" thickBot="1">
      <c r="A2" s="13" t="s">
        <v>31</v>
      </c>
    </row>
    <row r="3" spans="1:6" ht="17.399999999999999">
      <c r="A3" s="10"/>
      <c r="B3" s="14" t="s">
        <v>164</v>
      </c>
      <c r="C3" s="15"/>
      <c r="D3" s="15"/>
      <c r="E3" s="15"/>
      <c r="F3" s="16"/>
    </row>
    <row r="4" spans="1:6" ht="17.399999999999999">
      <c r="B4" s="17" t="s">
        <v>894</v>
      </c>
      <c r="C4" s="18"/>
      <c r="D4" s="18"/>
      <c r="E4" s="18"/>
      <c r="F4" s="19"/>
    </row>
    <row r="5" spans="1:6" ht="18" thickBot="1">
      <c r="B5" s="20" t="s">
        <v>895</v>
      </c>
      <c r="C5" s="21"/>
      <c r="D5" s="21"/>
      <c r="E5" s="21"/>
      <c r="F5" s="22"/>
    </row>
    <row r="7" spans="1:6" ht="16.95" customHeight="1">
      <c r="B7" s="110" t="s">
        <v>165</v>
      </c>
      <c r="C7" s="111"/>
      <c r="D7" s="111"/>
      <c r="E7" s="111"/>
      <c r="F7" s="112"/>
    </row>
    <row r="8" spans="1:6" ht="4.5" customHeight="1">
      <c r="B8" s="113"/>
      <c r="C8" s="113"/>
      <c r="D8" s="113"/>
      <c r="E8" s="113"/>
      <c r="F8" s="113"/>
    </row>
    <row r="9" spans="1:6" ht="13.8">
      <c r="B9" s="150"/>
      <c r="C9" s="121"/>
      <c r="D9" s="40">
        <v>43677</v>
      </c>
      <c r="E9" s="40">
        <v>44012</v>
      </c>
      <c r="F9" s="40">
        <v>44043</v>
      </c>
    </row>
    <row r="10" spans="1:6" ht="13.8">
      <c r="B10" s="121"/>
      <c r="C10" s="151"/>
      <c r="D10" s="152"/>
      <c r="E10" s="152"/>
      <c r="F10" s="152"/>
    </row>
    <row r="11" spans="1:6">
      <c r="B11" s="153" t="s">
        <v>166</v>
      </c>
      <c r="C11" s="45"/>
      <c r="D11" s="154"/>
      <c r="E11" s="154"/>
      <c r="F11" s="154"/>
    </row>
    <row r="12" spans="1:6">
      <c r="B12" s="155" t="s">
        <v>107</v>
      </c>
      <c r="C12" s="45"/>
      <c r="D12" s="156">
        <v>0.72885356667209411</v>
      </c>
      <c r="E12" s="156">
        <v>0.60635121509526879</v>
      </c>
      <c r="F12" s="156">
        <v>-1.8672357156665487</v>
      </c>
    </row>
    <row r="13" spans="1:6">
      <c r="B13" s="155" t="s">
        <v>167</v>
      </c>
      <c r="C13" s="45"/>
      <c r="D13" s="156">
        <v>0.7030438652755322</v>
      </c>
      <c r="E13" s="156">
        <v>0.52163057615992603</v>
      </c>
      <c r="F13" s="156">
        <v>-1.7654944152335594</v>
      </c>
    </row>
    <row r="14" spans="1:6">
      <c r="B14" s="155" t="s">
        <v>168</v>
      </c>
      <c r="C14" s="65"/>
      <c r="D14" s="156">
        <v>0.69911015841965796</v>
      </c>
      <c r="E14" s="156">
        <v>1.2058816783505177</v>
      </c>
      <c r="F14" s="156">
        <v>-2.584257264060752</v>
      </c>
    </row>
    <row r="15" spans="1:6">
      <c r="B15" s="80" t="s">
        <v>119</v>
      </c>
      <c r="C15" s="45"/>
      <c r="D15" s="156">
        <v>0.70824500536577073</v>
      </c>
      <c r="E15" s="156">
        <v>-0.47930855202555911</v>
      </c>
      <c r="F15" s="156">
        <v>-0.54750740240301354</v>
      </c>
    </row>
    <row r="16" spans="1:6">
      <c r="B16" s="80" t="s">
        <v>162</v>
      </c>
      <c r="C16" s="65"/>
      <c r="D16" s="156">
        <v>0.36043401571292932</v>
      </c>
      <c r="E16" s="156">
        <v>-1.9560115435991565</v>
      </c>
      <c r="F16" s="156">
        <v>-1.7613494051735068</v>
      </c>
    </row>
    <row r="17" spans="2:6">
      <c r="B17" s="157" t="s">
        <v>163</v>
      </c>
      <c r="C17" s="45"/>
      <c r="D17" s="149">
        <v>0.88322000995906258</v>
      </c>
      <c r="E17" s="149">
        <v>0.17635082271594271</v>
      </c>
      <c r="F17" s="149">
        <v>-2.003098879896914E-2</v>
      </c>
    </row>
    <row r="18" spans="2:6">
      <c r="B18" s="158"/>
      <c r="C18" s="65"/>
      <c r="D18" s="159"/>
      <c r="E18" s="159"/>
      <c r="F18" s="159"/>
    </row>
    <row r="19" spans="2:6">
      <c r="B19" s="153" t="s">
        <v>169</v>
      </c>
      <c r="C19" s="65"/>
      <c r="D19" s="154"/>
      <c r="E19" s="154"/>
      <c r="F19" s="154"/>
    </row>
    <row r="20" spans="2:6">
      <c r="B20" s="160" t="s">
        <v>107</v>
      </c>
      <c r="C20" s="45"/>
      <c r="D20" s="156">
        <v>8.0756216932707616</v>
      </c>
      <c r="E20" s="156">
        <v>10.049784850706711</v>
      </c>
      <c r="F20" s="156">
        <v>7.213466786335121</v>
      </c>
    </row>
    <row r="21" spans="2:6">
      <c r="B21" s="155" t="s">
        <v>170</v>
      </c>
      <c r="C21" s="65"/>
      <c r="D21" s="156">
        <v>7.8334876227098782</v>
      </c>
      <c r="E21" s="156">
        <v>10.218027704137</v>
      </c>
      <c r="F21" s="156">
        <v>7.5162481933421788</v>
      </c>
    </row>
    <row r="22" spans="2:6">
      <c r="B22" s="155" t="s">
        <v>168</v>
      </c>
      <c r="C22" s="86"/>
      <c r="D22" s="156">
        <v>5.8957143328573602</v>
      </c>
      <c r="E22" s="156">
        <v>15.760480565509871</v>
      </c>
      <c r="F22" s="156">
        <v>11.986026252045502</v>
      </c>
    </row>
    <row r="23" spans="2:6">
      <c r="B23" s="155" t="s">
        <v>119</v>
      </c>
      <c r="C23" s="65"/>
      <c r="D23" s="156">
        <v>10.506932718447558</v>
      </c>
      <c r="E23" s="156">
        <v>2.8898065550620133</v>
      </c>
      <c r="F23" s="156">
        <v>1.6068517949080707</v>
      </c>
    </row>
    <row r="24" spans="2:6">
      <c r="B24" s="80" t="s">
        <v>162</v>
      </c>
      <c r="C24" s="65"/>
      <c r="D24" s="156">
        <v>16.652547252604812</v>
      </c>
      <c r="E24" s="156">
        <v>-6.8795357102320764</v>
      </c>
      <c r="F24" s="156">
        <v>-8.8482543513286558</v>
      </c>
    </row>
    <row r="25" spans="2:6">
      <c r="B25" s="157" t="s">
        <v>163</v>
      </c>
      <c r="C25" s="65"/>
      <c r="D25" s="149">
        <v>7.6681340972057255</v>
      </c>
      <c r="E25" s="149">
        <v>7.8045181616428039</v>
      </c>
      <c r="F25" s="149">
        <v>6.8392977940680888</v>
      </c>
    </row>
    <row r="26" spans="2:6" s="65" customFormat="1">
      <c r="B26" s="158"/>
      <c r="D26" s="159"/>
      <c r="E26" s="159"/>
      <c r="F26" s="159"/>
    </row>
    <row r="27" spans="2:6" s="65" customFormat="1">
      <c r="B27" s="153" t="s">
        <v>171</v>
      </c>
      <c r="D27" s="154"/>
      <c r="E27" s="154"/>
      <c r="F27" s="154"/>
    </row>
    <row r="28" spans="2:6" s="65" customFormat="1">
      <c r="B28" s="160" t="s">
        <v>172</v>
      </c>
      <c r="D28" s="156">
        <v>17.002391330109319</v>
      </c>
      <c r="E28" s="156">
        <v>10.356632072783132</v>
      </c>
      <c r="F28" s="156">
        <v>9.3924933896384655</v>
      </c>
    </row>
    <row r="29" spans="2:6" s="65" customFormat="1">
      <c r="B29" s="160" t="s">
        <v>173</v>
      </c>
      <c r="D29" s="156">
        <v>12.392106142695255</v>
      </c>
      <c r="E29" s="156">
        <v>6.8982963221452502</v>
      </c>
      <c r="F29" s="156">
        <v>6.4011320164408474</v>
      </c>
    </row>
    <row r="30" spans="2:6" s="65" customFormat="1">
      <c r="B30" s="160" t="s">
        <v>174</v>
      </c>
      <c r="D30" s="156">
        <v>1.4104144227675359</v>
      </c>
      <c r="E30" s="156">
        <v>0.76437796476846642</v>
      </c>
      <c r="F30" s="156">
        <v>0.68295264447549353</v>
      </c>
    </row>
    <row r="31" spans="2:6" s="65" customFormat="1">
      <c r="B31" s="161" t="s">
        <v>175</v>
      </c>
      <c r="D31" s="149">
        <v>1.0279733534407005</v>
      </c>
      <c r="E31" s="149">
        <v>0.50913324583077513</v>
      </c>
      <c r="F31" s="149">
        <v>0.46544297205337715</v>
      </c>
    </row>
    <row r="32" spans="2:6" s="65" customFormat="1">
      <c r="B32" s="158"/>
      <c r="D32" s="159"/>
      <c r="E32" s="159"/>
      <c r="F32" s="159"/>
    </row>
    <row r="33" spans="1:6">
      <c r="B33" s="162" t="s">
        <v>176</v>
      </c>
      <c r="C33" s="65"/>
      <c r="D33" s="163"/>
      <c r="E33" s="163"/>
      <c r="F33" s="163"/>
    </row>
    <row r="34" spans="1:6">
      <c r="B34" s="164" t="s">
        <v>177</v>
      </c>
      <c r="C34" s="65"/>
      <c r="D34" s="136">
        <v>48.049312912649327</v>
      </c>
      <c r="E34" s="136">
        <v>58.792257236056713</v>
      </c>
      <c r="F34" s="136">
        <v>58.383495730692736</v>
      </c>
    </row>
    <row r="35" spans="1:6">
      <c r="B35" s="165" t="s">
        <v>178</v>
      </c>
      <c r="C35" s="65"/>
      <c r="D35" s="149">
        <v>2.1312319805622737</v>
      </c>
      <c r="E35" s="149">
        <v>2.1463580556475255</v>
      </c>
      <c r="F35" s="149">
        <v>2.1239773768102763</v>
      </c>
    </row>
    <row r="36" spans="1:6" s="65" customFormat="1">
      <c r="A36" s="167"/>
      <c r="B36" s="158"/>
      <c r="D36" s="159"/>
      <c r="E36" s="159"/>
      <c r="F36" s="159"/>
    </row>
    <row r="37" spans="1:6">
      <c r="A37" s="167"/>
      <c r="B37" s="153" t="s">
        <v>179</v>
      </c>
      <c r="C37" s="45"/>
      <c r="D37" s="154"/>
      <c r="E37" s="154"/>
      <c r="F37" s="154"/>
    </row>
    <row r="38" spans="1:6">
      <c r="A38" s="167"/>
      <c r="B38" s="160" t="s">
        <v>180</v>
      </c>
      <c r="C38" s="45"/>
      <c r="D38" s="156"/>
      <c r="E38" s="156"/>
      <c r="F38" s="156"/>
    </row>
    <row r="39" spans="1:6" ht="14.4">
      <c r="A39" s="166"/>
      <c r="B39" s="155" t="s">
        <v>107</v>
      </c>
      <c r="C39" s="45"/>
      <c r="D39" s="156">
        <v>2.4821740322121166</v>
      </c>
      <c r="E39" s="156">
        <v>2.6314992095292431</v>
      </c>
      <c r="F39" s="156">
        <v>2.6672313014828446</v>
      </c>
    </row>
    <row r="40" spans="1:6" ht="14.4">
      <c r="A40" s="166"/>
      <c r="B40" s="155" t="s">
        <v>167</v>
      </c>
      <c r="C40" s="45"/>
      <c r="D40" s="156">
        <v>2.503961667618654</v>
      </c>
      <c r="E40" s="156">
        <v>2.650449959957013</v>
      </c>
      <c r="F40" s="156">
        <v>2.6838209062179619</v>
      </c>
    </row>
    <row r="41" spans="1:6">
      <c r="B41" s="155" t="s">
        <v>168</v>
      </c>
      <c r="C41" s="65"/>
      <c r="D41" s="156">
        <v>2.3598884996345184</v>
      </c>
      <c r="E41" s="156">
        <v>2.5535537936809352</v>
      </c>
      <c r="F41" s="156">
        <v>2.6312068009003218</v>
      </c>
    </row>
    <row r="42" spans="1:6">
      <c r="B42" s="80" t="s">
        <v>119</v>
      </c>
      <c r="C42" s="45"/>
      <c r="D42" s="136">
        <v>2.6944376708597266</v>
      </c>
      <c r="E42" s="136">
        <v>2.7945921523957393</v>
      </c>
      <c r="F42" s="136">
        <v>2.7604864450834117</v>
      </c>
    </row>
    <row r="43" spans="1:6">
      <c r="B43" s="80" t="s">
        <v>162</v>
      </c>
      <c r="C43" s="65"/>
      <c r="D43" s="136">
        <v>6.6562661780960983</v>
      </c>
      <c r="E43" s="136">
        <v>7.5675827821831705</v>
      </c>
      <c r="F43" s="136">
        <v>7.5472045937461232</v>
      </c>
    </row>
    <row r="44" spans="1:6">
      <c r="B44" s="157" t="s">
        <v>163</v>
      </c>
      <c r="C44" s="45"/>
      <c r="D44" s="149">
        <v>0.71166930561373587</v>
      </c>
      <c r="E44" s="149">
        <v>0.72048368208443569</v>
      </c>
      <c r="F44" s="149">
        <v>0.71664063054661242</v>
      </c>
    </row>
    <row r="45" spans="1:6" s="65" customFormat="1">
      <c r="B45" s="158"/>
      <c r="D45" s="159"/>
      <c r="E45" s="159"/>
      <c r="F45" s="159"/>
    </row>
    <row r="46" spans="1:6">
      <c r="B46" s="153" t="s">
        <v>181</v>
      </c>
      <c r="C46" s="65"/>
      <c r="D46" s="154"/>
      <c r="E46" s="154"/>
      <c r="F46" s="154"/>
    </row>
    <row r="47" spans="1:6">
      <c r="B47" s="160" t="s">
        <v>107</v>
      </c>
      <c r="C47" s="45"/>
      <c r="D47" s="156">
        <v>1.921373168580867</v>
      </c>
      <c r="E47" s="156">
        <v>2.0197633922450895</v>
      </c>
      <c r="F47" s="156">
        <v>1.9930105468641575</v>
      </c>
    </row>
    <row r="48" spans="1:6">
      <c r="B48" s="155" t="s">
        <v>170</v>
      </c>
      <c r="C48" s="65"/>
      <c r="D48" s="156">
        <v>1.9405752890389192</v>
      </c>
      <c r="E48" s="156">
        <v>2.0363130332366195</v>
      </c>
      <c r="F48" s="156">
        <v>2.0072599081860423</v>
      </c>
    </row>
    <row r="49" spans="2:6">
      <c r="B49" s="155" t="s">
        <v>168</v>
      </c>
      <c r="C49" s="86"/>
      <c r="D49" s="156">
        <v>1.7294986718871561</v>
      </c>
      <c r="E49" s="156">
        <v>1.7061563801456674</v>
      </c>
      <c r="F49" s="156">
        <v>1.7521020627418664</v>
      </c>
    </row>
    <row r="50" spans="2:6">
      <c r="B50" s="155" t="s">
        <v>119</v>
      </c>
      <c r="C50" s="65"/>
      <c r="D50" s="156">
        <v>2.2196350957694881</v>
      </c>
      <c r="E50" s="156">
        <v>2.5274522150404604</v>
      </c>
      <c r="F50" s="156">
        <v>2.3790578053207954</v>
      </c>
    </row>
    <row r="51" spans="2:6">
      <c r="B51" s="80" t="s">
        <v>162</v>
      </c>
      <c r="C51" s="65"/>
      <c r="D51" s="136">
        <v>2.1989559515351611</v>
      </c>
      <c r="E51" s="136">
        <v>2.8276293550416809</v>
      </c>
      <c r="F51" s="136">
        <v>2.6763048741994071</v>
      </c>
    </row>
    <row r="52" spans="2:6">
      <c r="B52" s="157" t="s">
        <v>163</v>
      </c>
      <c r="C52" s="65"/>
      <c r="D52" s="149">
        <v>2.2299843456002901</v>
      </c>
      <c r="E52" s="149">
        <v>2.397009899737176</v>
      </c>
      <c r="F52" s="149">
        <v>2.2521384508188778</v>
      </c>
    </row>
    <row r="53" spans="2:6" s="65" customFormat="1">
      <c r="B53" s="158"/>
      <c r="D53" s="159"/>
      <c r="F53" s="159"/>
    </row>
    <row r="54" spans="2:6">
      <c r="B54" s="153" t="s">
        <v>103</v>
      </c>
      <c r="C54" s="65"/>
      <c r="D54" s="154"/>
      <c r="E54" s="154"/>
      <c r="F54" s="154"/>
    </row>
    <row r="55" spans="2:6">
      <c r="B55" s="160" t="s">
        <v>107</v>
      </c>
      <c r="C55" s="65"/>
      <c r="D55" s="156">
        <v>5.0017096907144536</v>
      </c>
      <c r="E55" s="156">
        <v>5.3364222091994291</v>
      </c>
      <c r="F55" s="156">
        <v>5.5532046175811072</v>
      </c>
    </row>
    <row r="56" spans="2:6">
      <c r="B56" s="155" t="s">
        <v>170</v>
      </c>
      <c r="C56" s="65"/>
      <c r="D56" s="156">
        <v>5.051696561327538</v>
      </c>
      <c r="E56" s="156">
        <v>5.3801480595047506</v>
      </c>
      <c r="F56" s="156">
        <v>5.5929081802214453</v>
      </c>
    </row>
    <row r="57" spans="2:6">
      <c r="B57" s="155" t="s">
        <v>168</v>
      </c>
      <c r="C57" s="65"/>
      <c r="D57" s="156">
        <v>4.5348709200195731</v>
      </c>
      <c r="E57" s="156">
        <v>4.7486842033348156</v>
      </c>
      <c r="F57" s="156">
        <v>4.9905206281393273</v>
      </c>
    </row>
    <row r="58" spans="2:6">
      <c r="B58" s="155" t="s">
        <v>119</v>
      </c>
      <c r="C58" s="65"/>
      <c r="D58" s="156">
        <v>5.7349805059110626</v>
      </c>
      <c r="E58" s="156">
        <v>6.319510143395771</v>
      </c>
      <c r="F58" s="156">
        <v>6.4706645538669605</v>
      </c>
    </row>
    <row r="59" spans="2:6">
      <c r="B59" s="80" t="s">
        <v>162</v>
      </c>
      <c r="C59" s="65"/>
      <c r="D59" s="136">
        <v>6.9944655710129551</v>
      </c>
      <c r="E59" s="136">
        <v>9.1062598618554418</v>
      </c>
      <c r="F59" s="136">
        <v>9.4045939478161262</v>
      </c>
    </row>
    <row r="60" spans="2:6">
      <c r="B60" s="157" t="s">
        <v>163</v>
      </c>
      <c r="C60" s="65"/>
      <c r="D60" s="149">
        <v>5.104648542015477</v>
      </c>
      <c r="E60" s="149">
        <v>5.1085249049956154</v>
      </c>
      <c r="F60" s="149">
        <v>5.2179274747797439</v>
      </c>
    </row>
    <row r="62" spans="2:6" ht="13.2" customHeight="1">
      <c r="B62" s="153" t="s">
        <v>183</v>
      </c>
      <c r="C62" s="65"/>
      <c r="D62" s="154"/>
      <c r="E62" s="154"/>
      <c r="F62" s="154"/>
    </row>
    <row r="63" spans="2:6">
      <c r="B63" s="160" t="s">
        <v>184</v>
      </c>
      <c r="C63" s="65"/>
      <c r="D63" s="156">
        <v>0.60467770719636904</v>
      </c>
      <c r="E63" s="156">
        <v>0.67955840157496805</v>
      </c>
      <c r="F63" s="156">
        <v>0.76803599148999879</v>
      </c>
    </row>
    <row r="64" spans="2:6" ht="13.2" customHeight="1">
      <c r="B64" s="160" t="s">
        <v>185</v>
      </c>
      <c r="C64" s="65"/>
      <c r="D64" s="156">
        <v>0.52183156412896659</v>
      </c>
      <c r="E64" s="156">
        <v>0.42293233082706766</v>
      </c>
      <c r="F64" s="156">
        <v>0.5037531116968007</v>
      </c>
    </row>
    <row r="65" spans="2:6" ht="13.2" customHeight="1">
      <c r="B65" s="160" t="s">
        <v>186</v>
      </c>
      <c r="C65" s="65"/>
      <c r="D65" s="156">
        <v>0.32673388238358952</v>
      </c>
      <c r="E65" s="156">
        <v>0.47006430464610494</v>
      </c>
      <c r="F65" s="156">
        <v>0.49369642526862878</v>
      </c>
    </row>
    <row r="66" spans="2:6">
      <c r="B66" s="160" t="s">
        <v>187</v>
      </c>
      <c r="C66" s="65"/>
      <c r="D66" s="136">
        <v>0.23844719818320348</v>
      </c>
      <c r="E66" s="136">
        <v>0.35340687111431929</v>
      </c>
      <c r="F66" s="136">
        <v>0.3690654169889872</v>
      </c>
    </row>
    <row r="67" spans="2:6">
      <c r="B67" s="160" t="s">
        <v>188</v>
      </c>
      <c r="C67" s="65"/>
      <c r="D67" s="169">
        <v>2.7103845051758585E-2</v>
      </c>
      <c r="E67" s="169">
        <v>3.4693401674463248E-2</v>
      </c>
      <c r="F67" s="169">
        <v>3.5897952249534272E-2</v>
      </c>
    </row>
    <row r="68" spans="2:6">
      <c r="B68" s="161" t="s">
        <v>189</v>
      </c>
      <c r="C68" s="65"/>
      <c r="D68" s="170">
        <v>1.97801215638728E-2</v>
      </c>
      <c r="E68" s="170">
        <v>2.6083423933487435E-2</v>
      </c>
      <c r="F68" s="170">
        <v>2.683570720370575E-2</v>
      </c>
    </row>
    <row r="70" spans="2:6">
      <c r="B70" s="11" t="s">
        <v>108</v>
      </c>
    </row>
    <row r="71" spans="2:6">
      <c r="B71" s="11" t="s">
        <v>182</v>
      </c>
    </row>
    <row r="72" spans="2:6">
      <c r="B72" s="11" t="s">
        <v>190</v>
      </c>
    </row>
    <row r="76" spans="2:6">
      <c r="B76" s="11" t="s">
        <v>118</v>
      </c>
    </row>
    <row r="78" spans="2:6">
      <c r="B78" s="9" t="s">
        <v>896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60419C9C-32A7-4A6D-AE8D-7B5691A92F44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7A3F-EC34-4131-96F5-4C3D9100ECB5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191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192</v>
      </c>
    </row>
    <row r="57" spans="2:2">
      <c r="B57" s="8"/>
    </row>
    <row r="58" spans="2:2">
      <c r="B58" s="9" t="s">
        <v>193</v>
      </c>
    </row>
  </sheetData>
  <hyperlinks>
    <hyperlink ref="B8" location="'Activos Bancos 1'!A1" tooltip="Principales Activos Consolidados por Instituciones I" display="Principales Activos Consolidados por Instituciones I" xr:uid="{C56B0629-7062-40E7-AC7F-7890D3B19233}"/>
    <hyperlink ref="B16" location="'Estado Resultados Bancos 1'!A1" tooltip="Estado de Resultado Consolidado por Instituciones I" display="Estado de Resultado Consolidado por Instituciones I" xr:uid="{3ABFE1A1-A60D-470D-A08E-CA893D22DADA}"/>
    <hyperlink ref="B26" location="'Indic. Activ. var. mensual'!A1" tooltip="Indicadores de Actividad mensual por instituciones" display="Indicadores de Actividad mensual por instituciones" xr:uid="{DB33B799-204B-43B4-B153-AE3BC9BA7C17}"/>
    <hyperlink ref="B20" location="'Margen Interes'!A1" tooltip="Margen de intereses por instituciones" display="Margen de intereses por instituciones" xr:uid="{644A00C4-5695-4B30-A76A-923D5616B3BC}"/>
    <hyperlink ref="B22" location="Comisiones!A1" tooltip="Comisiones netas por instituciones" display="Comisiones netas por instituciones" xr:uid="{36B45A5B-87D4-48CD-88E2-3EC412076139}"/>
    <hyperlink ref="B12" location="Pasivos_Bancos!A1" tooltip="Principales Pasivos Consolidados por Instituciones" display="Principales Pasivos Consolidados por Instituciones" xr:uid="{8BF5C650-83EF-4221-82B3-2B6D05BFD78F}"/>
    <hyperlink ref="B32" location="'Ind. R. crédito provisiones'!A1" tooltip="Indicadores de Riesgo de crédito de Provisiones por instituciones" display="Indicadores de Riesgo de crédito de Provisiones por instituciones" xr:uid="{279EC4E0-5C1E-4C4C-A4AC-169CC9C81E45}"/>
    <hyperlink ref="B28" location="'Indic. Activ. var.12 meses'!A1" tooltip="Indicadores de Actividad (variación en 12 meses) por instituciones" display="Indicadores de Actividad (variación en 12 meses) por instituciones" xr:uid="{BEB906B4-BF7E-45A0-9042-5B6B82D5298D}"/>
    <hyperlink ref="B44" location="'Calidad de créditos conting.'!A1" tooltip="Calidad de los Créditos Contingentes por instituciones" display="Calidad de los Créditos Contingentes por instituciones" xr:uid="{D39C8CB0-2BD6-4DEE-8A39-05D06403AA36}"/>
    <hyperlink ref="B42" location="Créditos_contingentes!A1" tooltip="Créditos Contingentes por instituciones" display="Créditos Contingentes por instituciones" xr:uid="{672149CB-418B-4E01-85A4-FD9FAC594C4F}"/>
    <hyperlink ref="B10" location="'Activos Bancos 2'!A1" tooltip="Principales Activos Consolidados por Instituciones II" display="Principales Activos Consolidados por Instituciones II" xr:uid="{02261F1C-9151-45DF-9968-C0BE4BE351AA}"/>
    <hyperlink ref="B14" location="'Otras Provisiones'!A1" tooltip="Otras Provisiones Consolidadas por Instituciones" display="Otras Provisiones Consolidadas por Instituciones" xr:uid="{04EEFB38-B5D0-47D0-B6A2-25907E7B131D}"/>
    <hyperlink ref="B18" location="'Estado Resultados bancos 2'!A1" tooltip="Estado de Resultado Consolidado por Instituciones II" display="Estado de Resultado Consolidado por Instituciones II" xr:uid="{E85A80E1-B978-4663-AACB-11C40CAFA95D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08B29E5D-4F4B-44E8-997F-1745B3426160}"/>
    <hyperlink ref="B30" location="'Ind. de rentab. y eficiencia'!A1" tooltip="Indicadores de Rentabilidad y Eficiencia por instituciones" display="Indicadores de Rentabilidad y Eficiencia por instituciones" xr:uid="{183104C4-E5A8-4FD9-B1D3-28B0DFC903BE}"/>
    <hyperlink ref="B24" location="'Oper. financ. - cambio '!A1" tooltip="Utilidad neta de operaciones financieras y cambios por instituciones" display="Utilidad neta de operaciones financieras y cambios por instituciones" xr:uid="{4D5440FC-8D48-4525-8FEB-C99A08FF1341}"/>
    <hyperlink ref="B36" location="'Calidad de colocaciones 1'!A1" tooltip="Calidad de colocaciones por instituciones I" display="Calidad de colocaciones por instituciones I" xr:uid="{0EC1C225-76A9-498C-BD85-9D6793B3CB4F}"/>
    <hyperlink ref="B38" location="'Calidad de colocaciones 2'!A1" tooltip="Calidad de colocaciones por instituciones II" display="Calidad de colocaciones por instituciones II" xr:uid="{9092F4BF-2A12-4344-8CCB-F7B0F167CDD2}"/>
    <hyperlink ref="B40" location="'Calidad de colocaciones 3'!A1" tooltip="Calidad de colocaciones por instituciones III" display="Calidad de colocaciones por instituciones III" xr:uid="{CCAC752B-4055-44B0-B39A-8F952F70F87D}"/>
    <hyperlink ref="B50" location="'Conceptos Definidos'!A1" tooltip="Definiciones usadas" display="Definiciones de Conceptos usadas para bancos consolidados" xr:uid="{2AE5C792-9FB1-4E5A-A4AA-1A8AFCE357F6}"/>
    <hyperlink ref="B46" location="'Eventos Riesgo Operacional'!A1" tooltip="Gastos y Recuperaciones por Eventos de pérdida Operacional" display="Gastos y Recuperaciones por Eventos de pérdida Operacional" xr:uid="{3F4AC346-CAD1-4775-BB42-C569176D9942}"/>
    <hyperlink ref="B48" location="'Ind. de Ev. Rie. Ope'!A1" tooltip="Indicadores de Gastos por Eventos de pérdida Operacional" display="Indicadores de Gastos por Eventos de pérdida Operacional" xr:uid="{25E11ED5-75A0-4EE5-ADF9-260804CA4960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9308-0EBB-4AA0-BF9E-50B5E9287B6A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1" customWidth="1"/>
    <col min="2" max="2" width="15" style="11" customWidth="1"/>
    <col min="3" max="3" width="14.33203125" style="11" customWidth="1"/>
    <col min="4" max="4" width="15.33203125" style="11" customWidth="1"/>
    <col min="5" max="5" width="16.109375" style="11" customWidth="1"/>
    <col min="6" max="6" width="14.6640625" style="11" customWidth="1"/>
    <col min="7" max="7" width="17.5546875" style="11" customWidth="1"/>
    <col min="8" max="8" width="14.33203125" style="11" customWidth="1"/>
    <col min="9" max="9" width="16" style="11" customWidth="1"/>
    <col min="10" max="10" width="0.6640625" style="11" customWidth="1"/>
    <col min="11" max="11" width="16.109375" style="11" customWidth="1"/>
    <col min="12" max="12" width="0.6640625" style="11" customWidth="1"/>
    <col min="13" max="13" width="15" style="11" customWidth="1"/>
    <col min="14" max="14" width="15.5546875" style="11" customWidth="1"/>
    <col min="15" max="15" width="14.88671875" style="11" customWidth="1"/>
    <col min="16" max="16" width="14.5546875" style="11" customWidth="1"/>
    <col min="17" max="17" width="0.6640625" style="11" customWidth="1"/>
    <col min="18" max="18" width="16.33203125" style="11" customWidth="1"/>
    <col min="19" max="19" width="15.33203125" style="11" customWidth="1"/>
    <col min="20" max="16384" width="11.554687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6" customHeight="1" thickBot="1">
      <c r="A3" s="10"/>
      <c r="B3" s="10"/>
      <c r="C3" s="10"/>
    </row>
    <row r="4" spans="1:19" ht="24" customHeight="1">
      <c r="A4" s="14" t="s">
        <v>893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71"/>
      <c r="S4" s="172"/>
    </row>
    <row r="5" spans="1:19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5"/>
      <c r="S5" s="176"/>
    </row>
    <row r="6" spans="1:19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</row>
    <row r="7" spans="1:19" ht="12.75" customHeight="1">
      <c r="A7" s="178" t="s">
        <v>195</v>
      </c>
      <c r="B7" s="179" t="s">
        <v>196</v>
      </c>
      <c r="C7" s="179" t="s">
        <v>197</v>
      </c>
      <c r="D7" s="179" t="s">
        <v>198</v>
      </c>
      <c r="E7" s="179" t="s">
        <v>199</v>
      </c>
      <c r="F7" s="179" t="s">
        <v>64</v>
      </c>
      <c r="G7" s="179" t="s">
        <v>200</v>
      </c>
      <c r="H7" s="179" t="s">
        <v>201</v>
      </c>
      <c r="I7" s="179" t="s">
        <v>202</v>
      </c>
      <c r="J7" s="177"/>
      <c r="K7" s="179" t="s">
        <v>203</v>
      </c>
      <c r="L7" s="177"/>
      <c r="M7" s="179" t="s">
        <v>99</v>
      </c>
      <c r="N7" s="179" t="s">
        <v>100</v>
      </c>
      <c r="O7" s="179" t="s">
        <v>101</v>
      </c>
      <c r="P7" s="179" t="s">
        <v>204</v>
      </c>
      <c r="Q7" s="180"/>
      <c r="R7" s="179" t="s">
        <v>181</v>
      </c>
      <c r="S7" s="179" t="s">
        <v>103</v>
      </c>
    </row>
    <row r="8" spans="1:19" s="113" customFormat="1" ht="12.75" customHeight="1">
      <c r="A8" s="181"/>
      <c r="B8" s="182"/>
      <c r="C8" s="182"/>
      <c r="D8" s="182"/>
      <c r="E8" s="182"/>
      <c r="F8" s="182"/>
      <c r="G8" s="182"/>
      <c r="H8" s="182"/>
      <c r="I8" s="182"/>
      <c r="J8" s="177"/>
      <c r="K8" s="182"/>
      <c r="L8" s="177"/>
      <c r="M8" s="183"/>
      <c r="N8" s="184"/>
      <c r="O8" s="183"/>
      <c r="P8" s="184"/>
      <c r="Q8" s="185"/>
      <c r="R8" s="183"/>
      <c r="S8" s="183"/>
    </row>
    <row r="9" spans="1:19" s="113" customFormat="1" ht="12.75" customHeight="1">
      <c r="A9" s="181"/>
      <c r="B9" s="182"/>
      <c r="C9" s="182"/>
      <c r="D9" s="182"/>
      <c r="E9" s="182"/>
      <c r="F9" s="182"/>
      <c r="G9" s="182"/>
      <c r="H9" s="182"/>
      <c r="I9" s="182"/>
      <c r="J9" s="177"/>
      <c r="K9" s="182"/>
      <c r="L9" s="177"/>
      <c r="M9" s="183"/>
      <c r="N9" s="184"/>
      <c r="O9" s="183"/>
      <c r="P9" s="184"/>
      <c r="Q9" s="185"/>
      <c r="R9" s="183"/>
      <c r="S9" s="183"/>
    </row>
    <row r="10" spans="1:19" s="113" customFormat="1" ht="18" customHeight="1">
      <c r="A10" s="181"/>
      <c r="B10" s="182"/>
      <c r="C10" s="182"/>
      <c r="D10" s="182"/>
      <c r="E10" s="182"/>
      <c r="F10" s="182"/>
      <c r="G10" s="182"/>
      <c r="H10" s="182"/>
      <c r="I10" s="182"/>
      <c r="J10" s="177"/>
      <c r="K10" s="182"/>
      <c r="L10" s="177"/>
      <c r="M10" s="183"/>
      <c r="N10" s="184"/>
      <c r="O10" s="183"/>
      <c r="P10" s="184"/>
      <c r="Q10" s="185"/>
      <c r="R10" s="183"/>
      <c r="S10" s="183"/>
    </row>
    <row r="11" spans="1:19" s="113" customFormat="1" ht="19.5" customHeight="1">
      <c r="A11" s="186"/>
      <c r="B11" s="187"/>
      <c r="C11" s="187"/>
      <c r="D11" s="187"/>
      <c r="E11" s="187"/>
      <c r="F11" s="187"/>
      <c r="G11" s="187"/>
      <c r="H11" s="187"/>
      <c r="I11" s="187"/>
      <c r="J11" s="177"/>
      <c r="K11" s="187"/>
      <c r="L11" s="177"/>
      <c r="M11" s="188"/>
      <c r="N11" s="189"/>
      <c r="O11" s="188"/>
      <c r="P11" s="189"/>
      <c r="Q11" s="185"/>
      <c r="R11" s="188"/>
      <c r="S11" s="188"/>
    </row>
    <row r="12" spans="1:19" s="113" customFormat="1" ht="12.75" customHeight="1">
      <c r="A12" s="177"/>
      <c r="B12" s="190"/>
      <c r="C12" s="190"/>
      <c r="D12" s="190"/>
      <c r="E12" s="190"/>
      <c r="F12" s="190"/>
      <c r="G12" s="190"/>
      <c r="H12" s="190"/>
      <c r="I12" s="190"/>
      <c r="J12" s="177"/>
      <c r="K12" s="190"/>
      <c r="L12" s="177"/>
      <c r="M12" s="190"/>
      <c r="N12" s="177"/>
      <c r="O12" s="190"/>
      <c r="P12" s="177"/>
      <c r="Q12" s="177"/>
      <c r="R12" s="177"/>
      <c r="S12" s="11"/>
    </row>
    <row r="13" spans="1:19" ht="13.8" thickBot="1">
      <c r="B13" s="53"/>
      <c r="C13" s="53"/>
      <c r="D13" s="53"/>
      <c r="E13" s="53"/>
      <c r="F13" s="53"/>
      <c r="G13" s="53"/>
      <c r="H13" s="53"/>
      <c r="I13" s="53"/>
      <c r="J13" s="177"/>
      <c r="K13" s="53"/>
      <c r="L13" s="177"/>
      <c r="N13" s="53"/>
      <c r="O13" s="53"/>
      <c r="P13" s="53"/>
      <c r="Q13" s="53"/>
      <c r="R13" s="53"/>
      <c r="S13" s="53"/>
    </row>
    <row r="14" spans="1:19">
      <c r="A14" s="191" t="s">
        <v>206</v>
      </c>
      <c r="B14" s="192">
        <v>6395985</v>
      </c>
      <c r="C14" s="192">
        <v>1575866</v>
      </c>
      <c r="D14" s="192">
        <v>604506</v>
      </c>
      <c r="E14" s="192">
        <v>127419</v>
      </c>
      <c r="F14" s="192">
        <v>1883</v>
      </c>
      <c r="G14" s="192">
        <v>484</v>
      </c>
      <c r="H14" s="192">
        <v>27760</v>
      </c>
      <c r="I14" s="192">
        <v>13069</v>
      </c>
      <c r="J14" s="193"/>
      <c r="K14" s="194">
        <v>9100798</v>
      </c>
      <c r="L14" s="193"/>
      <c r="M14" s="192">
        <v>1310104</v>
      </c>
      <c r="N14" s="192">
        <v>325323</v>
      </c>
      <c r="O14" s="192">
        <v>452444</v>
      </c>
      <c r="P14" s="192">
        <v>66926</v>
      </c>
      <c r="Q14" s="55"/>
      <c r="R14" s="192">
        <v>29534</v>
      </c>
      <c r="S14" s="192">
        <v>160191</v>
      </c>
    </row>
    <row r="15" spans="1:19">
      <c r="A15" s="195" t="s">
        <v>219</v>
      </c>
      <c r="B15" s="196">
        <v>1135612</v>
      </c>
      <c r="C15" s="196">
        <v>163352</v>
      </c>
      <c r="D15" s="196">
        <v>278902</v>
      </c>
      <c r="E15" s="196">
        <v>94404</v>
      </c>
      <c r="F15" s="196">
        <v>4946</v>
      </c>
      <c r="G15" s="196">
        <v>135</v>
      </c>
      <c r="H15" s="196">
        <v>2022</v>
      </c>
      <c r="I15" s="196">
        <v>10863</v>
      </c>
      <c r="J15" s="193"/>
      <c r="K15" s="197">
        <v>2019575</v>
      </c>
      <c r="L15" s="193"/>
      <c r="M15" s="196">
        <v>130346</v>
      </c>
      <c r="N15" s="196">
        <v>0</v>
      </c>
      <c r="O15" s="196">
        <v>0</v>
      </c>
      <c r="P15" s="196">
        <v>0</v>
      </c>
      <c r="Q15" s="55"/>
      <c r="R15" s="196">
        <v>0</v>
      </c>
      <c r="S15" s="196">
        <v>28823</v>
      </c>
    </row>
    <row r="16" spans="1:19">
      <c r="A16" s="195" t="s">
        <v>207</v>
      </c>
      <c r="B16" s="196">
        <v>3660250</v>
      </c>
      <c r="C16" s="196">
        <v>656186</v>
      </c>
      <c r="D16" s="196">
        <v>1603224</v>
      </c>
      <c r="E16" s="196">
        <v>115581</v>
      </c>
      <c r="F16" s="196">
        <v>10621</v>
      </c>
      <c r="G16" s="196">
        <v>2139</v>
      </c>
      <c r="H16" s="196">
        <v>9181</v>
      </c>
      <c r="I16" s="196">
        <v>3259</v>
      </c>
      <c r="J16" s="193"/>
      <c r="K16" s="197">
        <v>6167960</v>
      </c>
      <c r="L16" s="193"/>
      <c r="M16" s="196">
        <v>108242</v>
      </c>
      <c r="N16" s="196">
        <v>82674</v>
      </c>
      <c r="O16" s="196">
        <v>41939</v>
      </c>
      <c r="P16" s="196">
        <v>57197</v>
      </c>
      <c r="Q16" s="55"/>
      <c r="R16" s="196">
        <v>51843</v>
      </c>
      <c r="S16" s="196">
        <v>176112</v>
      </c>
    </row>
    <row r="17" spans="1:19">
      <c r="A17" s="195" t="s">
        <v>208</v>
      </c>
      <c r="B17" s="196">
        <v>31066089</v>
      </c>
      <c r="C17" s="196">
        <v>2156518</v>
      </c>
      <c r="D17" s="196">
        <v>4167686</v>
      </c>
      <c r="E17" s="196">
        <v>3264277</v>
      </c>
      <c r="F17" s="196">
        <v>52281</v>
      </c>
      <c r="G17" s="196">
        <v>50814</v>
      </c>
      <c r="H17" s="196">
        <v>221286</v>
      </c>
      <c r="I17" s="196">
        <v>133613</v>
      </c>
      <c r="J17" s="193"/>
      <c r="K17" s="197">
        <v>44721673</v>
      </c>
      <c r="L17" s="193"/>
      <c r="M17" s="196">
        <v>10946352</v>
      </c>
      <c r="N17" s="196">
        <v>1327229</v>
      </c>
      <c r="O17" s="196">
        <v>1578020</v>
      </c>
      <c r="P17" s="196">
        <v>381438</v>
      </c>
      <c r="Q17" s="55"/>
      <c r="R17" s="196">
        <v>361806</v>
      </c>
      <c r="S17" s="196">
        <v>1224340</v>
      </c>
    </row>
    <row r="18" spans="1:19">
      <c r="A18" s="195" t="s">
        <v>209</v>
      </c>
      <c r="B18" s="196">
        <v>37452059</v>
      </c>
      <c r="C18" s="196">
        <v>2994192</v>
      </c>
      <c r="D18" s="196">
        <v>8118657</v>
      </c>
      <c r="E18" s="196">
        <v>6104711</v>
      </c>
      <c r="F18" s="196">
        <v>159057</v>
      </c>
      <c r="G18" s="196">
        <v>28090</v>
      </c>
      <c r="H18" s="196">
        <v>250133</v>
      </c>
      <c r="I18" s="196">
        <v>221920</v>
      </c>
      <c r="J18" s="193"/>
      <c r="K18" s="197">
        <v>57291241</v>
      </c>
      <c r="L18" s="193"/>
      <c r="M18" s="196">
        <v>10080290</v>
      </c>
      <c r="N18" s="196">
        <v>1017052</v>
      </c>
      <c r="O18" s="196">
        <v>1564450</v>
      </c>
      <c r="P18" s="196">
        <v>712190</v>
      </c>
      <c r="Q18" s="55"/>
      <c r="R18" s="196">
        <v>535159</v>
      </c>
      <c r="S18" s="196">
        <v>1570429</v>
      </c>
    </row>
    <row r="19" spans="1:19">
      <c r="A19" s="195" t="s">
        <v>210</v>
      </c>
      <c r="B19" s="196">
        <v>27966885</v>
      </c>
      <c r="C19" s="196">
        <v>3379207</v>
      </c>
      <c r="D19" s="196">
        <v>10917194</v>
      </c>
      <c r="E19" s="196">
        <v>2001825</v>
      </c>
      <c r="F19" s="196">
        <v>109914</v>
      </c>
      <c r="G19" s="196">
        <v>18397</v>
      </c>
      <c r="H19" s="196">
        <v>348840</v>
      </c>
      <c r="I19" s="196">
        <v>97100</v>
      </c>
      <c r="J19" s="193"/>
      <c r="K19" s="197">
        <v>46233033</v>
      </c>
      <c r="L19" s="193"/>
      <c r="M19" s="196">
        <v>4448908</v>
      </c>
      <c r="N19" s="196">
        <v>1068746</v>
      </c>
      <c r="O19" s="196">
        <v>824458</v>
      </c>
      <c r="P19" s="196">
        <v>372097</v>
      </c>
      <c r="Q19" s="55"/>
      <c r="R19" s="196">
        <v>989359</v>
      </c>
      <c r="S19" s="196">
        <v>2602234</v>
      </c>
    </row>
    <row r="20" spans="1:19">
      <c r="A20" s="195" t="s">
        <v>211</v>
      </c>
      <c r="B20" s="196">
        <v>36447</v>
      </c>
      <c r="C20" s="196">
        <v>1672</v>
      </c>
      <c r="D20" s="196">
        <v>0</v>
      </c>
      <c r="E20" s="196">
        <v>247</v>
      </c>
      <c r="F20" s="196">
        <v>0</v>
      </c>
      <c r="G20" s="196">
        <v>0</v>
      </c>
      <c r="H20" s="196">
        <v>37</v>
      </c>
      <c r="I20" s="196">
        <v>396</v>
      </c>
      <c r="J20" s="193"/>
      <c r="K20" s="197">
        <v>38193</v>
      </c>
      <c r="L20" s="193"/>
      <c r="M20" s="196">
        <v>1178</v>
      </c>
      <c r="N20" s="196">
        <v>11182</v>
      </c>
      <c r="O20" s="196">
        <v>0</v>
      </c>
      <c r="P20" s="196">
        <v>0</v>
      </c>
      <c r="Q20" s="55"/>
      <c r="R20" s="196">
        <v>0</v>
      </c>
      <c r="S20" s="196">
        <v>1789</v>
      </c>
    </row>
    <row r="21" spans="1:19">
      <c r="A21" s="195" t="s">
        <v>212</v>
      </c>
      <c r="B21" s="196">
        <v>3478846</v>
      </c>
      <c r="C21" s="196">
        <v>165687</v>
      </c>
      <c r="D21" s="196">
        <v>1108364</v>
      </c>
      <c r="E21" s="196">
        <v>548087</v>
      </c>
      <c r="F21" s="196">
        <v>15084</v>
      </c>
      <c r="G21" s="196">
        <v>313</v>
      </c>
      <c r="H21" s="196">
        <v>9437</v>
      </c>
      <c r="I21" s="196">
        <v>24297</v>
      </c>
      <c r="J21" s="193"/>
      <c r="K21" s="197">
        <v>5444715</v>
      </c>
      <c r="L21" s="193"/>
      <c r="M21" s="196">
        <v>3221694</v>
      </c>
      <c r="N21" s="196">
        <v>0</v>
      </c>
      <c r="O21" s="196">
        <v>0</v>
      </c>
      <c r="P21" s="196">
        <v>0</v>
      </c>
      <c r="Q21" s="55"/>
      <c r="R21" s="196">
        <v>179656</v>
      </c>
      <c r="S21" s="196">
        <v>322669</v>
      </c>
    </row>
    <row r="22" spans="1:19">
      <c r="A22" s="195" t="s">
        <v>213</v>
      </c>
      <c r="B22" s="196">
        <v>2184872</v>
      </c>
      <c r="C22" s="196">
        <v>536899</v>
      </c>
      <c r="D22" s="196">
        <v>502792</v>
      </c>
      <c r="E22" s="196">
        <v>471879</v>
      </c>
      <c r="F22" s="196">
        <v>0</v>
      </c>
      <c r="G22" s="196">
        <v>331</v>
      </c>
      <c r="H22" s="196">
        <v>2519</v>
      </c>
      <c r="I22" s="196">
        <v>23610</v>
      </c>
      <c r="J22" s="193"/>
      <c r="K22" s="197">
        <v>4030679</v>
      </c>
      <c r="L22" s="193"/>
      <c r="M22" s="196">
        <v>468931</v>
      </c>
      <c r="N22" s="196">
        <v>51124</v>
      </c>
      <c r="O22" s="196">
        <v>189244</v>
      </c>
      <c r="P22" s="196">
        <v>14965</v>
      </c>
      <c r="Q22" s="55"/>
      <c r="R22" s="196">
        <v>46599</v>
      </c>
      <c r="S22" s="196">
        <v>165105</v>
      </c>
    </row>
    <row r="23" spans="1:19">
      <c r="A23" s="195" t="s">
        <v>215</v>
      </c>
      <c r="B23" s="196">
        <v>741235</v>
      </c>
      <c r="C23" s="196">
        <v>87579</v>
      </c>
      <c r="D23" s="196">
        <v>183720</v>
      </c>
      <c r="E23" s="196">
        <v>10967</v>
      </c>
      <c r="F23" s="196">
        <v>0</v>
      </c>
      <c r="G23" s="196">
        <v>12</v>
      </c>
      <c r="H23" s="196">
        <v>2724</v>
      </c>
      <c r="I23" s="196">
        <v>17516</v>
      </c>
      <c r="J23" s="193"/>
      <c r="K23" s="197">
        <v>1053580</v>
      </c>
      <c r="L23" s="193"/>
      <c r="M23" s="196">
        <v>1125932</v>
      </c>
      <c r="N23" s="196">
        <v>0</v>
      </c>
      <c r="O23" s="196">
        <v>0</v>
      </c>
      <c r="P23" s="196">
        <v>0</v>
      </c>
      <c r="Q23" s="55"/>
      <c r="R23" s="196">
        <v>64215</v>
      </c>
      <c r="S23" s="196">
        <v>129572</v>
      </c>
    </row>
    <row r="24" spans="1:19">
      <c r="A24" s="195" t="s">
        <v>216</v>
      </c>
      <c r="B24" s="196">
        <v>34918042</v>
      </c>
      <c r="C24" s="196">
        <v>3265641</v>
      </c>
      <c r="D24" s="196">
        <v>6630664</v>
      </c>
      <c r="E24" s="196">
        <v>11312161</v>
      </c>
      <c r="F24" s="196">
        <v>0</v>
      </c>
      <c r="G24" s="196">
        <v>10120</v>
      </c>
      <c r="H24" s="196">
        <v>187760</v>
      </c>
      <c r="I24" s="196">
        <v>199127</v>
      </c>
      <c r="J24" s="193"/>
      <c r="K24" s="197">
        <v>58978913</v>
      </c>
      <c r="L24" s="193"/>
      <c r="M24" s="196">
        <v>10817027</v>
      </c>
      <c r="N24" s="196">
        <v>1751436</v>
      </c>
      <c r="O24" s="196">
        <v>1428544</v>
      </c>
      <c r="P24" s="196">
        <v>424890</v>
      </c>
      <c r="Q24" s="55"/>
      <c r="R24" s="196">
        <v>633259</v>
      </c>
      <c r="S24" s="196">
        <v>1870143</v>
      </c>
    </row>
    <row r="25" spans="1:19">
      <c r="A25" s="195" t="s">
        <v>217</v>
      </c>
      <c r="B25" s="196">
        <v>6183492</v>
      </c>
      <c r="C25" s="196">
        <v>408693</v>
      </c>
      <c r="D25" s="196">
        <v>1423202</v>
      </c>
      <c r="E25" s="196">
        <v>265109</v>
      </c>
      <c r="F25" s="196">
        <v>0</v>
      </c>
      <c r="G25" s="196">
        <v>2095</v>
      </c>
      <c r="H25" s="196">
        <v>21716</v>
      </c>
      <c r="I25" s="196">
        <v>7875</v>
      </c>
      <c r="J25" s="193"/>
      <c r="K25" s="197">
        <v>8512967</v>
      </c>
      <c r="L25" s="193"/>
      <c r="M25" s="196">
        <v>1184625</v>
      </c>
      <c r="N25" s="196">
        <v>203702</v>
      </c>
      <c r="O25" s="196">
        <v>379536</v>
      </c>
      <c r="P25" s="196">
        <v>0</v>
      </c>
      <c r="Q25" s="55"/>
      <c r="R25" s="196">
        <v>130210</v>
      </c>
      <c r="S25" s="196">
        <v>372814</v>
      </c>
    </row>
    <row r="26" spans="1:19">
      <c r="A26" s="195" t="s">
        <v>214</v>
      </c>
      <c r="B26" s="196">
        <v>0</v>
      </c>
      <c r="C26" s="196">
        <v>7909</v>
      </c>
      <c r="D26" s="196">
        <v>27247</v>
      </c>
      <c r="E26" s="196">
        <v>0</v>
      </c>
      <c r="F26" s="196">
        <v>0</v>
      </c>
      <c r="G26" s="196">
        <v>0</v>
      </c>
      <c r="H26" s="196">
        <v>540</v>
      </c>
      <c r="I26" s="196">
        <v>487</v>
      </c>
      <c r="J26" s="193"/>
      <c r="K26" s="197">
        <v>36669</v>
      </c>
      <c r="L26" s="193"/>
      <c r="M26" s="196">
        <v>0</v>
      </c>
      <c r="N26" s="196">
        <v>0</v>
      </c>
      <c r="O26" s="196">
        <v>0</v>
      </c>
      <c r="P26" s="196">
        <v>0</v>
      </c>
      <c r="Q26" s="55"/>
      <c r="R26" s="196">
        <v>0</v>
      </c>
      <c r="S26" s="196">
        <v>0</v>
      </c>
    </row>
    <row r="27" spans="1:19">
      <c r="A27" s="195" t="s">
        <v>218</v>
      </c>
      <c r="B27" s="196">
        <v>247080</v>
      </c>
      <c r="C27" s="196">
        <v>52247</v>
      </c>
      <c r="D27" s="196">
        <v>0</v>
      </c>
      <c r="E27" s="196">
        <v>3118</v>
      </c>
      <c r="F27" s="196">
        <v>0</v>
      </c>
      <c r="G27" s="196">
        <v>0</v>
      </c>
      <c r="H27" s="196">
        <v>80</v>
      </c>
      <c r="I27" s="196">
        <v>514</v>
      </c>
      <c r="J27" s="193"/>
      <c r="K27" s="197">
        <v>304779</v>
      </c>
      <c r="L27" s="193"/>
      <c r="M27" s="196">
        <v>27253</v>
      </c>
      <c r="N27" s="196">
        <v>44631</v>
      </c>
      <c r="O27" s="196">
        <v>0</v>
      </c>
      <c r="P27" s="196">
        <v>0</v>
      </c>
      <c r="Q27" s="55"/>
      <c r="R27" s="196">
        <v>0</v>
      </c>
      <c r="S27" s="196">
        <v>0</v>
      </c>
    </row>
    <row r="28" spans="1:19">
      <c r="A28" s="195" t="s">
        <v>220</v>
      </c>
      <c r="B28" s="196">
        <v>179334</v>
      </c>
      <c r="C28" s="196">
        <v>562718</v>
      </c>
      <c r="D28" s="196">
        <v>455457</v>
      </c>
      <c r="E28" s="196">
        <v>204733</v>
      </c>
      <c r="F28" s="196">
        <v>0</v>
      </c>
      <c r="G28" s="196">
        <v>273</v>
      </c>
      <c r="H28" s="196">
        <v>723</v>
      </c>
      <c r="I28" s="196">
        <v>2517</v>
      </c>
      <c r="J28" s="193"/>
      <c r="K28" s="197">
        <v>1778251</v>
      </c>
      <c r="L28" s="193"/>
      <c r="M28" s="196">
        <v>33002</v>
      </c>
      <c r="N28" s="196">
        <v>28402</v>
      </c>
      <c r="O28" s="196">
        <v>0</v>
      </c>
      <c r="P28" s="196">
        <v>0</v>
      </c>
      <c r="Q28" s="55"/>
      <c r="R28" s="196">
        <v>0</v>
      </c>
      <c r="S28" s="196">
        <v>9238</v>
      </c>
    </row>
    <row r="29" spans="1:19">
      <c r="A29" s="195" t="s">
        <v>258</v>
      </c>
      <c r="B29" s="196">
        <v>23556125</v>
      </c>
      <c r="C29" s="196">
        <v>2999457</v>
      </c>
      <c r="D29" s="196">
        <v>4541383</v>
      </c>
      <c r="E29" s="196">
        <v>4883504</v>
      </c>
      <c r="F29" s="196">
        <v>321065</v>
      </c>
      <c r="G29" s="196">
        <v>15013</v>
      </c>
      <c r="H29" s="196">
        <v>53677</v>
      </c>
      <c r="I29" s="196">
        <v>187239</v>
      </c>
      <c r="J29" s="193"/>
      <c r="K29" s="197">
        <v>37989607</v>
      </c>
      <c r="L29" s="193"/>
      <c r="M29" s="196">
        <v>5486526</v>
      </c>
      <c r="N29" s="196">
        <v>1222899</v>
      </c>
      <c r="O29" s="196">
        <v>1248113</v>
      </c>
      <c r="P29" s="196">
        <v>126530</v>
      </c>
      <c r="Q29" s="55"/>
      <c r="R29" s="196">
        <v>565768</v>
      </c>
      <c r="S29" s="196">
        <v>1535309</v>
      </c>
    </row>
    <row r="30" spans="1:19">
      <c r="A30" s="195" t="s">
        <v>221</v>
      </c>
      <c r="B30" s="196">
        <v>0</v>
      </c>
      <c r="C30" s="196">
        <v>2349028</v>
      </c>
      <c r="D30" s="196">
        <v>177913</v>
      </c>
      <c r="E30" s="196">
        <v>314394</v>
      </c>
      <c r="F30" s="196">
        <v>0</v>
      </c>
      <c r="G30" s="196">
        <v>1016</v>
      </c>
      <c r="H30" s="196">
        <v>1035</v>
      </c>
      <c r="I30" s="196">
        <v>2654</v>
      </c>
      <c r="J30" s="193"/>
      <c r="K30" s="197">
        <v>2998450</v>
      </c>
      <c r="L30" s="193"/>
      <c r="M30" s="196">
        <v>12315</v>
      </c>
      <c r="N30" s="196">
        <v>0</v>
      </c>
      <c r="O30" s="196">
        <v>0</v>
      </c>
      <c r="P30" s="196">
        <v>0</v>
      </c>
      <c r="Q30" s="55"/>
      <c r="R30" s="196">
        <v>0</v>
      </c>
      <c r="S30" s="196">
        <v>0</v>
      </c>
    </row>
    <row r="31" spans="1:19" ht="13.8" thickBot="1">
      <c r="A31" s="198" t="s">
        <v>222</v>
      </c>
      <c r="B31" s="199">
        <v>25824560</v>
      </c>
      <c r="C31" s="199">
        <v>1231343</v>
      </c>
      <c r="D31" s="199">
        <v>2810790</v>
      </c>
      <c r="E31" s="199">
        <v>5966171</v>
      </c>
      <c r="F31" s="199">
        <v>87499</v>
      </c>
      <c r="G31" s="199">
        <v>16709</v>
      </c>
      <c r="H31" s="199">
        <v>111038</v>
      </c>
      <c r="I31" s="199">
        <v>234031</v>
      </c>
      <c r="J31" s="193"/>
      <c r="K31" s="200">
        <v>39376240</v>
      </c>
      <c r="L31" s="193"/>
      <c r="M31" s="199">
        <v>6292202</v>
      </c>
      <c r="N31" s="199">
        <v>1539545</v>
      </c>
      <c r="O31" s="199">
        <v>721553</v>
      </c>
      <c r="P31" s="199">
        <v>179064</v>
      </c>
      <c r="Q31" s="55"/>
      <c r="R31" s="199">
        <v>498800</v>
      </c>
      <c r="S31" s="199">
        <v>1216796</v>
      </c>
    </row>
    <row r="32" spans="1:19" ht="13.8" thickBot="1">
      <c r="A32" s="201"/>
      <c r="J32" s="177"/>
      <c r="K32" s="144"/>
      <c r="L32" s="177"/>
    </row>
    <row r="33" spans="1:19" s="113" customFormat="1" ht="13.8" thickBot="1">
      <c r="A33" s="202" t="s">
        <v>223</v>
      </c>
      <c r="B33" s="203">
        <v>205026913</v>
      </c>
      <c r="C33" s="203">
        <v>22594194</v>
      </c>
      <c r="D33" s="203">
        <v>43551701</v>
      </c>
      <c r="E33" s="203">
        <v>35688587</v>
      </c>
      <c r="F33" s="203">
        <v>762350</v>
      </c>
      <c r="G33" s="203">
        <v>145941</v>
      </c>
      <c r="H33" s="203">
        <v>1250508</v>
      </c>
      <c r="I33" s="203">
        <v>1180087</v>
      </c>
      <c r="J33" s="177"/>
      <c r="K33" s="203">
        <v>326077323</v>
      </c>
      <c r="L33" s="177"/>
      <c r="M33" s="203">
        <v>55694927</v>
      </c>
      <c r="N33" s="203">
        <v>8673945</v>
      </c>
      <c r="O33" s="203">
        <v>8428301</v>
      </c>
      <c r="P33" s="203">
        <v>2335297</v>
      </c>
      <c r="Q33" s="204"/>
      <c r="R33" s="203">
        <v>4086208</v>
      </c>
      <c r="S33" s="203">
        <v>11385564</v>
      </c>
    </row>
    <row r="34" spans="1:19" s="113" customFormat="1">
      <c r="A34" s="144"/>
      <c r="B34" s="144"/>
      <c r="C34" s="144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</row>
    <row r="35" spans="1:19">
      <c r="A35" s="11" t="s">
        <v>108</v>
      </c>
      <c r="B35" s="206"/>
      <c r="C35" s="206"/>
      <c r="D35" s="205"/>
      <c r="E35" s="205"/>
      <c r="F35" s="205"/>
      <c r="G35" s="205"/>
      <c r="H35" s="205"/>
      <c r="I35" s="205"/>
      <c r="J35" s="177"/>
      <c r="K35" s="205"/>
      <c r="L35" s="177"/>
      <c r="M35" s="205"/>
      <c r="N35" s="205"/>
      <c r="O35" s="205"/>
      <c r="P35" s="205"/>
      <c r="Q35" s="205"/>
      <c r="R35" s="205"/>
    </row>
    <row r="36" spans="1:19" s="113" customFormat="1">
      <c r="A36" s="11" t="s">
        <v>109</v>
      </c>
      <c r="B36" s="206"/>
      <c r="C36" s="206"/>
      <c r="D36" s="205"/>
      <c r="E36" s="205"/>
      <c r="F36" s="205"/>
      <c r="G36" s="205"/>
      <c r="H36" s="205"/>
      <c r="I36" s="205"/>
      <c r="J36" s="177"/>
      <c r="K36" s="205"/>
      <c r="L36" s="177"/>
      <c r="M36" s="205"/>
      <c r="N36" s="205"/>
      <c r="O36" s="205"/>
      <c r="P36" s="205"/>
      <c r="Q36" s="205"/>
      <c r="R36" s="205"/>
      <c r="S36" s="11"/>
    </row>
    <row r="37" spans="1:19" s="113" customFormat="1">
      <c r="A37" s="11"/>
      <c r="B37" s="11"/>
      <c r="C37" s="11"/>
      <c r="D37" s="205"/>
      <c r="E37" s="205"/>
      <c r="F37" s="205"/>
      <c r="G37" s="205"/>
      <c r="H37" s="205"/>
      <c r="I37" s="205"/>
      <c r="J37" s="177"/>
      <c r="K37" s="205"/>
      <c r="L37" s="177"/>
      <c r="M37" s="205"/>
      <c r="N37" s="205"/>
      <c r="O37" s="205"/>
      <c r="P37" s="205"/>
      <c r="Q37" s="205"/>
      <c r="R37" s="205"/>
      <c r="S37" s="11"/>
    </row>
    <row r="38" spans="1:19" s="113" customFormat="1">
      <c r="A38" s="11"/>
      <c r="B38" s="11"/>
      <c r="C38" s="11"/>
      <c r="D38" s="205"/>
      <c r="E38" s="205"/>
      <c r="F38" s="205"/>
      <c r="G38" s="205"/>
      <c r="H38" s="205"/>
      <c r="I38" s="205"/>
      <c r="J38" s="177"/>
      <c r="K38" s="205"/>
      <c r="L38" s="177"/>
      <c r="M38" s="205"/>
      <c r="N38" s="205"/>
      <c r="O38" s="205"/>
      <c r="P38" s="205"/>
      <c r="Q38" s="205"/>
      <c r="R38" s="205"/>
      <c r="S38" s="11"/>
    </row>
    <row r="39" spans="1:19">
      <c r="A39" s="11" t="s">
        <v>118</v>
      </c>
      <c r="J39" s="177"/>
      <c r="L39" s="177"/>
    </row>
    <row r="40" spans="1:19">
      <c r="J40" s="177"/>
      <c r="L40" s="177"/>
    </row>
    <row r="41" spans="1:19">
      <c r="J41" s="177"/>
      <c r="L41" s="177"/>
    </row>
  </sheetData>
  <sortState xmlns:xlrd2="http://schemas.microsoft.com/office/spreadsheetml/2017/richdata2" ref="A14:AA31">
    <sortCondition ref="A14"/>
  </sortState>
  <mergeCells count="18">
    <mergeCell ref="R7:R11"/>
    <mergeCell ref="S7:S11"/>
    <mergeCell ref="I7:I11"/>
    <mergeCell ref="K7:K11"/>
    <mergeCell ref="M7:M11"/>
    <mergeCell ref="N7:N11"/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8A34D1F0-9E47-4577-9126-7C1CB29076AF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302C-9BC9-47DE-B871-F529093A561B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1" customWidth="1"/>
    <col min="2" max="2" width="14.33203125" style="11" customWidth="1"/>
    <col min="3" max="3" width="12.88671875" style="11" customWidth="1"/>
    <col min="4" max="4" width="17.5546875" style="11" customWidth="1"/>
    <col min="5" max="5" width="15.109375" style="11" customWidth="1"/>
    <col min="6" max="6" width="20.109375" style="11" customWidth="1"/>
    <col min="7" max="7" width="15.109375" style="11" customWidth="1"/>
    <col min="8" max="8" width="17.44140625" style="11" customWidth="1"/>
    <col min="9" max="9" width="15" style="11" customWidth="1"/>
    <col min="10" max="10" width="23.109375" style="11" customWidth="1"/>
    <col min="11" max="11" width="14" style="11" customWidth="1"/>
    <col min="12" max="12" width="15.88671875" style="11" customWidth="1"/>
    <col min="13" max="13" width="16.5546875" style="11" customWidth="1"/>
    <col min="14" max="14" width="15.5546875" style="11" customWidth="1"/>
    <col min="15" max="15" width="16" style="11" customWidth="1"/>
    <col min="16" max="16" width="14.33203125" style="11" customWidth="1"/>
    <col min="17" max="17" width="14.109375" style="11" customWidth="1"/>
    <col min="18" max="18" width="13.6640625" style="11" customWidth="1"/>
    <col min="19" max="19" width="13.33203125" style="11" customWidth="1"/>
    <col min="20" max="20" width="14.44140625" style="11" customWidth="1"/>
    <col min="21" max="22" width="14.88671875" style="11" customWidth="1"/>
    <col min="23" max="23" width="15.88671875" style="11" customWidth="1"/>
    <col min="24" max="24" width="13.5546875" style="11" customWidth="1"/>
    <col min="25" max="25" width="1.109375" style="11" customWidth="1"/>
    <col min="26" max="26" width="16.6640625" style="11" customWidth="1"/>
    <col min="27" max="16384" width="11.4414062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6" customHeight="1" thickBot="1">
      <c r="A3" s="10"/>
      <c r="B3" s="10"/>
    </row>
    <row r="4" spans="1:26" ht="24" customHeight="1">
      <c r="A4" s="14" t="s">
        <v>892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71"/>
      <c r="R4" s="171"/>
      <c r="S4" s="171"/>
      <c r="T4" s="171"/>
      <c r="U4" s="171"/>
      <c r="V4" s="171"/>
      <c r="W4" s="171"/>
      <c r="X4" s="171"/>
      <c r="Y4" s="171"/>
      <c r="Z4" s="172"/>
    </row>
    <row r="5" spans="1:26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5"/>
      <c r="R5" s="175"/>
      <c r="S5" s="175"/>
      <c r="T5" s="175"/>
      <c r="U5" s="175"/>
      <c r="V5" s="175"/>
      <c r="W5" s="175"/>
      <c r="X5" s="175"/>
      <c r="Y5" s="175"/>
      <c r="Z5" s="176"/>
    </row>
    <row r="6" spans="1:26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spans="1:26" ht="12.75" customHeight="1">
      <c r="A7" s="178" t="s">
        <v>195</v>
      </c>
      <c r="B7" s="207" t="s">
        <v>122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9"/>
      <c r="Y7" s="82"/>
      <c r="Z7" s="179" t="s">
        <v>107</v>
      </c>
    </row>
    <row r="8" spans="1:26" s="113" customFormat="1" ht="12.75" customHeight="1">
      <c r="A8" s="181"/>
      <c r="B8" s="210" t="s">
        <v>224</v>
      </c>
      <c r="C8" s="211"/>
      <c r="D8" s="211"/>
      <c r="E8" s="211"/>
      <c r="F8" s="211"/>
      <c r="G8" s="211"/>
      <c r="H8" s="211"/>
      <c r="I8" s="211"/>
      <c r="J8" s="211"/>
      <c r="K8" s="212"/>
      <c r="L8" s="207" t="s">
        <v>225</v>
      </c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9"/>
      <c r="Y8" s="213"/>
      <c r="Z8" s="182"/>
    </row>
    <row r="9" spans="1:26" s="113" customFormat="1" ht="28.95" customHeight="1">
      <c r="A9" s="181"/>
      <c r="B9" s="179" t="s">
        <v>226</v>
      </c>
      <c r="C9" s="210" t="s">
        <v>227</v>
      </c>
      <c r="D9" s="214"/>
      <c r="E9" s="214"/>
      <c r="F9" s="215"/>
      <c r="G9" s="210" t="s">
        <v>228</v>
      </c>
      <c r="H9" s="214"/>
      <c r="I9" s="214"/>
      <c r="J9" s="215"/>
      <c r="K9" s="179" t="s">
        <v>229</v>
      </c>
      <c r="L9" s="179" t="s">
        <v>230</v>
      </c>
      <c r="M9" s="179" t="s">
        <v>231</v>
      </c>
      <c r="N9" s="210" t="s">
        <v>232</v>
      </c>
      <c r="O9" s="215"/>
      <c r="P9" s="216" t="s">
        <v>119</v>
      </c>
      <c r="Q9" s="217"/>
      <c r="R9" s="217"/>
      <c r="S9" s="217"/>
      <c r="T9" s="217"/>
      <c r="U9" s="217"/>
      <c r="V9" s="217"/>
      <c r="W9" s="217"/>
      <c r="X9" s="218"/>
      <c r="Y9" s="213"/>
      <c r="Z9" s="182"/>
    </row>
    <row r="10" spans="1:26" s="113" customFormat="1" ht="12.75" customHeight="1">
      <c r="A10" s="181"/>
      <c r="B10" s="219"/>
      <c r="C10" s="179" t="s">
        <v>230</v>
      </c>
      <c r="D10" s="179" t="s">
        <v>81</v>
      </c>
      <c r="E10" s="179" t="s">
        <v>205</v>
      </c>
      <c r="F10" s="179" t="s">
        <v>233</v>
      </c>
      <c r="G10" s="179" t="s">
        <v>230</v>
      </c>
      <c r="H10" s="179" t="s">
        <v>81</v>
      </c>
      <c r="I10" s="179" t="s">
        <v>205</v>
      </c>
      <c r="J10" s="179" t="s">
        <v>234</v>
      </c>
      <c r="K10" s="182"/>
      <c r="L10" s="219"/>
      <c r="M10" s="220"/>
      <c r="N10" s="179" t="s">
        <v>107</v>
      </c>
      <c r="O10" s="179" t="s">
        <v>235</v>
      </c>
      <c r="P10" s="220" t="s">
        <v>226</v>
      </c>
      <c r="Q10" s="220" t="s">
        <v>235</v>
      </c>
      <c r="R10" s="221" t="s">
        <v>236</v>
      </c>
      <c r="S10" s="222"/>
      <c r="T10" s="222"/>
      <c r="U10" s="222"/>
      <c r="V10" s="223"/>
      <c r="W10" s="210" t="s">
        <v>237</v>
      </c>
      <c r="X10" s="215"/>
      <c r="Y10" s="213"/>
      <c r="Z10" s="182"/>
    </row>
    <row r="11" spans="1:26" s="113" customFormat="1" ht="26.4">
      <c r="A11" s="186"/>
      <c r="B11" s="224"/>
      <c r="C11" s="224"/>
      <c r="D11" s="224"/>
      <c r="E11" s="224"/>
      <c r="F11" s="224"/>
      <c r="G11" s="224"/>
      <c r="H11" s="224"/>
      <c r="I11" s="224"/>
      <c r="J11" s="224"/>
      <c r="K11" s="187"/>
      <c r="L11" s="224"/>
      <c r="M11" s="225"/>
      <c r="N11" s="224"/>
      <c r="O11" s="224"/>
      <c r="P11" s="224"/>
      <c r="Q11" s="224"/>
      <c r="R11" s="226" t="s">
        <v>226</v>
      </c>
      <c r="S11" s="226" t="s">
        <v>238</v>
      </c>
      <c r="T11" s="226" t="s">
        <v>239</v>
      </c>
      <c r="U11" s="226" t="s">
        <v>240</v>
      </c>
      <c r="V11" s="226" t="s">
        <v>235</v>
      </c>
      <c r="W11" s="226" t="s">
        <v>107</v>
      </c>
      <c r="X11" s="226" t="s">
        <v>235</v>
      </c>
      <c r="Y11" s="213"/>
      <c r="Z11" s="187"/>
    </row>
    <row r="12" spans="1:26" s="113" customFormat="1" ht="12.75" customHeight="1">
      <c r="A12" s="177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77"/>
      <c r="N12" s="177"/>
      <c r="O12" s="177"/>
      <c r="P12" s="190"/>
      <c r="Q12" s="190"/>
      <c r="R12" s="177"/>
      <c r="S12" s="177"/>
      <c r="T12" s="177"/>
      <c r="U12" s="177"/>
      <c r="V12" s="177"/>
      <c r="W12" s="190"/>
      <c r="Y12" s="213"/>
      <c r="Z12" s="227"/>
    </row>
    <row r="13" spans="1:26" ht="13.8" thickBot="1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Z13" s="53"/>
    </row>
    <row r="14" spans="1:26">
      <c r="A14" s="191" t="s">
        <v>206</v>
      </c>
      <c r="B14" s="192">
        <v>0</v>
      </c>
      <c r="C14" s="192">
        <v>0</v>
      </c>
      <c r="D14" s="192">
        <v>0</v>
      </c>
      <c r="E14" s="192">
        <v>0</v>
      </c>
      <c r="F14" s="192">
        <v>0</v>
      </c>
      <c r="G14" s="192">
        <v>0</v>
      </c>
      <c r="H14" s="192">
        <v>0</v>
      </c>
      <c r="I14" s="192">
        <v>0</v>
      </c>
      <c r="J14" s="192">
        <v>0</v>
      </c>
      <c r="K14" s="192">
        <v>0</v>
      </c>
      <c r="L14" s="192">
        <v>6395985</v>
      </c>
      <c r="M14" s="192">
        <v>102300</v>
      </c>
      <c r="N14" s="192">
        <v>5039366</v>
      </c>
      <c r="O14" s="192">
        <v>98053</v>
      </c>
      <c r="P14" s="192">
        <v>1356619</v>
      </c>
      <c r="Q14" s="192">
        <v>4247</v>
      </c>
      <c r="R14" s="192">
        <v>153966</v>
      </c>
      <c r="S14" s="192">
        <v>105687</v>
      </c>
      <c r="T14" s="192">
        <v>38638</v>
      </c>
      <c r="U14" s="192">
        <v>9641</v>
      </c>
      <c r="V14" s="192">
        <v>2660</v>
      </c>
      <c r="W14" s="192">
        <v>1202653</v>
      </c>
      <c r="X14" s="192">
        <v>1587</v>
      </c>
      <c r="Y14" s="65"/>
      <c r="Z14" s="194">
        <v>6395985</v>
      </c>
    </row>
    <row r="15" spans="1:26">
      <c r="A15" s="195" t="s">
        <v>219</v>
      </c>
      <c r="B15" s="196">
        <v>180000</v>
      </c>
      <c r="C15" s="196">
        <v>0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180000</v>
      </c>
      <c r="L15" s="196">
        <v>1135612</v>
      </c>
      <c r="M15" s="196">
        <v>21966</v>
      </c>
      <c r="N15" s="196">
        <v>1135612</v>
      </c>
      <c r="O15" s="196">
        <v>21966</v>
      </c>
      <c r="P15" s="196">
        <v>0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6">
        <v>0</v>
      </c>
      <c r="W15" s="196">
        <v>0</v>
      </c>
      <c r="X15" s="196">
        <v>0</v>
      </c>
      <c r="Y15" s="65"/>
      <c r="Z15" s="197">
        <v>1135612</v>
      </c>
    </row>
    <row r="16" spans="1:26">
      <c r="A16" s="195" t="s">
        <v>207</v>
      </c>
      <c r="B16" s="196">
        <v>0</v>
      </c>
      <c r="C16" s="196">
        <v>0</v>
      </c>
      <c r="D16" s="196">
        <v>0</v>
      </c>
      <c r="E16" s="196">
        <v>0</v>
      </c>
      <c r="F16" s="196">
        <v>0</v>
      </c>
      <c r="G16" s="196">
        <v>0</v>
      </c>
      <c r="H16" s="196">
        <v>0</v>
      </c>
      <c r="I16" s="196">
        <v>0</v>
      </c>
      <c r="J16" s="196">
        <v>0</v>
      </c>
      <c r="K16" s="196">
        <v>0</v>
      </c>
      <c r="L16" s="196">
        <v>3660250</v>
      </c>
      <c r="M16" s="196">
        <v>75031</v>
      </c>
      <c r="N16" s="196">
        <v>2990391</v>
      </c>
      <c r="O16" s="196">
        <v>68510</v>
      </c>
      <c r="P16" s="196">
        <v>669859</v>
      </c>
      <c r="Q16" s="196">
        <v>6521</v>
      </c>
      <c r="R16" s="196">
        <v>94645</v>
      </c>
      <c r="S16" s="196">
        <v>90230</v>
      </c>
      <c r="T16" s="196">
        <v>2131</v>
      </c>
      <c r="U16" s="196">
        <v>2284</v>
      </c>
      <c r="V16" s="196">
        <v>5428</v>
      </c>
      <c r="W16" s="196">
        <v>575214</v>
      </c>
      <c r="X16" s="196">
        <v>1093</v>
      </c>
      <c r="Y16" s="65"/>
      <c r="Z16" s="197">
        <v>3660250</v>
      </c>
    </row>
    <row r="17" spans="1:26">
      <c r="A17" s="195" t="s">
        <v>208</v>
      </c>
      <c r="B17" s="196">
        <v>3039036</v>
      </c>
      <c r="C17" s="196">
        <v>0</v>
      </c>
      <c r="D17" s="196">
        <v>0</v>
      </c>
      <c r="E17" s="196">
        <v>0</v>
      </c>
      <c r="F17" s="196">
        <v>0</v>
      </c>
      <c r="G17" s="196">
        <v>239450</v>
      </c>
      <c r="H17" s="196">
        <v>189887</v>
      </c>
      <c r="I17" s="196">
        <v>49563</v>
      </c>
      <c r="J17" s="196">
        <v>453</v>
      </c>
      <c r="K17" s="196">
        <v>2800039</v>
      </c>
      <c r="L17" s="196">
        <v>30826639</v>
      </c>
      <c r="M17" s="196">
        <v>678442</v>
      </c>
      <c r="N17" s="196">
        <v>17519648</v>
      </c>
      <c r="O17" s="196">
        <v>374945</v>
      </c>
      <c r="P17" s="196">
        <v>13306991</v>
      </c>
      <c r="Q17" s="196">
        <v>303497</v>
      </c>
      <c r="R17" s="196">
        <v>4093290</v>
      </c>
      <c r="S17" s="196">
        <v>2867796</v>
      </c>
      <c r="T17" s="196">
        <v>1033042</v>
      </c>
      <c r="U17" s="196">
        <v>192452</v>
      </c>
      <c r="V17" s="196">
        <v>273071</v>
      </c>
      <c r="W17" s="196">
        <v>9213701</v>
      </c>
      <c r="X17" s="196">
        <v>30426</v>
      </c>
      <c r="Y17" s="65"/>
      <c r="Z17" s="197">
        <v>31066089</v>
      </c>
    </row>
    <row r="18" spans="1:26">
      <c r="A18" s="195" t="s">
        <v>209</v>
      </c>
      <c r="B18" s="196">
        <v>446772</v>
      </c>
      <c r="C18" s="196">
        <v>0</v>
      </c>
      <c r="D18" s="196">
        <v>0</v>
      </c>
      <c r="E18" s="196">
        <v>0</v>
      </c>
      <c r="F18" s="196">
        <v>0</v>
      </c>
      <c r="G18" s="196">
        <v>447297</v>
      </c>
      <c r="H18" s="196">
        <v>447297</v>
      </c>
      <c r="I18" s="196">
        <v>0</v>
      </c>
      <c r="J18" s="196">
        <v>525</v>
      </c>
      <c r="K18" s="196">
        <v>0</v>
      </c>
      <c r="L18" s="196">
        <v>37004762</v>
      </c>
      <c r="M18" s="196">
        <v>744937</v>
      </c>
      <c r="N18" s="196">
        <v>24665516</v>
      </c>
      <c r="O18" s="196">
        <v>396734</v>
      </c>
      <c r="P18" s="196">
        <v>12339246</v>
      </c>
      <c r="Q18" s="196">
        <v>348203</v>
      </c>
      <c r="R18" s="196">
        <v>3661398</v>
      </c>
      <c r="S18" s="196">
        <v>2282230</v>
      </c>
      <c r="T18" s="196">
        <v>1267631</v>
      </c>
      <c r="U18" s="196">
        <v>111537</v>
      </c>
      <c r="V18" s="196">
        <v>300300</v>
      </c>
      <c r="W18" s="196">
        <v>8677848</v>
      </c>
      <c r="X18" s="196">
        <v>47903</v>
      </c>
      <c r="Y18" s="65"/>
      <c r="Z18" s="197">
        <v>37452059</v>
      </c>
    </row>
    <row r="19" spans="1:26">
      <c r="A19" s="195" t="s">
        <v>210</v>
      </c>
      <c r="B19" s="196">
        <v>699541</v>
      </c>
      <c r="C19" s="196">
        <v>273</v>
      </c>
      <c r="D19" s="196">
        <v>273</v>
      </c>
      <c r="E19" s="196">
        <v>0</v>
      </c>
      <c r="F19" s="196">
        <v>5</v>
      </c>
      <c r="G19" s="196">
        <v>703255</v>
      </c>
      <c r="H19" s="196">
        <v>625008</v>
      </c>
      <c r="I19" s="196">
        <v>42579</v>
      </c>
      <c r="J19" s="196">
        <v>3982</v>
      </c>
      <c r="K19" s="196">
        <v>0</v>
      </c>
      <c r="L19" s="196">
        <v>27263357</v>
      </c>
      <c r="M19" s="196">
        <v>972267</v>
      </c>
      <c r="N19" s="196">
        <v>14905531</v>
      </c>
      <c r="O19" s="196">
        <v>594582</v>
      </c>
      <c r="P19" s="196">
        <v>12357826</v>
      </c>
      <c r="Q19" s="196">
        <v>377685</v>
      </c>
      <c r="R19" s="196">
        <v>2040334</v>
      </c>
      <c r="S19" s="196">
        <v>1689763</v>
      </c>
      <c r="T19" s="196">
        <v>280306</v>
      </c>
      <c r="U19" s="196">
        <v>70265</v>
      </c>
      <c r="V19" s="196">
        <v>201387</v>
      </c>
      <c r="W19" s="196">
        <v>10317492</v>
      </c>
      <c r="X19" s="196">
        <v>176298</v>
      </c>
      <c r="Y19" s="65"/>
      <c r="Z19" s="197">
        <v>27966885</v>
      </c>
    </row>
    <row r="20" spans="1:26">
      <c r="A20" s="195" t="s">
        <v>211</v>
      </c>
      <c r="B20" s="196">
        <v>4298</v>
      </c>
      <c r="C20" s="196">
        <v>4300</v>
      </c>
      <c r="D20" s="196">
        <v>4300</v>
      </c>
      <c r="E20" s="196">
        <v>0</v>
      </c>
      <c r="F20" s="196">
        <v>2</v>
      </c>
      <c r="G20" s="196">
        <v>0</v>
      </c>
      <c r="H20" s="196">
        <v>0</v>
      </c>
      <c r="I20" s="196">
        <v>0</v>
      </c>
      <c r="J20" s="196">
        <v>0</v>
      </c>
      <c r="K20" s="196">
        <v>0</v>
      </c>
      <c r="L20" s="196">
        <v>32147</v>
      </c>
      <c r="M20" s="196">
        <v>1229</v>
      </c>
      <c r="N20" s="196">
        <v>32147</v>
      </c>
      <c r="O20" s="196">
        <v>1229</v>
      </c>
      <c r="P20" s="196">
        <v>0</v>
      </c>
      <c r="Q20" s="196">
        <v>0</v>
      </c>
      <c r="R20" s="196">
        <v>0</v>
      </c>
      <c r="S20" s="196">
        <v>0</v>
      </c>
      <c r="T20" s="196">
        <v>0</v>
      </c>
      <c r="U20" s="196">
        <v>0</v>
      </c>
      <c r="V20" s="196">
        <v>0</v>
      </c>
      <c r="W20" s="196">
        <v>0</v>
      </c>
      <c r="X20" s="196">
        <v>0</v>
      </c>
      <c r="Y20" s="65"/>
      <c r="Z20" s="197">
        <v>36447</v>
      </c>
    </row>
    <row r="21" spans="1:26">
      <c r="A21" s="195" t="s">
        <v>212</v>
      </c>
      <c r="B21" s="196">
        <v>0</v>
      </c>
      <c r="C21" s="196">
        <v>0</v>
      </c>
      <c r="D21" s="196">
        <v>0</v>
      </c>
      <c r="E21" s="196">
        <v>0</v>
      </c>
      <c r="F21" s="196">
        <v>0</v>
      </c>
      <c r="G21" s="196">
        <v>0</v>
      </c>
      <c r="H21" s="196">
        <v>0</v>
      </c>
      <c r="I21" s="196">
        <v>0</v>
      </c>
      <c r="J21" s="196">
        <v>0</v>
      </c>
      <c r="K21" s="196">
        <v>0</v>
      </c>
      <c r="L21" s="196">
        <v>3478846</v>
      </c>
      <c r="M21" s="196">
        <v>254107</v>
      </c>
      <c r="N21" s="196">
        <v>82607</v>
      </c>
      <c r="O21" s="196">
        <v>3469</v>
      </c>
      <c r="P21" s="196">
        <v>3396239</v>
      </c>
      <c r="Q21" s="196">
        <v>250638</v>
      </c>
      <c r="R21" s="196">
        <v>2880071</v>
      </c>
      <c r="S21" s="196">
        <v>960403</v>
      </c>
      <c r="T21" s="196">
        <v>1871235</v>
      </c>
      <c r="U21" s="196">
        <v>48433</v>
      </c>
      <c r="V21" s="196">
        <v>246992</v>
      </c>
      <c r="W21" s="196">
        <v>516168</v>
      </c>
      <c r="X21" s="196">
        <v>3646</v>
      </c>
      <c r="Y21" s="65"/>
      <c r="Z21" s="197">
        <v>3478846</v>
      </c>
    </row>
    <row r="22" spans="1:26">
      <c r="A22" s="195" t="s">
        <v>213</v>
      </c>
      <c r="B22" s="196">
        <v>0</v>
      </c>
      <c r="C22" s="196">
        <v>0</v>
      </c>
      <c r="D22" s="196">
        <v>0</v>
      </c>
      <c r="E22" s="196">
        <v>0</v>
      </c>
      <c r="F22" s="196">
        <v>0</v>
      </c>
      <c r="G22" s="196">
        <v>0</v>
      </c>
      <c r="H22" s="196">
        <v>0</v>
      </c>
      <c r="I22" s="196">
        <v>0</v>
      </c>
      <c r="J22" s="196">
        <v>0</v>
      </c>
      <c r="K22" s="196">
        <v>0</v>
      </c>
      <c r="L22" s="196">
        <v>2184872</v>
      </c>
      <c r="M22" s="196">
        <v>44937</v>
      </c>
      <c r="N22" s="196">
        <v>2132915</v>
      </c>
      <c r="O22" s="196">
        <v>44090</v>
      </c>
      <c r="P22" s="196">
        <v>51957</v>
      </c>
      <c r="Q22" s="196">
        <v>847</v>
      </c>
      <c r="R22" s="196">
        <v>12742</v>
      </c>
      <c r="S22" s="196">
        <v>10850</v>
      </c>
      <c r="T22" s="196">
        <v>952</v>
      </c>
      <c r="U22" s="196">
        <v>940</v>
      </c>
      <c r="V22" s="196">
        <v>680</v>
      </c>
      <c r="W22" s="196">
        <v>39215</v>
      </c>
      <c r="X22" s="196">
        <v>167</v>
      </c>
      <c r="Y22" s="65"/>
      <c r="Z22" s="197">
        <v>2184872</v>
      </c>
    </row>
    <row r="23" spans="1:26">
      <c r="A23" s="195" t="s">
        <v>215</v>
      </c>
      <c r="B23" s="196">
        <v>0</v>
      </c>
      <c r="C23" s="196">
        <v>0</v>
      </c>
      <c r="D23" s="196">
        <v>0</v>
      </c>
      <c r="E23" s="196">
        <v>0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6">
        <v>0</v>
      </c>
      <c r="L23" s="196">
        <v>741235</v>
      </c>
      <c r="M23" s="196">
        <v>102783</v>
      </c>
      <c r="N23" s="196">
        <v>1061</v>
      </c>
      <c r="O23" s="196">
        <v>225</v>
      </c>
      <c r="P23" s="196">
        <v>740174</v>
      </c>
      <c r="Q23" s="196">
        <v>102558</v>
      </c>
      <c r="R23" s="196">
        <v>715718</v>
      </c>
      <c r="S23" s="196">
        <v>106308</v>
      </c>
      <c r="T23" s="196">
        <v>609410</v>
      </c>
      <c r="U23" s="196">
        <v>0</v>
      </c>
      <c r="V23" s="196">
        <v>102450</v>
      </c>
      <c r="W23" s="196">
        <v>24456</v>
      </c>
      <c r="X23" s="196">
        <v>108</v>
      </c>
      <c r="Y23" s="65"/>
      <c r="Z23" s="197">
        <v>741235</v>
      </c>
    </row>
    <row r="24" spans="1:26">
      <c r="A24" s="195" t="s">
        <v>216</v>
      </c>
      <c r="B24" s="196">
        <v>6085</v>
      </c>
      <c r="C24" s="196">
        <v>4682</v>
      </c>
      <c r="D24" s="196">
        <v>0</v>
      </c>
      <c r="E24" s="196">
        <v>4681</v>
      </c>
      <c r="F24" s="196">
        <v>4</v>
      </c>
      <c r="G24" s="196">
        <v>1408</v>
      </c>
      <c r="H24" s="196">
        <v>0</v>
      </c>
      <c r="I24" s="196">
        <v>1408</v>
      </c>
      <c r="J24" s="196">
        <v>1</v>
      </c>
      <c r="K24" s="196">
        <v>0</v>
      </c>
      <c r="L24" s="196">
        <v>34911952</v>
      </c>
      <c r="M24" s="196">
        <v>988737</v>
      </c>
      <c r="N24" s="196">
        <v>17918765</v>
      </c>
      <c r="O24" s="196">
        <v>629206</v>
      </c>
      <c r="P24" s="196">
        <v>16993187</v>
      </c>
      <c r="Q24" s="196">
        <v>359531</v>
      </c>
      <c r="R24" s="196">
        <v>5010397</v>
      </c>
      <c r="S24" s="196">
        <v>3789886</v>
      </c>
      <c r="T24" s="196">
        <v>1072641</v>
      </c>
      <c r="U24" s="196">
        <v>147870</v>
      </c>
      <c r="V24" s="196">
        <v>294064</v>
      </c>
      <c r="W24" s="196">
        <v>11982790</v>
      </c>
      <c r="X24" s="196">
        <v>65467</v>
      </c>
      <c r="Y24" s="65"/>
      <c r="Z24" s="197">
        <v>34918042</v>
      </c>
    </row>
    <row r="25" spans="1:26">
      <c r="A25" s="195" t="s">
        <v>217</v>
      </c>
      <c r="B25" s="196">
        <v>1507</v>
      </c>
      <c r="C25" s="196">
        <v>1508</v>
      </c>
      <c r="D25" s="196">
        <v>0</v>
      </c>
      <c r="E25" s="196">
        <v>1508</v>
      </c>
      <c r="F25" s="196">
        <v>1</v>
      </c>
      <c r="G25" s="196">
        <v>0</v>
      </c>
      <c r="H25" s="196">
        <v>0</v>
      </c>
      <c r="I25" s="196">
        <v>0</v>
      </c>
      <c r="J25" s="196">
        <v>0</v>
      </c>
      <c r="K25" s="196">
        <v>0</v>
      </c>
      <c r="L25" s="196">
        <v>6181984</v>
      </c>
      <c r="M25" s="196">
        <v>106409</v>
      </c>
      <c r="N25" s="196">
        <v>4992206</v>
      </c>
      <c r="O25" s="196">
        <v>80087</v>
      </c>
      <c r="P25" s="196">
        <v>1189778</v>
      </c>
      <c r="Q25" s="196">
        <v>26322</v>
      </c>
      <c r="R25" s="196">
        <v>492891</v>
      </c>
      <c r="S25" s="196">
        <v>329056</v>
      </c>
      <c r="T25" s="196">
        <v>97430</v>
      </c>
      <c r="U25" s="196">
        <v>66405</v>
      </c>
      <c r="V25" s="196">
        <v>25295</v>
      </c>
      <c r="W25" s="196">
        <v>696887</v>
      </c>
      <c r="X25" s="196">
        <v>1027</v>
      </c>
      <c r="Y25" s="65"/>
      <c r="Z25" s="197">
        <v>6183492</v>
      </c>
    </row>
    <row r="26" spans="1:26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6">
        <v>0</v>
      </c>
      <c r="S26" s="196">
        <v>0</v>
      </c>
      <c r="T26" s="196">
        <v>0</v>
      </c>
      <c r="U26" s="196">
        <v>0</v>
      </c>
      <c r="V26" s="196">
        <v>0</v>
      </c>
      <c r="W26" s="196">
        <v>0</v>
      </c>
      <c r="X26" s="196">
        <v>0</v>
      </c>
      <c r="Y26" s="65"/>
      <c r="Z26" s="197">
        <v>0</v>
      </c>
    </row>
    <row r="27" spans="1:26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247080</v>
      </c>
      <c r="M27" s="196">
        <v>3682</v>
      </c>
      <c r="N27" s="196">
        <v>247080</v>
      </c>
      <c r="O27" s="196">
        <v>3682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6">
        <v>0</v>
      </c>
      <c r="X27" s="196">
        <v>0</v>
      </c>
      <c r="Y27" s="65"/>
      <c r="Z27" s="197">
        <v>247080</v>
      </c>
    </row>
    <row r="28" spans="1:26">
      <c r="A28" s="195" t="s">
        <v>220</v>
      </c>
      <c r="B28" s="196">
        <v>15219</v>
      </c>
      <c r="C28" s="196">
        <v>15224</v>
      </c>
      <c r="D28" s="196">
        <v>15224</v>
      </c>
      <c r="E28" s="196">
        <v>0</v>
      </c>
      <c r="F28" s="196">
        <v>5</v>
      </c>
      <c r="G28" s="196">
        <v>0</v>
      </c>
      <c r="H28" s="196">
        <v>0</v>
      </c>
      <c r="I28" s="196">
        <v>0</v>
      </c>
      <c r="J28" s="196">
        <v>0</v>
      </c>
      <c r="K28" s="196">
        <v>0</v>
      </c>
      <c r="L28" s="196">
        <v>164110</v>
      </c>
      <c r="M28" s="196">
        <v>12309</v>
      </c>
      <c r="N28" s="196">
        <v>163953</v>
      </c>
      <c r="O28" s="196">
        <v>12308</v>
      </c>
      <c r="P28" s="196">
        <v>157</v>
      </c>
      <c r="Q28" s="196">
        <v>1</v>
      </c>
      <c r="R28" s="196">
        <v>157</v>
      </c>
      <c r="S28" s="196">
        <v>157</v>
      </c>
      <c r="T28" s="196">
        <v>0</v>
      </c>
      <c r="U28" s="196">
        <v>0</v>
      </c>
      <c r="V28" s="196">
        <v>1</v>
      </c>
      <c r="W28" s="196">
        <v>0</v>
      </c>
      <c r="X28" s="196">
        <v>0</v>
      </c>
      <c r="Y28" s="65"/>
      <c r="Z28" s="197">
        <v>179334</v>
      </c>
    </row>
    <row r="29" spans="1:26">
      <c r="A29" s="195" t="s">
        <v>258</v>
      </c>
      <c r="B29" s="196">
        <v>37390</v>
      </c>
      <c r="C29" s="196">
        <v>0</v>
      </c>
      <c r="D29" s="196">
        <v>0</v>
      </c>
      <c r="E29" s="196">
        <v>0</v>
      </c>
      <c r="F29" s="196">
        <v>0</v>
      </c>
      <c r="G29" s="196">
        <v>37461</v>
      </c>
      <c r="H29" s="196">
        <v>37461</v>
      </c>
      <c r="I29" s="196">
        <v>0</v>
      </c>
      <c r="J29" s="196">
        <v>71</v>
      </c>
      <c r="K29" s="196">
        <v>0</v>
      </c>
      <c r="L29" s="196">
        <v>23518664</v>
      </c>
      <c r="M29" s="196">
        <v>785234</v>
      </c>
      <c r="N29" s="196">
        <v>15889840</v>
      </c>
      <c r="O29" s="196">
        <v>568010</v>
      </c>
      <c r="P29" s="196">
        <v>7628824</v>
      </c>
      <c r="Q29" s="196">
        <v>217224</v>
      </c>
      <c r="R29" s="196">
        <v>2517773</v>
      </c>
      <c r="S29" s="196">
        <v>1886706</v>
      </c>
      <c r="T29" s="196">
        <v>449426</v>
      </c>
      <c r="U29" s="196">
        <v>181641</v>
      </c>
      <c r="V29" s="196">
        <v>174066</v>
      </c>
      <c r="W29" s="196">
        <v>5111051</v>
      </c>
      <c r="X29" s="196">
        <v>43158</v>
      </c>
      <c r="Y29" s="65"/>
      <c r="Z29" s="197">
        <v>23556125</v>
      </c>
    </row>
    <row r="30" spans="1:26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  <c r="L30" s="196">
        <v>0</v>
      </c>
      <c r="M30" s="196">
        <v>0</v>
      </c>
      <c r="N30" s="196">
        <v>0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6">
        <v>0</v>
      </c>
      <c r="W30" s="196">
        <v>0</v>
      </c>
      <c r="X30" s="196">
        <v>0</v>
      </c>
      <c r="Y30" s="65"/>
      <c r="Z30" s="197">
        <v>0</v>
      </c>
    </row>
    <row r="31" spans="1:26" ht="13.8" thickBot="1">
      <c r="A31" s="198" t="s">
        <v>222</v>
      </c>
      <c r="B31" s="199">
        <v>435086</v>
      </c>
      <c r="C31" s="199">
        <v>0</v>
      </c>
      <c r="D31" s="199">
        <v>0</v>
      </c>
      <c r="E31" s="199">
        <v>0</v>
      </c>
      <c r="F31" s="199">
        <v>0</v>
      </c>
      <c r="G31" s="199">
        <v>610</v>
      </c>
      <c r="H31" s="199">
        <v>0</v>
      </c>
      <c r="I31" s="199">
        <v>0</v>
      </c>
      <c r="J31" s="199">
        <v>0</v>
      </c>
      <c r="K31" s="199">
        <v>434476</v>
      </c>
      <c r="L31" s="199">
        <v>25823950</v>
      </c>
      <c r="M31" s="199">
        <v>569123</v>
      </c>
      <c r="N31" s="199">
        <v>13005496</v>
      </c>
      <c r="O31" s="199">
        <v>279353</v>
      </c>
      <c r="P31" s="199">
        <v>12818454</v>
      </c>
      <c r="Q31" s="199">
        <v>289770</v>
      </c>
      <c r="R31" s="199">
        <v>3116843</v>
      </c>
      <c r="S31" s="199">
        <v>1626772</v>
      </c>
      <c r="T31" s="199">
        <v>1410416</v>
      </c>
      <c r="U31" s="199">
        <v>79655</v>
      </c>
      <c r="V31" s="199">
        <v>244575</v>
      </c>
      <c r="W31" s="199">
        <v>9701611</v>
      </c>
      <c r="X31" s="199">
        <v>45195</v>
      </c>
      <c r="Y31" s="65"/>
      <c r="Z31" s="200">
        <v>25824560</v>
      </c>
    </row>
    <row r="32" spans="1:26" ht="13.8" thickBot="1">
      <c r="A32" s="201"/>
      <c r="Z32" s="144"/>
    </row>
    <row r="33" spans="1:26" s="113" customFormat="1" ht="13.8" thickBot="1">
      <c r="A33" s="202" t="s">
        <v>223</v>
      </c>
      <c r="B33" s="203">
        <v>4864934</v>
      </c>
      <c r="C33" s="203">
        <v>25987</v>
      </c>
      <c r="D33" s="203">
        <v>19797</v>
      </c>
      <c r="E33" s="203">
        <v>6189</v>
      </c>
      <c r="F33" s="203">
        <v>17</v>
      </c>
      <c r="G33" s="203">
        <v>1429481</v>
      </c>
      <c r="H33" s="203">
        <v>1299653</v>
      </c>
      <c r="I33" s="203">
        <v>93550</v>
      </c>
      <c r="J33" s="203">
        <v>5032</v>
      </c>
      <c r="K33" s="203">
        <v>3414515</v>
      </c>
      <c r="L33" s="203">
        <v>203571445</v>
      </c>
      <c r="M33" s="203">
        <v>5463493</v>
      </c>
      <c r="N33" s="203">
        <v>120722134</v>
      </c>
      <c r="O33" s="203">
        <v>3176449</v>
      </c>
      <c r="P33" s="203">
        <v>82849311</v>
      </c>
      <c r="Q33" s="203">
        <v>2287044</v>
      </c>
      <c r="R33" s="203">
        <v>24790225</v>
      </c>
      <c r="S33" s="203">
        <v>15745844</v>
      </c>
      <c r="T33" s="203">
        <v>8133258</v>
      </c>
      <c r="U33" s="203">
        <v>911123</v>
      </c>
      <c r="V33" s="203">
        <v>1870969</v>
      </c>
      <c r="W33" s="203">
        <v>58059086</v>
      </c>
      <c r="X33" s="203">
        <v>416075</v>
      </c>
      <c r="Y33" s="228"/>
      <c r="Z33" s="203">
        <v>205026913</v>
      </c>
    </row>
    <row r="34" spans="1:26" s="113" customFormat="1">
      <c r="A34" s="144"/>
      <c r="B34" s="144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11"/>
    </row>
    <row r="35" spans="1:26">
      <c r="A35" s="11" t="s">
        <v>108</v>
      </c>
      <c r="B35" s="206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Z35" s="113"/>
    </row>
    <row r="36" spans="1:26" s="113" customFormat="1">
      <c r="A36" s="11" t="s">
        <v>109</v>
      </c>
      <c r="B36" s="206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11"/>
    </row>
    <row r="37" spans="1:26" s="113" customFormat="1">
      <c r="A37" s="11"/>
      <c r="B37" s="11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11"/>
    </row>
    <row r="38" spans="1:26" s="113" customFormat="1">
      <c r="B38" s="11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11"/>
      <c r="Z38" s="79"/>
    </row>
    <row r="39" spans="1:26">
      <c r="A39" s="11" t="s">
        <v>118</v>
      </c>
      <c r="Z39" s="113"/>
    </row>
  </sheetData>
  <sortState xmlns:xlrd2="http://schemas.microsoft.com/office/spreadsheetml/2017/richdata2" ref="A14:AA31">
    <sortCondition ref="A14"/>
  </sortState>
  <mergeCells count="29">
    <mergeCell ref="I10:I11"/>
    <mergeCell ref="J10:J11"/>
    <mergeCell ref="N10:N11"/>
    <mergeCell ref="O10:O11"/>
    <mergeCell ref="P10:P11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D777C2CD-F196-4FD1-922D-FE012505109A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943D-618B-401F-B1D6-ECEAB3BAC8F9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1" customWidth="1"/>
    <col min="2" max="2" width="13.88671875" style="11" bestFit="1" customWidth="1"/>
    <col min="3" max="3" width="13.44140625" style="11" bestFit="1" customWidth="1"/>
    <col min="4" max="4" width="13.44140625" style="11" customWidth="1"/>
    <col min="5" max="5" width="17" style="11" customWidth="1"/>
    <col min="6" max="6" width="15.6640625" style="11" customWidth="1"/>
    <col min="7" max="7" width="14.88671875" style="11" customWidth="1"/>
    <col min="8" max="8" width="13.5546875" style="11" customWidth="1"/>
    <col min="9" max="9" width="12.44140625" style="11" customWidth="1"/>
    <col min="10" max="10" width="16.33203125" style="11" customWidth="1"/>
    <col min="11" max="11" width="12.33203125" style="11" customWidth="1"/>
    <col min="12" max="12" width="12.6640625" style="11" customWidth="1"/>
    <col min="13" max="13" width="13.44140625" style="11" bestFit="1" customWidth="1"/>
    <col min="14" max="14" width="15.5546875" style="11" customWidth="1"/>
    <col min="15" max="15" width="13.33203125" style="11" customWidth="1"/>
    <col min="16" max="17" width="15.6640625" style="11" customWidth="1"/>
    <col min="18" max="18" width="16.109375" style="11" customWidth="1"/>
    <col min="19" max="20" width="15.6640625" style="11" customWidth="1"/>
    <col min="21" max="21" width="14.5546875" style="11" customWidth="1"/>
    <col min="22" max="16384" width="11.4414062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6" customHeight="1" thickBot="1">
      <c r="A3" s="10"/>
    </row>
    <row r="4" spans="1:21" ht="24" customHeight="1">
      <c r="A4" s="14" t="s">
        <v>891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</row>
    <row r="5" spans="1:21" ht="22.5" customHeight="1" thickBot="1">
      <c r="A5" s="173" t="s">
        <v>194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230"/>
    </row>
    <row r="6" spans="1:21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</row>
    <row r="7" spans="1:21" ht="12.75" customHeight="1">
      <c r="A7" s="178" t="s">
        <v>195</v>
      </c>
      <c r="B7" s="207" t="s">
        <v>94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9"/>
    </row>
    <row r="8" spans="1:21" s="113" customFormat="1" ht="12.75" customHeight="1">
      <c r="A8" s="181"/>
      <c r="B8" s="207" t="s">
        <v>241</v>
      </c>
      <c r="C8" s="208"/>
      <c r="D8" s="208"/>
      <c r="E8" s="208"/>
      <c r="F8" s="208"/>
      <c r="G8" s="209"/>
      <c r="H8" s="207" t="s">
        <v>79</v>
      </c>
      <c r="I8" s="208"/>
      <c r="J8" s="208"/>
      <c r="K8" s="208"/>
      <c r="L8" s="209"/>
      <c r="M8" s="207" t="s">
        <v>85</v>
      </c>
      <c r="N8" s="208"/>
      <c r="O8" s="208"/>
      <c r="P8" s="208"/>
      <c r="Q8" s="209"/>
      <c r="R8" s="179" t="s">
        <v>94</v>
      </c>
      <c r="S8" s="210" t="s">
        <v>95</v>
      </c>
      <c r="T8" s="214"/>
      <c r="U8" s="215"/>
    </row>
    <row r="9" spans="1:21" s="113" customFormat="1" ht="12.75" customHeight="1">
      <c r="A9" s="181"/>
      <c r="B9" s="179" t="s">
        <v>226</v>
      </c>
      <c r="C9" s="210" t="s">
        <v>242</v>
      </c>
      <c r="D9" s="214"/>
      <c r="E9" s="214"/>
      <c r="F9" s="215"/>
      <c r="G9" s="179" t="s">
        <v>243</v>
      </c>
      <c r="H9" s="220" t="s">
        <v>226</v>
      </c>
      <c r="I9" s="231" t="s">
        <v>227</v>
      </c>
      <c r="J9" s="232"/>
      <c r="K9" s="220" t="s">
        <v>228</v>
      </c>
      <c r="L9" s="220" t="s">
        <v>229</v>
      </c>
      <c r="M9" s="220" t="s">
        <v>226</v>
      </c>
      <c r="N9" s="220" t="s">
        <v>244</v>
      </c>
      <c r="O9" s="220" t="s">
        <v>120</v>
      </c>
      <c r="P9" s="220" t="s">
        <v>121</v>
      </c>
      <c r="Q9" s="220" t="s">
        <v>245</v>
      </c>
      <c r="R9" s="220"/>
      <c r="S9" s="179" t="s">
        <v>226</v>
      </c>
      <c r="T9" s="179" t="s">
        <v>123</v>
      </c>
      <c r="U9" s="220" t="s">
        <v>124</v>
      </c>
    </row>
    <row r="10" spans="1:21" s="113" customFormat="1" ht="18" customHeight="1">
      <c r="A10" s="181"/>
      <c r="B10" s="219"/>
      <c r="C10" s="179" t="s">
        <v>226</v>
      </c>
      <c r="D10" s="210" t="s">
        <v>246</v>
      </c>
      <c r="E10" s="214"/>
      <c r="F10" s="215"/>
      <c r="G10" s="219"/>
      <c r="H10" s="220"/>
      <c r="I10" s="179" t="s">
        <v>226</v>
      </c>
      <c r="J10" s="179" t="s">
        <v>81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</row>
    <row r="11" spans="1:21" s="113" customFormat="1" ht="53.25" customHeight="1">
      <c r="A11" s="186"/>
      <c r="B11" s="224"/>
      <c r="C11" s="224"/>
      <c r="D11" s="226" t="s">
        <v>226</v>
      </c>
      <c r="E11" s="226" t="s">
        <v>247</v>
      </c>
      <c r="F11" s="226" t="s">
        <v>248</v>
      </c>
      <c r="G11" s="224"/>
      <c r="H11" s="225"/>
      <c r="I11" s="224"/>
      <c r="J11" s="224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</row>
    <row r="12" spans="1:21" s="113" customFormat="1" ht="14.25" customHeight="1">
      <c r="A12" s="177"/>
      <c r="B12" s="190"/>
      <c r="C12" s="190"/>
      <c r="D12" s="233"/>
      <c r="E12" s="233"/>
      <c r="F12" s="233"/>
      <c r="G12" s="190"/>
      <c r="H12" s="233"/>
      <c r="I12" s="190"/>
      <c r="J12" s="190"/>
      <c r="K12" s="233"/>
      <c r="L12" s="233"/>
      <c r="M12" s="233"/>
      <c r="N12" s="233"/>
      <c r="O12" s="233"/>
      <c r="P12" s="233"/>
      <c r="Q12" s="233"/>
      <c r="R12" s="233"/>
      <c r="S12" s="233"/>
    </row>
    <row r="13" spans="1:21" ht="13.8" thickBot="1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</row>
    <row r="14" spans="1:21">
      <c r="A14" s="191" t="s">
        <v>206</v>
      </c>
      <c r="B14" s="192">
        <v>4968659</v>
      </c>
      <c r="C14" s="192">
        <v>1782401</v>
      </c>
      <c r="D14" s="192">
        <v>1601655</v>
      </c>
      <c r="E14" s="192">
        <v>1246768</v>
      </c>
      <c r="F14" s="192">
        <v>354887</v>
      </c>
      <c r="G14" s="192">
        <v>3186258</v>
      </c>
      <c r="H14" s="192">
        <v>476984</v>
      </c>
      <c r="I14" s="192">
        <v>2003</v>
      </c>
      <c r="J14" s="192">
        <v>0</v>
      </c>
      <c r="K14" s="192">
        <v>271614</v>
      </c>
      <c r="L14" s="192">
        <v>203367</v>
      </c>
      <c r="M14" s="192">
        <v>1745275</v>
      </c>
      <c r="N14" s="192">
        <v>1063</v>
      </c>
      <c r="O14" s="192">
        <v>1526765</v>
      </c>
      <c r="P14" s="192">
        <v>217447</v>
      </c>
      <c r="Q14" s="192">
        <v>0</v>
      </c>
      <c r="R14" s="194">
        <v>8471197</v>
      </c>
      <c r="S14" s="194">
        <v>629601</v>
      </c>
      <c r="T14" s="192">
        <v>629556</v>
      </c>
      <c r="U14" s="192">
        <v>45</v>
      </c>
    </row>
    <row r="15" spans="1:21">
      <c r="A15" s="195" t="s">
        <v>219</v>
      </c>
      <c r="B15" s="196">
        <v>1005136</v>
      </c>
      <c r="C15" s="196">
        <v>84977</v>
      </c>
      <c r="D15" s="196">
        <v>14311</v>
      </c>
      <c r="E15" s="196">
        <v>14311</v>
      </c>
      <c r="F15" s="196">
        <v>0</v>
      </c>
      <c r="G15" s="196">
        <v>920159</v>
      </c>
      <c r="H15" s="196">
        <v>141435</v>
      </c>
      <c r="I15" s="196">
        <v>0</v>
      </c>
      <c r="J15" s="196">
        <v>0</v>
      </c>
      <c r="K15" s="196">
        <v>0</v>
      </c>
      <c r="L15" s="196">
        <v>141435</v>
      </c>
      <c r="M15" s="196">
        <v>217909</v>
      </c>
      <c r="N15" s="196">
        <v>0</v>
      </c>
      <c r="O15" s="196">
        <v>145121</v>
      </c>
      <c r="P15" s="196">
        <v>72788</v>
      </c>
      <c r="Q15" s="196">
        <v>0</v>
      </c>
      <c r="R15" s="197">
        <v>1761393</v>
      </c>
      <c r="S15" s="197">
        <v>258182</v>
      </c>
      <c r="T15" s="196">
        <v>258172</v>
      </c>
      <c r="U15" s="196">
        <v>10</v>
      </c>
    </row>
    <row r="16" spans="1:21">
      <c r="A16" s="195" t="s">
        <v>207</v>
      </c>
      <c r="B16" s="196">
        <v>2811305</v>
      </c>
      <c r="C16" s="196">
        <v>220853</v>
      </c>
      <c r="D16" s="196">
        <v>103967</v>
      </c>
      <c r="E16" s="196">
        <v>93711</v>
      </c>
      <c r="F16" s="196">
        <v>10256</v>
      </c>
      <c r="G16" s="196">
        <v>2590452</v>
      </c>
      <c r="H16" s="196">
        <v>722188</v>
      </c>
      <c r="I16" s="196">
        <v>77094</v>
      </c>
      <c r="J16" s="196">
        <v>77094</v>
      </c>
      <c r="K16" s="196">
        <v>178689</v>
      </c>
      <c r="L16" s="196">
        <v>466405</v>
      </c>
      <c r="M16" s="196">
        <v>1289547</v>
      </c>
      <c r="N16" s="196">
        <v>0</v>
      </c>
      <c r="O16" s="196">
        <v>1051075</v>
      </c>
      <c r="P16" s="196">
        <v>238472</v>
      </c>
      <c r="Q16" s="196">
        <v>0</v>
      </c>
      <c r="R16" s="197">
        <v>5635466</v>
      </c>
      <c r="S16" s="197">
        <v>532494</v>
      </c>
      <c r="T16" s="196">
        <v>532494</v>
      </c>
      <c r="U16" s="196">
        <v>0</v>
      </c>
    </row>
    <row r="17" spans="1:21">
      <c r="A17" s="195" t="s">
        <v>208</v>
      </c>
      <c r="B17" s="196">
        <v>22428898</v>
      </c>
      <c r="C17" s="196">
        <v>13413826</v>
      </c>
      <c r="D17" s="196">
        <v>11380103</v>
      </c>
      <c r="E17" s="196">
        <v>7381341</v>
      </c>
      <c r="F17" s="196">
        <v>3982816</v>
      </c>
      <c r="G17" s="196">
        <v>9015072</v>
      </c>
      <c r="H17" s="196">
        <v>4194115</v>
      </c>
      <c r="I17" s="196">
        <v>4300</v>
      </c>
      <c r="J17" s="196">
        <v>4300</v>
      </c>
      <c r="K17" s="196">
        <v>1079186</v>
      </c>
      <c r="L17" s="196">
        <v>3110629</v>
      </c>
      <c r="M17" s="196">
        <v>8928903</v>
      </c>
      <c r="N17" s="196">
        <v>7758</v>
      </c>
      <c r="O17" s="196">
        <v>8036533</v>
      </c>
      <c r="P17" s="196">
        <v>884612</v>
      </c>
      <c r="Q17" s="196">
        <v>0</v>
      </c>
      <c r="R17" s="197">
        <v>41109495</v>
      </c>
      <c r="S17" s="197">
        <v>3612178</v>
      </c>
      <c r="T17" s="196">
        <v>3612177</v>
      </c>
      <c r="U17" s="196">
        <v>1</v>
      </c>
    </row>
    <row r="18" spans="1:21">
      <c r="A18" s="195" t="s">
        <v>209</v>
      </c>
      <c r="B18" s="196">
        <v>29394954</v>
      </c>
      <c r="C18" s="196">
        <v>16876910</v>
      </c>
      <c r="D18" s="196">
        <v>15193295</v>
      </c>
      <c r="E18" s="196">
        <v>12517409</v>
      </c>
      <c r="F18" s="196">
        <v>2647548</v>
      </c>
      <c r="G18" s="196">
        <v>12518044</v>
      </c>
      <c r="H18" s="196">
        <v>6156616</v>
      </c>
      <c r="I18" s="196">
        <v>1105803</v>
      </c>
      <c r="J18" s="196">
        <v>979105</v>
      </c>
      <c r="K18" s="196">
        <v>1423493</v>
      </c>
      <c r="L18" s="196">
        <v>3627320</v>
      </c>
      <c r="M18" s="196">
        <v>7474358</v>
      </c>
      <c r="N18" s="196">
        <v>7385</v>
      </c>
      <c r="O18" s="196">
        <v>6220932</v>
      </c>
      <c r="P18" s="196">
        <v>1246041</v>
      </c>
      <c r="Q18" s="196">
        <v>0</v>
      </c>
      <c r="R18" s="197">
        <v>53400922</v>
      </c>
      <c r="S18" s="197">
        <v>3890319</v>
      </c>
      <c r="T18" s="196">
        <v>3889197</v>
      </c>
      <c r="U18" s="196">
        <v>1122</v>
      </c>
    </row>
    <row r="19" spans="1:21">
      <c r="A19" s="195" t="s">
        <v>210</v>
      </c>
      <c r="B19" s="196">
        <v>25760657</v>
      </c>
      <c r="C19" s="196">
        <v>10745574</v>
      </c>
      <c r="D19" s="196">
        <v>6231575</v>
      </c>
      <c r="E19" s="196">
        <v>4791768</v>
      </c>
      <c r="F19" s="196">
        <v>1425986</v>
      </c>
      <c r="G19" s="196">
        <v>15015083</v>
      </c>
      <c r="H19" s="196">
        <v>4219374</v>
      </c>
      <c r="I19" s="196">
        <v>0</v>
      </c>
      <c r="J19" s="196">
        <v>0</v>
      </c>
      <c r="K19" s="196">
        <v>1191648</v>
      </c>
      <c r="L19" s="196">
        <v>3027726</v>
      </c>
      <c r="M19" s="196">
        <v>9453996</v>
      </c>
      <c r="N19" s="196">
        <v>539994</v>
      </c>
      <c r="O19" s="196">
        <v>7899780</v>
      </c>
      <c r="P19" s="196">
        <v>1014222</v>
      </c>
      <c r="Q19" s="196">
        <v>0</v>
      </c>
      <c r="R19" s="197">
        <v>44209075</v>
      </c>
      <c r="S19" s="197">
        <v>2023958</v>
      </c>
      <c r="T19" s="196">
        <v>2014904</v>
      </c>
      <c r="U19" s="196">
        <v>9054</v>
      </c>
    </row>
    <row r="20" spans="1:21">
      <c r="A20" s="195" t="s">
        <v>211</v>
      </c>
      <c r="B20" s="196">
        <v>13621</v>
      </c>
      <c r="C20" s="196">
        <v>1462</v>
      </c>
      <c r="D20" s="196">
        <v>1285</v>
      </c>
      <c r="E20" s="196">
        <v>1261</v>
      </c>
      <c r="F20" s="196">
        <v>24</v>
      </c>
      <c r="G20" s="196">
        <v>12159</v>
      </c>
      <c r="H20" s="196">
        <v>273</v>
      </c>
      <c r="I20" s="196">
        <v>273</v>
      </c>
      <c r="J20" s="196">
        <v>273</v>
      </c>
      <c r="K20" s="196">
        <v>0</v>
      </c>
      <c r="L20" s="196">
        <v>0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7">
        <v>14524</v>
      </c>
      <c r="S20" s="197">
        <v>23669</v>
      </c>
      <c r="T20" s="196">
        <v>23669</v>
      </c>
      <c r="U20" s="196">
        <v>0</v>
      </c>
    </row>
    <row r="21" spans="1:21">
      <c r="A21" s="195" t="s">
        <v>212</v>
      </c>
      <c r="B21" s="196">
        <v>2578351</v>
      </c>
      <c r="C21" s="196">
        <v>760260</v>
      </c>
      <c r="D21" s="196">
        <v>581026</v>
      </c>
      <c r="E21" s="196">
        <v>10089</v>
      </c>
      <c r="F21" s="196">
        <v>570937</v>
      </c>
      <c r="G21" s="196">
        <v>1818091</v>
      </c>
      <c r="H21" s="196">
        <v>350082</v>
      </c>
      <c r="I21" s="196">
        <v>247422</v>
      </c>
      <c r="J21" s="196">
        <v>0</v>
      </c>
      <c r="K21" s="196">
        <v>0</v>
      </c>
      <c r="L21" s="196">
        <v>102660</v>
      </c>
      <c r="M21" s="196">
        <v>271472</v>
      </c>
      <c r="N21" s="196">
        <v>65955</v>
      </c>
      <c r="O21" s="196">
        <v>173948</v>
      </c>
      <c r="P21" s="196">
        <v>31569</v>
      </c>
      <c r="Q21" s="196">
        <v>0</v>
      </c>
      <c r="R21" s="197">
        <v>4666626</v>
      </c>
      <c r="S21" s="197">
        <v>778089</v>
      </c>
      <c r="T21" s="196">
        <v>605449</v>
      </c>
      <c r="U21" s="196">
        <v>172640</v>
      </c>
    </row>
    <row r="22" spans="1:21">
      <c r="A22" s="195" t="s">
        <v>213</v>
      </c>
      <c r="B22" s="196">
        <v>1987239</v>
      </c>
      <c r="C22" s="196">
        <v>185350</v>
      </c>
      <c r="D22" s="196">
        <v>148877</v>
      </c>
      <c r="E22" s="196">
        <v>136164</v>
      </c>
      <c r="F22" s="196">
        <v>12660</v>
      </c>
      <c r="G22" s="196">
        <v>1801889</v>
      </c>
      <c r="H22" s="196">
        <v>289097</v>
      </c>
      <c r="I22" s="196">
        <v>0</v>
      </c>
      <c r="J22" s="196">
        <v>0</v>
      </c>
      <c r="K22" s="196">
        <v>54752</v>
      </c>
      <c r="L22" s="196">
        <v>234345</v>
      </c>
      <c r="M22" s="196">
        <v>805828</v>
      </c>
      <c r="N22" s="196">
        <v>13237</v>
      </c>
      <c r="O22" s="196">
        <v>659318</v>
      </c>
      <c r="P22" s="196">
        <v>133273</v>
      </c>
      <c r="Q22" s="196">
        <v>0</v>
      </c>
      <c r="R22" s="197">
        <v>3842157</v>
      </c>
      <c r="S22" s="197">
        <v>188522</v>
      </c>
      <c r="T22" s="196">
        <v>188521</v>
      </c>
      <c r="U22" s="196">
        <v>1</v>
      </c>
    </row>
    <row r="23" spans="1:21">
      <c r="A23" s="195" t="s">
        <v>215</v>
      </c>
      <c r="B23" s="196">
        <v>610109</v>
      </c>
      <c r="C23" s="196">
        <v>51882</v>
      </c>
      <c r="D23" s="196">
        <v>27</v>
      </c>
      <c r="E23" s="196">
        <v>27</v>
      </c>
      <c r="F23" s="196">
        <v>0</v>
      </c>
      <c r="G23" s="196">
        <v>558227</v>
      </c>
      <c r="H23" s="196">
        <v>24500</v>
      </c>
      <c r="I23" s="196">
        <v>0</v>
      </c>
      <c r="J23" s="196">
        <v>0</v>
      </c>
      <c r="K23" s="196">
        <v>0</v>
      </c>
      <c r="L23" s="196">
        <v>24500</v>
      </c>
      <c r="M23" s="196">
        <v>150394</v>
      </c>
      <c r="N23" s="196">
        <v>21141</v>
      </c>
      <c r="O23" s="196">
        <v>129253</v>
      </c>
      <c r="P23" s="196">
        <v>0</v>
      </c>
      <c r="Q23" s="196">
        <v>0</v>
      </c>
      <c r="R23" s="197">
        <v>875180</v>
      </c>
      <c r="S23" s="197">
        <v>178400</v>
      </c>
      <c r="T23" s="196">
        <v>179422</v>
      </c>
      <c r="U23" s="196">
        <v>-1022</v>
      </c>
    </row>
    <row r="24" spans="1:21">
      <c r="A24" s="195" t="s">
        <v>216</v>
      </c>
      <c r="B24" s="196">
        <v>25473200</v>
      </c>
      <c r="C24" s="196">
        <v>12310531</v>
      </c>
      <c r="D24" s="196">
        <v>10104660</v>
      </c>
      <c r="E24" s="196">
        <v>6821171</v>
      </c>
      <c r="F24" s="196">
        <v>3274441</v>
      </c>
      <c r="G24" s="196">
        <v>13162669</v>
      </c>
      <c r="H24" s="196">
        <v>6256267</v>
      </c>
      <c r="I24" s="196">
        <v>0</v>
      </c>
      <c r="J24" s="196">
        <v>0</v>
      </c>
      <c r="K24" s="196">
        <v>1988427</v>
      </c>
      <c r="L24" s="196">
        <v>4267840</v>
      </c>
      <c r="M24" s="196">
        <v>8994432</v>
      </c>
      <c r="N24" s="196">
        <v>13878</v>
      </c>
      <c r="O24" s="196">
        <v>7548339</v>
      </c>
      <c r="P24" s="196">
        <v>1348499</v>
      </c>
      <c r="Q24" s="196">
        <v>83716</v>
      </c>
      <c r="R24" s="197">
        <v>55219733</v>
      </c>
      <c r="S24" s="197">
        <v>3759180</v>
      </c>
      <c r="T24" s="196">
        <v>3677831</v>
      </c>
      <c r="U24" s="196">
        <v>81349</v>
      </c>
    </row>
    <row r="25" spans="1:21">
      <c r="A25" s="195" t="s">
        <v>217</v>
      </c>
      <c r="B25" s="196">
        <v>3416486</v>
      </c>
      <c r="C25" s="196">
        <v>1085389</v>
      </c>
      <c r="D25" s="196">
        <v>898364</v>
      </c>
      <c r="E25" s="196">
        <v>652694</v>
      </c>
      <c r="F25" s="196">
        <v>245670</v>
      </c>
      <c r="G25" s="196">
        <v>2331097</v>
      </c>
      <c r="H25" s="196">
        <v>1166564</v>
      </c>
      <c r="I25" s="196">
        <v>13622</v>
      </c>
      <c r="J25" s="196">
        <v>0</v>
      </c>
      <c r="K25" s="196">
        <v>227101</v>
      </c>
      <c r="L25" s="196">
        <v>925841</v>
      </c>
      <c r="M25" s="196">
        <v>2862459</v>
      </c>
      <c r="N25" s="196">
        <v>11338</v>
      </c>
      <c r="O25" s="196">
        <v>2502478</v>
      </c>
      <c r="P25" s="196">
        <v>348643</v>
      </c>
      <c r="Q25" s="196">
        <v>0</v>
      </c>
      <c r="R25" s="197">
        <v>7873789</v>
      </c>
      <c r="S25" s="197">
        <v>639178</v>
      </c>
      <c r="T25" s="196">
        <v>639126</v>
      </c>
      <c r="U25" s="196">
        <v>52</v>
      </c>
    </row>
    <row r="26" spans="1:21">
      <c r="A26" s="195" t="s">
        <v>214</v>
      </c>
      <c r="B26" s="196">
        <v>6992</v>
      </c>
      <c r="C26" s="196">
        <v>6992</v>
      </c>
      <c r="D26" s="196">
        <v>3759</v>
      </c>
      <c r="E26" s="196">
        <v>3759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196">
        <v>0</v>
      </c>
      <c r="R26" s="197">
        <v>7753</v>
      </c>
      <c r="S26" s="197">
        <v>28916</v>
      </c>
      <c r="T26" s="196">
        <v>28916</v>
      </c>
      <c r="U26" s="196">
        <v>0</v>
      </c>
    </row>
    <row r="27" spans="1:21">
      <c r="A27" s="195" t="s">
        <v>218</v>
      </c>
      <c r="B27" s="196">
        <v>75960</v>
      </c>
      <c r="C27" s="196">
        <v>8954</v>
      </c>
      <c r="D27" s="196">
        <v>8954</v>
      </c>
      <c r="E27" s="196">
        <v>8826</v>
      </c>
      <c r="F27" s="196">
        <v>0</v>
      </c>
      <c r="G27" s="196">
        <v>67006</v>
      </c>
      <c r="H27" s="196">
        <v>98435</v>
      </c>
      <c r="I27" s="196">
        <v>0</v>
      </c>
      <c r="J27" s="196">
        <v>0</v>
      </c>
      <c r="K27" s="196">
        <v>98435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7">
        <v>180925</v>
      </c>
      <c r="S27" s="197">
        <v>123854</v>
      </c>
      <c r="T27" s="196">
        <v>123854</v>
      </c>
      <c r="U27" s="196">
        <v>0</v>
      </c>
    </row>
    <row r="28" spans="1:21">
      <c r="A28" s="195" t="s">
        <v>220</v>
      </c>
      <c r="B28" s="196">
        <v>972824</v>
      </c>
      <c r="C28" s="196">
        <v>252997</v>
      </c>
      <c r="D28" s="196">
        <v>249373</v>
      </c>
      <c r="E28" s="196">
        <v>249373</v>
      </c>
      <c r="F28" s="196">
        <v>0</v>
      </c>
      <c r="G28" s="196">
        <v>719827</v>
      </c>
      <c r="H28" s="196">
        <v>10344</v>
      </c>
      <c r="I28" s="196">
        <v>0</v>
      </c>
      <c r="J28" s="196">
        <v>0</v>
      </c>
      <c r="K28" s="196">
        <v>10344</v>
      </c>
      <c r="L28" s="196">
        <v>0</v>
      </c>
      <c r="M28" s="196">
        <v>0</v>
      </c>
      <c r="N28" s="196">
        <v>0</v>
      </c>
      <c r="O28" s="196">
        <v>0</v>
      </c>
      <c r="P28" s="196">
        <v>0</v>
      </c>
      <c r="Q28" s="196">
        <v>0</v>
      </c>
      <c r="R28" s="197">
        <v>1661399</v>
      </c>
      <c r="S28" s="197">
        <v>116852</v>
      </c>
      <c r="T28" s="196">
        <v>116852</v>
      </c>
      <c r="U28" s="196">
        <v>0</v>
      </c>
    </row>
    <row r="29" spans="1:21">
      <c r="A29" s="195" t="s">
        <v>258</v>
      </c>
      <c r="B29" s="196">
        <v>18159332</v>
      </c>
      <c r="C29" s="196">
        <v>5426502</v>
      </c>
      <c r="D29" s="196">
        <v>3353968</v>
      </c>
      <c r="E29" s="196">
        <v>2434294</v>
      </c>
      <c r="F29" s="196">
        <v>919666</v>
      </c>
      <c r="G29" s="196">
        <v>12732830</v>
      </c>
      <c r="H29" s="196">
        <v>4483243</v>
      </c>
      <c r="I29" s="196">
        <v>0</v>
      </c>
      <c r="J29" s="196">
        <v>0</v>
      </c>
      <c r="K29" s="196">
        <v>2226017</v>
      </c>
      <c r="L29" s="196">
        <v>2257226</v>
      </c>
      <c r="M29" s="196">
        <v>6204360</v>
      </c>
      <c r="N29" s="196">
        <v>33317</v>
      </c>
      <c r="O29" s="196">
        <v>5097688</v>
      </c>
      <c r="P29" s="196">
        <v>1073355</v>
      </c>
      <c r="Q29" s="196">
        <v>0</v>
      </c>
      <c r="R29" s="197">
        <v>35414890</v>
      </c>
      <c r="S29" s="197">
        <v>2574717</v>
      </c>
      <c r="T29" s="196">
        <v>2498804</v>
      </c>
      <c r="U29" s="196">
        <v>75913</v>
      </c>
    </row>
    <row r="30" spans="1:21">
      <c r="A30" s="195" t="s">
        <v>221</v>
      </c>
      <c r="B30" s="196">
        <v>149272</v>
      </c>
      <c r="C30" s="196">
        <v>98451</v>
      </c>
      <c r="D30" s="196">
        <v>97862</v>
      </c>
      <c r="E30" s="196">
        <v>97862</v>
      </c>
      <c r="F30" s="196">
        <v>0</v>
      </c>
      <c r="G30" s="196">
        <v>50821</v>
      </c>
      <c r="H30" s="196">
        <v>1855419</v>
      </c>
      <c r="I30" s="196">
        <v>0</v>
      </c>
      <c r="J30" s="196">
        <v>0</v>
      </c>
      <c r="K30" s="196">
        <v>1855419</v>
      </c>
      <c r="L30" s="196">
        <v>0</v>
      </c>
      <c r="M30" s="196">
        <v>0</v>
      </c>
      <c r="N30" s="196">
        <v>0</v>
      </c>
      <c r="O30" s="196">
        <v>0</v>
      </c>
      <c r="P30" s="196">
        <v>0</v>
      </c>
      <c r="Q30" s="196">
        <v>0</v>
      </c>
      <c r="R30" s="197">
        <v>2730851</v>
      </c>
      <c r="S30" s="197">
        <v>267599</v>
      </c>
      <c r="T30" s="196">
        <v>267599</v>
      </c>
      <c r="U30" s="196">
        <v>0</v>
      </c>
    </row>
    <row r="31" spans="1:21" ht="13.8" thickBot="1">
      <c r="A31" s="198" t="s">
        <v>222</v>
      </c>
      <c r="B31" s="199">
        <v>16344839</v>
      </c>
      <c r="C31" s="199">
        <v>5878878</v>
      </c>
      <c r="D31" s="199">
        <v>4609844</v>
      </c>
      <c r="E31" s="199">
        <v>3588644</v>
      </c>
      <c r="F31" s="199">
        <v>1021200</v>
      </c>
      <c r="G31" s="199">
        <v>10465961</v>
      </c>
      <c r="H31" s="199">
        <v>4989517</v>
      </c>
      <c r="I31" s="199">
        <v>15259</v>
      </c>
      <c r="J31" s="199">
        <v>0</v>
      </c>
      <c r="K31" s="199">
        <v>2781232</v>
      </c>
      <c r="L31" s="199">
        <v>2193026</v>
      </c>
      <c r="M31" s="199">
        <v>6425367</v>
      </c>
      <c r="N31" s="199">
        <v>127299</v>
      </c>
      <c r="O31" s="199">
        <v>5565498</v>
      </c>
      <c r="P31" s="199">
        <v>732570</v>
      </c>
      <c r="Q31" s="199">
        <v>0</v>
      </c>
      <c r="R31" s="200">
        <v>36909969</v>
      </c>
      <c r="S31" s="200">
        <v>2466271</v>
      </c>
      <c r="T31" s="199">
        <v>2366267</v>
      </c>
      <c r="U31" s="199">
        <v>100004</v>
      </c>
    </row>
    <row r="32" spans="1:21" ht="13.8" thickBot="1">
      <c r="A32" s="201"/>
      <c r="R32" s="144"/>
      <c r="S32" s="144"/>
    </row>
    <row r="33" spans="1:21" s="113" customFormat="1" ht="13.8" thickBot="1">
      <c r="A33" s="202" t="s">
        <v>223</v>
      </c>
      <c r="B33" s="203">
        <v>156157834</v>
      </c>
      <c r="C33" s="203">
        <v>69192189</v>
      </c>
      <c r="D33" s="203">
        <v>54582905</v>
      </c>
      <c r="E33" s="203">
        <v>40049472</v>
      </c>
      <c r="F33" s="203">
        <v>14466091</v>
      </c>
      <c r="G33" s="203">
        <v>86965645</v>
      </c>
      <c r="H33" s="203">
        <v>35434453</v>
      </c>
      <c r="I33" s="203">
        <v>1465776</v>
      </c>
      <c r="J33" s="203">
        <v>1060772</v>
      </c>
      <c r="K33" s="203">
        <v>13386357</v>
      </c>
      <c r="L33" s="203">
        <v>20582320</v>
      </c>
      <c r="M33" s="203">
        <v>54824300</v>
      </c>
      <c r="N33" s="203">
        <v>842365</v>
      </c>
      <c r="O33" s="203">
        <v>46556728</v>
      </c>
      <c r="P33" s="203">
        <v>7341491</v>
      </c>
      <c r="Q33" s="203">
        <v>83716</v>
      </c>
      <c r="R33" s="203">
        <v>303985344</v>
      </c>
      <c r="S33" s="203">
        <v>22091979</v>
      </c>
      <c r="T33" s="203">
        <v>21652810</v>
      </c>
      <c r="U33" s="203">
        <v>439169</v>
      </c>
    </row>
    <row r="34" spans="1:21" s="113" customFormat="1">
      <c r="A34" s="14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</row>
    <row r="35" spans="1:21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</row>
    <row r="36" spans="1:21" s="113" customFormat="1">
      <c r="A36" s="11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</row>
    <row r="37" spans="1:21" s="113" customFormat="1">
      <c r="A37" s="229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</row>
    <row r="38" spans="1:21" s="113" customFormat="1">
      <c r="A38" s="11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</row>
    <row r="39" spans="1:21">
      <c r="A39" s="11" t="s">
        <v>118</v>
      </c>
    </row>
  </sheetData>
  <sortState xmlns:xlrd2="http://schemas.microsoft.com/office/spreadsheetml/2017/richdata2" ref="A14:AA31">
    <sortCondition ref="A14"/>
  </sortState>
  <mergeCells count="28">
    <mergeCell ref="P9:P11"/>
    <mergeCell ref="Q9:Q11"/>
    <mergeCell ref="S9:S11"/>
    <mergeCell ref="T9:T11"/>
    <mergeCell ref="U9:U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864ED4C6-7904-4EFD-A44A-BD53EA88D23C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4AB-8F43-4B83-A99F-78083EE29DBE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8" thickBot="1"/>
    <row r="4" spans="1:7" ht="26.4" customHeight="1">
      <c r="A4" s="234" t="s">
        <v>890</v>
      </c>
      <c r="B4" s="235"/>
      <c r="C4" s="235"/>
      <c r="D4" s="235"/>
      <c r="E4" s="235"/>
      <c r="F4" s="235"/>
      <c r="G4" s="236"/>
    </row>
    <row r="5" spans="1:7" ht="24.6" customHeight="1" thickBot="1">
      <c r="A5" s="237" t="s">
        <v>194</v>
      </c>
      <c r="B5" s="238"/>
      <c r="C5" s="238"/>
      <c r="D5" s="238"/>
      <c r="E5" s="238"/>
      <c r="F5" s="238"/>
      <c r="G5" s="239"/>
    </row>
    <row r="6" spans="1:7">
      <c r="A6" s="177"/>
      <c r="B6" s="177"/>
      <c r="C6" s="177"/>
      <c r="D6" s="177"/>
      <c r="E6" s="11"/>
    </row>
    <row r="7" spans="1:7" ht="12.75" customHeight="1">
      <c r="F7" s="144"/>
      <c r="G7" s="144"/>
    </row>
    <row r="8" spans="1:7" ht="12.75" customHeight="1">
      <c r="A8" s="178" t="s">
        <v>195</v>
      </c>
      <c r="B8" s="210" t="s">
        <v>249</v>
      </c>
      <c r="C8" s="214"/>
      <c r="D8" s="214"/>
      <c r="E8" s="215"/>
      <c r="F8" s="179" t="s">
        <v>250</v>
      </c>
      <c r="G8" s="179" t="s">
        <v>143</v>
      </c>
    </row>
    <row r="9" spans="1:7" ht="12.75" customHeight="1">
      <c r="A9" s="181"/>
      <c r="B9" s="179" t="s">
        <v>226</v>
      </c>
      <c r="C9" s="179" t="s">
        <v>251</v>
      </c>
      <c r="D9" s="179" t="s">
        <v>162</v>
      </c>
      <c r="E9" s="179" t="s">
        <v>163</v>
      </c>
      <c r="F9" s="182"/>
      <c r="G9" s="184"/>
    </row>
    <row r="10" spans="1:7" ht="12.75" customHeight="1">
      <c r="A10" s="181"/>
      <c r="B10" s="220"/>
      <c r="C10" s="220"/>
      <c r="D10" s="220"/>
      <c r="E10" s="220"/>
      <c r="F10" s="182"/>
      <c r="G10" s="184"/>
    </row>
    <row r="11" spans="1:7">
      <c r="A11" s="181"/>
      <c r="B11" s="220"/>
      <c r="C11" s="220"/>
      <c r="D11" s="220"/>
      <c r="E11" s="220"/>
      <c r="F11" s="182"/>
      <c r="G11" s="184"/>
    </row>
    <row r="12" spans="1:7">
      <c r="A12" s="186"/>
      <c r="B12" s="225"/>
      <c r="C12" s="225"/>
      <c r="D12" s="225"/>
      <c r="E12" s="225"/>
      <c r="F12" s="187"/>
      <c r="G12" s="189"/>
    </row>
    <row r="13" spans="1:7" ht="12.75" customHeight="1" thickBot="1">
      <c r="A13" s="11"/>
      <c r="B13" s="53"/>
      <c r="C13" s="53"/>
      <c r="D13" s="53"/>
      <c r="E13" s="11"/>
      <c r="F13" s="53"/>
      <c r="G13" s="53"/>
    </row>
    <row r="14" spans="1:7">
      <c r="A14" s="191" t="s">
        <v>206</v>
      </c>
      <c r="B14" s="192">
        <v>39582</v>
      </c>
      <c r="C14" s="192">
        <v>30657</v>
      </c>
      <c r="D14" s="192">
        <v>1570</v>
      </c>
      <c r="E14" s="192">
        <v>7355</v>
      </c>
      <c r="F14" s="192">
        <v>9062</v>
      </c>
      <c r="G14" s="192">
        <v>0</v>
      </c>
    </row>
    <row r="15" spans="1:7">
      <c r="A15" s="195" t="s">
        <v>219</v>
      </c>
      <c r="B15" s="196">
        <v>0</v>
      </c>
      <c r="C15" s="196">
        <v>0</v>
      </c>
      <c r="D15" s="196">
        <v>0</v>
      </c>
      <c r="E15" s="196">
        <v>0</v>
      </c>
      <c r="F15" s="196">
        <v>3028</v>
      </c>
      <c r="G15" s="196">
        <v>0</v>
      </c>
    </row>
    <row r="16" spans="1:7">
      <c r="A16" s="195" t="s">
        <v>207</v>
      </c>
      <c r="B16" s="196">
        <v>11763</v>
      </c>
      <c r="C16" s="196">
        <v>11500</v>
      </c>
      <c r="D16" s="196">
        <v>263</v>
      </c>
      <c r="E16" s="196">
        <v>0</v>
      </c>
      <c r="F16" s="196">
        <v>1105</v>
      </c>
      <c r="G16" s="196">
        <v>0</v>
      </c>
    </row>
    <row r="17" spans="1:7">
      <c r="A17" s="195" t="s">
        <v>208</v>
      </c>
      <c r="B17" s="196">
        <v>293252</v>
      </c>
      <c r="C17" s="196">
        <v>293252</v>
      </c>
      <c r="D17" s="196">
        <v>0</v>
      </c>
      <c r="E17" s="196">
        <v>0</v>
      </c>
      <c r="F17" s="196">
        <v>69597</v>
      </c>
      <c r="G17" s="196">
        <v>0</v>
      </c>
    </row>
    <row r="18" spans="1:7">
      <c r="A18" s="195" t="s">
        <v>209</v>
      </c>
      <c r="B18" s="196">
        <v>88768</v>
      </c>
      <c r="C18" s="196">
        <v>49820</v>
      </c>
      <c r="D18" s="196">
        <v>36800</v>
      </c>
      <c r="E18" s="196">
        <v>2148</v>
      </c>
      <c r="F18" s="196">
        <v>46915</v>
      </c>
      <c r="G18" s="196">
        <v>988</v>
      </c>
    </row>
    <row r="19" spans="1:7">
      <c r="A19" s="195" t="s">
        <v>210</v>
      </c>
      <c r="B19" s="196">
        <v>458405</v>
      </c>
      <c r="C19" s="196">
        <v>125029</v>
      </c>
      <c r="D19" s="196">
        <v>46900</v>
      </c>
      <c r="E19" s="196">
        <v>286476</v>
      </c>
      <c r="F19" s="196">
        <v>43769</v>
      </c>
      <c r="G19" s="196">
        <v>0</v>
      </c>
    </row>
    <row r="20" spans="1:7">
      <c r="A20" s="195" t="s">
        <v>211</v>
      </c>
      <c r="B20" s="196">
        <v>0</v>
      </c>
      <c r="C20" s="196">
        <v>0</v>
      </c>
      <c r="D20" s="196">
        <v>0</v>
      </c>
      <c r="E20" s="196">
        <v>0</v>
      </c>
      <c r="F20" s="196">
        <v>2</v>
      </c>
      <c r="G20" s="196">
        <v>0</v>
      </c>
    </row>
    <row r="21" spans="1:7">
      <c r="A21" s="195" t="s">
        <v>212</v>
      </c>
      <c r="B21" s="196">
        <v>10002</v>
      </c>
      <c r="C21" s="196">
        <v>0</v>
      </c>
      <c r="D21" s="196">
        <v>10002</v>
      </c>
      <c r="E21" s="196">
        <v>0</v>
      </c>
      <c r="F21" s="196">
        <v>13650</v>
      </c>
      <c r="G21" s="196">
        <v>4</v>
      </c>
    </row>
    <row r="22" spans="1:7">
      <c r="A22" s="195" t="s">
        <v>213</v>
      </c>
      <c r="B22" s="196">
        <v>8832</v>
      </c>
      <c r="C22" s="196">
        <v>8832</v>
      </c>
      <c r="D22" s="196">
        <v>0</v>
      </c>
      <c r="E22" s="196">
        <v>0</v>
      </c>
      <c r="F22" s="196">
        <v>3720</v>
      </c>
      <c r="G22" s="196">
        <v>0</v>
      </c>
    </row>
    <row r="23" spans="1:7">
      <c r="A23" s="195" t="s">
        <v>215</v>
      </c>
      <c r="B23" s="196">
        <v>0</v>
      </c>
      <c r="C23" s="196">
        <v>0</v>
      </c>
      <c r="D23" s="196">
        <v>0</v>
      </c>
      <c r="E23" s="196">
        <v>0</v>
      </c>
      <c r="F23" s="196">
        <v>8808</v>
      </c>
      <c r="G23" s="196">
        <v>0</v>
      </c>
    </row>
    <row r="24" spans="1:7">
      <c r="A24" s="195" t="s">
        <v>216</v>
      </c>
      <c r="B24" s="196">
        <v>76000</v>
      </c>
      <c r="C24" s="196">
        <v>20000</v>
      </c>
      <c r="D24" s="196">
        <v>36000</v>
      </c>
      <c r="E24" s="196">
        <v>20000</v>
      </c>
      <c r="F24" s="196">
        <v>38864</v>
      </c>
      <c r="G24" s="196">
        <v>0</v>
      </c>
    </row>
    <row r="25" spans="1:7">
      <c r="A25" s="195" t="s">
        <v>217</v>
      </c>
      <c r="B25" s="196">
        <v>0</v>
      </c>
      <c r="C25" s="196">
        <v>0</v>
      </c>
      <c r="D25" s="196">
        <v>0</v>
      </c>
      <c r="E25" s="196">
        <v>0</v>
      </c>
      <c r="F25" s="196">
        <v>5348</v>
      </c>
      <c r="G25" s="196">
        <v>2317</v>
      </c>
    </row>
    <row r="26" spans="1:7">
      <c r="A26" s="195" t="s">
        <v>214</v>
      </c>
      <c r="B26" s="196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</row>
    <row r="27" spans="1:7">
      <c r="A27" s="195" t="s">
        <v>218</v>
      </c>
      <c r="B27" s="196">
        <v>0</v>
      </c>
      <c r="C27" s="196">
        <v>0</v>
      </c>
      <c r="D27" s="196">
        <v>0</v>
      </c>
      <c r="E27" s="196">
        <v>0</v>
      </c>
      <c r="F27" s="196">
        <v>1306</v>
      </c>
      <c r="G27" s="196">
        <v>0</v>
      </c>
    </row>
    <row r="28" spans="1:7">
      <c r="A28" s="195" t="s">
        <v>220</v>
      </c>
      <c r="B28" s="196">
        <v>0</v>
      </c>
      <c r="C28" s="196">
        <v>0</v>
      </c>
      <c r="D28" s="196">
        <v>0</v>
      </c>
      <c r="E28" s="196">
        <v>0</v>
      </c>
      <c r="F28" s="196">
        <v>1841</v>
      </c>
      <c r="G28" s="196">
        <v>0</v>
      </c>
    </row>
    <row r="29" spans="1:7">
      <c r="A29" s="195" t="s">
        <v>258</v>
      </c>
      <c r="B29" s="196">
        <v>34500</v>
      </c>
      <c r="C29" s="196">
        <v>15000</v>
      </c>
      <c r="D29" s="196">
        <v>16000</v>
      </c>
      <c r="E29" s="196">
        <v>3500</v>
      </c>
      <c r="F29" s="196">
        <v>42994</v>
      </c>
      <c r="G29" s="196">
        <v>0</v>
      </c>
    </row>
    <row r="30" spans="1:7">
      <c r="A30" s="195" t="s">
        <v>221</v>
      </c>
      <c r="B30" s="196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</row>
    <row r="31" spans="1:7" ht="13.8" thickBot="1">
      <c r="A31" s="198" t="s">
        <v>222</v>
      </c>
      <c r="B31" s="199">
        <v>1093</v>
      </c>
      <c r="C31" s="199">
        <v>373</v>
      </c>
      <c r="D31" s="199">
        <v>373</v>
      </c>
      <c r="E31" s="199">
        <v>347</v>
      </c>
      <c r="F31" s="199">
        <v>30628</v>
      </c>
      <c r="G31" s="199">
        <v>0</v>
      </c>
    </row>
    <row r="32" spans="1:7" ht="13.8" thickBot="1">
      <c r="A32" s="201"/>
      <c r="B32" s="11"/>
      <c r="C32" s="11"/>
      <c r="D32" s="11"/>
      <c r="E32" s="11"/>
      <c r="F32" s="11"/>
      <c r="G32" s="11"/>
    </row>
    <row r="33" spans="1:7" ht="13.8" thickBot="1">
      <c r="A33" s="202" t="s">
        <v>223</v>
      </c>
      <c r="B33" s="203">
        <v>1022197</v>
      </c>
      <c r="C33" s="203">
        <v>554463</v>
      </c>
      <c r="D33" s="203">
        <v>147908</v>
      </c>
      <c r="E33" s="203">
        <v>319826</v>
      </c>
      <c r="F33" s="203">
        <v>320637</v>
      </c>
      <c r="G33" s="203">
        <v>3309</v>
      </c>
    </row>
    <row r="35" spans="1:7">
      <c r="A35" s="11"/>
    </row>
    <row r="36" spans="1:7">
      <c r="A36" s="11"/>
    </row>
    <row r="38" spans="1:7">
      <c r="A38" s="11" t="s">
        <v>118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72E2465F-4152-46F8-ACFB-0485C5A6FC51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Ricardo Lagos Becerra</cp:lastModifiedBy>
  <dcterms:created xsi:type="dcterms:W3CDTF">2020-08-26T14:14:37Z</dcterms:created>
  <dcterms:modified xsi:type="dcterms:W3CDTF">2020-08-26T14:14:51Z</dcterms:modified>
</cp:coreProperties>
</file>