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_rlagos\SBIF\PUBLICACIONES WEB\Información Financiera Mes\NUEVOS INFORMES\SALIDAS\"/>
    </mc:Choice>
  </mc:AlternateContent>
  <xr:revisionPtr revIDLastSave="0" documentId="13_ncr:1_{97F582C5-6C3A-41F0-9B68-1B0F37C6ABF1}" xr6:coauthVersionLast="45" xr6:coauthVersionMax="45" xr10:uidLastSave="{00000000-0000-0000-0000-000000000000}"/>
  <bookViews>
    <workbookView xWindow="-108" yWindow="-108" windowWidth="23256" windowHeight="12576" xr2:uid="{E0A53842-CB34-4BE0-AB8A-F9A0895623E9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">'Balance Sistema'!$B$3:$H$116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dolar">'[1]0'!$AK$2:$AL$382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'[1]0'!$AK$2:$AL$382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<sst xmlns="http://schemas.openxmlformats.org/spreadsheetml/2006/main" count="2149" uniqueCount="895">
  <si>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</si>
  <si>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</si>
  <si>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</si>
  <si>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</si>
  <si>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</si>
  <si>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</si>
  <si>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</si>
  <si>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</si>
  <si>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</si>
  <si>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</si>
  <si>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</si>
  <si>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</si>
  <si>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</si>
  <si>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</si>
  <si>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</si>
  <si>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</si>
  <si>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</si>
  <si>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</si>
  <si>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</si>
  <si>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</si>
  <si>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</si>
  <si>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</si>
  <si>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</si>
  <si>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</si>
  <si>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</si>
  <si>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</si>
  <si>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</si>
  <si>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</si>
  <si>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</si>
  <si>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</si>
  <si>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</si>
  <si>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</si>
  <si>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</si>
  <si>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</si>
  <si>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</si>
  <si>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</si>
  <si>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</si>
  <si>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</si>
  <si>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</si>
  <si>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</si>
  <si>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</si>
  <si>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</si>
  <si>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</si>
  <si>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</si>
  <si>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</si>
  <si>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</si>
  <si>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</si>
  <si>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</si>
  <si>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</si>
  <si>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</si>
  <si>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</si>
  <si>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</si>
  <si>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</si>
  <si>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</si>
  <si>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</si>
  <si>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</si>
  <si>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</si>
  <si>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</si>
  <si>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</si>
  <si>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</si>
  <si>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</si>
  <si>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</si>
  <si>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</si>
  <si>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</si>
  <si>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</si>
  <si>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</si>
  <si>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</si>
  <si>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</si>
  <si>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</si>
  <si>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</si>
  <si>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</si>
  <si>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</si>
  <si>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</si>
  <si>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</si>
  <si>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</si>
  <si>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</si>
  <si>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</si>
  <si>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</si>
  <si>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</si>
  <si>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</si>
  <si>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</si>
  <si>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</si>
  <si>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</si>
  <si>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</si>
  <si>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</si>
  <si>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</si>
  <si>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</si>
  <si>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</si>
  <si>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</si>
  <si>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</si>
  <si>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</si>
  <si>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</si>
  <si>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</si>
  <si>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</si>
  <si>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</si>
  <si>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</si>
  <si>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</si>
  <si>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</si>
  <si>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</si>
  <si>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</si>
  <si>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</si>
  <si>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</si>
  <si>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</si>
  <si>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</si>
  <si>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</si>
  <si>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</si>
  <si>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</si>
  <si>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</si>
  <si>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</si>
  <si>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</si>
  <si>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</si>
  <si>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</si>
  <si>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</si>
  <si>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</si>
  <si>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</si>
  <si>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</si>
  <si>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</si>
  <si>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</si>
  <si>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</si>
  <si>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</si>
  <si>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</si>
  <si>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</si>
  <si>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</si>
  <si>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</si>
  <si>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</si>
  <si>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</si>
  <si>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</si>
  <si>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</si>
  <si>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</si>
  <si>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</si>
  <si>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</si>
  <si>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</si>
  <si>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</si>
  <si>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</si>
  <si>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</si>
  <si>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</si>
  <si>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</si>
  <si>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</si>
  <si>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</si>
  <si>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</si>
  <si>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</si>
  <si>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</si>
  <si>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</si>
  <si>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</si>
  <si>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</si>
  <si>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</si>
  <si>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</si>
  <si>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</si>
  <si>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</si>
  <si>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</si>
  <si>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</si>
  <si>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</si>
  <si>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</si>
  <si>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</si>
  <si>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</si>
  <si>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</si>
  <si>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</si>
  <si>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</si>
  <si>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</si>
  <si>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</si>
  <si>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</si>
  <si>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</si>
  <si>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</si>
  <si>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</si>
  <si>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</si>
  <si>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</si>
  <si>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</si>
  <si>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</si>
  <si>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</si>
  <si>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</si>
  <si>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</si>
  <si>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</si>
  <si>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</t>
  </si>
  <si>
    <t>(1)  El indicador incluye las provisiones derivadas de la clasificación de riesgo de las Colocaciones.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</si>
  <si>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</si>
  <si>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</si>
  <si>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</si>
  <si>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</si>
  <si>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</si>
  <si>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</si>
  <si>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</si>
  <si>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(2)  Disponible a partir de abril de 2014.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</si>
  <si>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</si>
  <si>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</si>
  <si>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</si>
  <si>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</si>
  <si>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</si>
  <si>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</si>
  <si>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</si>
  <si>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</si>
  <si>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</si>
  <si>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</si>
  <si>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</si>
  <si>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</si>
  <si>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</si>
  <si>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</si>
  <si>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</si>
  <si>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</si>
  <si>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</si>
  <si>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</si>
  <si>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</si>
  <si>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</si>
  <si>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</si>
  <si>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</si>
  <si>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</si>
  <si>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</si>
  <si>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</si>
  <si>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</si>
  <si>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</si>
  <si>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</si>
  <si>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</si>
  <si>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</si>
  <si>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</si>
  <si>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</si>
  <si>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</si>
  <si>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</si>
  <si>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</si>
  <si>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</si>
  <si>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</si>
  <si>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</si>
  <si>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</si>
  <si>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</si>
  <si>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</si>
  <si>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</si>
  <si>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</si>
  <si>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</si>
  <si>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</si>
  <si>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</si>
  <si>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</si>
  <si>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</si>
  <si>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</si>
  <si>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</si>
  <si>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</si>
  <si>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</si>
  <si>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</si>
  <si>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</si>
  <si>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</si>
  <si>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</si>
  <si>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</si>
  <si>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</si>
  <si>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</si>
  <si>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</si>
  <si>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</si>
  <si>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</si>
  <si>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</si>
  <si>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</si>
  <si>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</si>
  <si>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</si>
  <si>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</si>
  <si>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</si>
  <si>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</si>
  <si>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</si>
  <si>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</si>
  <si>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</si>
  <si>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</si>
  <si>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</si>
  <si>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</si>
  <si>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</si>
  <si>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</si>
  <si>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</si>
  <si>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</si>
  <si>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</si>
  <si>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</si>
  <si>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</si>
  <si>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</si>
  <si>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</si>
  <si>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</si>
  <si>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</si>
  <si>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</si>
  <si>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</si>
  <si>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</si>
  <si>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</si>
  <si>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</si>
  <si>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</si>
  <si>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</si>
  <si>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</si>
  <si>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</si>
  <si>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</si>
  <si>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</si>
  <si>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</si>
  <si>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</si>
  <si>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</si>
  <si>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</si>
  <si>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</si>
  <si>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</si>
  <si>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</si>
  <si>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</si>
  <si>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</si>
  <si>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</si>
  <si>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</si>
  <si>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</si>
  <si>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</si>
  <si>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</si>
  <si>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</si>
  <si>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</si>
  <si>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</si>
  <si>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</si>
  <si>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</si>
  <si>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</si>
  <si>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</si>
  <si>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</si>
  <si>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</si>
  <si>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</si>
  <si>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</si>
  <si>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</si>
  <si>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</si>
  <si>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</si>
  <si>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</si>
  <si>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</si>
  <si>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</si>
  <si>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</si>
  <si>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</si>
  <si>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</si>
  <si>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</si>
  <si>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</si>
  <si>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</si>
  <si>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</si>
  <si>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</si>
  <si>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</si>
  <si>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</si>
  <si>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</si>
  <si>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</si>
  <si>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</si>
  <si>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</si>
  <si>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</si>
  <si>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</si>
  <si>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</si>
  <si>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</si>
  <si>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</si>
  <si>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</si>
  <si>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</si>
  <si>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</si>
  <si>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</si>
  <si>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</si>
  <si>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</si>
  <si>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</si>
  <si>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</si>
  <si>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</si>
  <si>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</si>
  <si>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</si>
  <si>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</si>
  <si>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</si>
  <si>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</si>
  <si>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</si>
  <si>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</si>
  <si>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</si>
  <si>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</si>
  <si>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</si>
  <si>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</si>
  <si>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</si>
  <si>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</si>
  <si>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</si>
  <si>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</si>
  <si>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</si>
  <si>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</si>
  <si>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</si>
  <si>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</si>
  <si>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</si>
  <si>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</si>
  <si>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</si>
  <si>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</si>
  <si>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</si>
  <si>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</si>
  <si>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</si>
  <si>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</si>
  <si>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</si>
  <si>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</si>
  <si>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</si>
  <si>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</si>
  <si>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</si>
  <si>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</si>
  <si>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</si>
  <si>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</si>
  <si>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</si>
  <si>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</si>
  <si>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</si>
  <si>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</si>
  <si>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</si>
  <si>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</si>
  <si>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</si>
  <si>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</si>
  <si>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</si>
  <si>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</si>
  <si>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</si>
  <si>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</si>
  <si>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</si>
  <si>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</si>
  <si>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</si>
  <si>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</si>
  <si>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</si>
  <si>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</si>
  <si>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</si>
  <si>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</si>
  <si>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</si>
  <si>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</si>
  <si>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</si>
  <si>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</si>
  <si>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</si>
  <si>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</si>
  <si>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</si>
  <si>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</si>
  <si>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</si>
  <si>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</si>
  <si>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</si>
  <si>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</si>
  <si>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</si>
  <si>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</si>
  <si>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 (2)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</si>
  <si>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</si>
  <si>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</si>
  <si>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</si>
  <si>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</si>
  <si>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</si>
  <si>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</si>
  <si>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</si>
  <si>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</si>
  <si>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</si>
  <si>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</si>
  <si>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(2)  Pérdida Neta: corresponde a la diferencia entre los Gastos y las Recuperaciones de gastos del período. Los valores negativos se producen cuando las recuperaciones son mayores que los gastos, debido a que las recuperaciones pueden ser, tanto del periodo corriente o actual como de periodos anteriores.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</si>
  <si>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</si>
  <si>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</si>
  <si>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</si>
  <si>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</si>
  <si>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</si>
  <si>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</si>
  <si>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</si>
  <si>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</si>
  <si>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</si>
  <si>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</si>
  <si>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</si>
  <si>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</si>
  <si>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</si>
  <si>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</si>
  <si>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</si>
  <si>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</si>
  <si>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</si>
  <si>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</si>
  <si>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</si>
  <si>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</si>
  <si>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</si>
  <si>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</si>
  <si>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</si>
  <si>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</si>
  <si>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</si>
  <si>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</si>
  <si>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</si>
  <si>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</si>
  <si>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</si>
  <si>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</si>
  <si>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</si>
  <si>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</si>
  <si>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</si>
  <si>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</si>
  <si>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</si>
  <si>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</si>
  <si>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</si>
  <si>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</si>
  <si>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</si>
  <si>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</si>
  <si>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</si>
  <si>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</si>
  <si>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</si>
  <si>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</si>
  <si>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</si>
  <si>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</si>
  <si>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</si>
  <si>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</si>
  <si>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</si>
  <si>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</si>
  <si>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</si>
  <si>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</si>
  <si>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</si>
  <si>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</si>
  <si>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</si>
  <si>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</si>
  <si>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</si>
  <si>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</si>
  <si>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</si>
  <si>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</si>
  <si>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</si>
  <si>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</si>
  <si>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</si>
  <si>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</si>
  <si>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</si>
  <si>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</si>
  <si>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</si>
  <si>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</si>
  <si>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</si>
  <si>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</si>
  <si>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</si>
  <si>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</si>
  <si>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</si>
  <si>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</si>
  <si>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</si>
  <si>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</si>
  <si>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</si>
  <si>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</si>
  <si>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</si>
  <si>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</si>
  <si>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</si>
  <si>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</si>
  <si>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</si>
  <si>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</si>
  <si>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</si>
  <si>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</si>
  <si>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</si>
  <si>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</si>
  <si>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</si>
  <si>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</si>
  <si>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</si>
  <si>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</si>
  <si>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</si>
  <si>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</si>
  <si>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</si>
  <si>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</si>
  <si>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</si>
  <si>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</si>
  <si>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</si>
  <si>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</si>
  <si>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</si>
  <si>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</si>
  <si>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</si>
  <si>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</si>
  <si>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</si>
  <si>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</si>
  <si>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</si>
  <si>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</si>
  <si>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</si>
  <si>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</si>
  <si>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</si>
  <si>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</si>
  <si>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</si>
  <si>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</si>
  <si>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</si>
  <si>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</si>
  <si>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</si>
  <si>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</si>
  <si>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</si>
  <si>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</si>
  <si>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</si>
  <si>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</si>
  <si>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</si>
  <si>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</si>
  <si>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</si>
  <si>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</si>
  <si>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</si>
  <si>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</si>
  <si>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</si>
  <si>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</si>
  <si>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</si>
  <si>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</si>
  <si>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</si>
  <si>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</si>
  <si>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</si>
  <si>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</si>
  <si>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</si>
  <si>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</si>
  <si>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</si>
  <si>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</si>
  <si>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</si>
  <si>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</si>
  <si>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</si>
  <si>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</si>
  <si>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</si>
  <si>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</si>
  <si>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</si>
  <si>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</si>
  <si>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</si>
  <si>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</si>
  <si>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</si>
  <si>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</si>
  <si>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</si>
  <si>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</si>
  <si>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</si>
  <si>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</si>
  <si>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</si>
  <si>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</si>
  <si>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</si>
  <si>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</si>
  <si>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</si>
  <si>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</si>
  <si>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</si>
  <si>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</si>
  <si>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</si>
  <si>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</si>
  <si>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</si>
  <si>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</si>
  <si>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</si>
  <si>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</si>
  <si>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</si>
  <si>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</si>
  <si>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</si>
  <si>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</si>
  <si>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</si>
  <si>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</si>
  <si>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</si>
  <si>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</si>
  <si>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</si>
  <si>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</si>
  <si>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</si>
  <si>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</si>
  <si>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</si>
  <si>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</si>
  <si>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</si>
  <si>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</si>
  <si>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</si>
  <si>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</si>
  <si>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</si>
  <si>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</si>
  <si>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</si>
  <si>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</si>
  <si>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</si>
  <si>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</si>
  <si>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</si>
  <si>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</si>
  <si>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</si>
  <si>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</si>
  <si>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</si>
  <si>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</si>
  <si>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</si>
  <si>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</si>
  <si>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</si>
  <si>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</si>
  <si>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</si>
  <si>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</si>
  <si>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</si>
  <si>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</si>
  <si>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</si>
  <si>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</si>
  <si>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</si>
  <si>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</si>
  <si>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</si>
  <si>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</si>
  <si>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</si>
  <si>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</si>
  <si>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</si>
  <si>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</si>
  <si>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</si>
  <si>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</si>
  <si>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</si>
  <si>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</si>
  <si>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</si>
  <si>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</si>
  <si>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</si>
  <si>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</si>
  <si>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</si>
  <si>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</si>
  <si>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</si>
  <si>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</si>
  <si>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</si>
  <si>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</si>
  <si>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</si>
  <si>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</si>
  <si>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</si>
  <si>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</si>
  <si>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</si>
  <si>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</si>
  <si>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</si>
  <si>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</si>
  <si>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</si>
  <si>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</si>
  <si>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</si>
  <si>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</si>
  <si>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</si>
  <si>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</si>
  <si>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</si>
  <si>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</si>
  <si>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</si>
  <si>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</si>
  <si>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</si>
  <si>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</si>
  <si>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</si>
  <si>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</si>
  <si>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</si>
  <si>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</si>
  <si>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</si>
  <si>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</si>
  <si>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</si>
  <si>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</si>
  <si>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</si>
  <si>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</si>
  <si>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</si>
  <si>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</si>
  <si>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</si>
  <si>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</si>
  <si>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</si>
  <si>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</si>
  <si>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</si>
  <si>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</si>
  <si>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</si>
  <si>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</si>
  <si>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</si>
  <si>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</si>
  <si>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</si>
  <si>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</si>
  <si>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</si>
  <si>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</si>
  <si>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</si>
  <si>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</si>
  <si>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</si>
  <si>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</si>
  <si>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</si>
  <si>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</si>
  <si>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</si>
  <si>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</si>
  <si>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</si>
  <si>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</si>
  <si>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</si>
  <si>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</si>
  <si>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</si>
  <si>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</si>
  <si>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</si>
  <si>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</si>
  <si>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</si>
  <si>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</si>
  <si>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</si>
  <si>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</si>
  <si>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</si>
  <si>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</si>
  <si>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</si>
  <si>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</si>
  <si>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</si>
  <si>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</si>
  <si>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</si>
  <si>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</si>
  <si>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</si>
  <si>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</si>
  <si>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</si>
  <si>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</si>
  <si>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</si>
  <si>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</si>
  <si>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</si>
  <si>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</si>
  <si>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</si>
  <si>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</si>
  <si>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</si>
  <si>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</si>
  <si>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</si>
  <si>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</si>
  <si>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</si>
  <si>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</si>
  <si>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</si>
  <si>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</si>
  <si>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</si>
  <si>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</si>
  <si>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</si>
  <si>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</si>
  <si>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</si>
  <si>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</si>
  <si>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</si>
  <si>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</si>
  <si>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</si>
  <si>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</si>
  <si>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</si>
  <si>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</si>
  <si>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</si>
  <si>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</si>
  <si>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</si>
  <si>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</si>
  <si>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</si>
  <si>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</si>
  <si>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</si>
  <si>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</si>
  <si>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</si>
  <si>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</si>
  <si>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</si>
  <si>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</si>
  <si>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</si>
  <si>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</si>
  <si>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</si>
  <si>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</si>
  <si>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</si>
  <si>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</si>
  <si>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</si>
  <si>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</si>
  <si>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</si>
  <si>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</si>
  <si>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</si>
  <si>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</si>
  <si>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</si>
  <si>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</si>
  <si>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</si>
  <si>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</si>
  <si>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</si>
  <si>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</si>
  <si>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</si>
  <si>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</si>
  <si>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</si>
  <si>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</si>
  <si>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</si>
  <si>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</si>
  <si>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</si>
  <si>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</si>
  <si>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</si>
  <si>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</si>
  <si>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</si>
  <si>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</si>
  <si>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</si>
  <si>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</si>
  <si>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</si>
  <si>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</si>
  <si>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</si>
  <si>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</si>
  <si>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</si>
  <si>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</si>
  <si>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</si>
  <si>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</si>
  <si>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</si>
  <si>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</si>
  <si>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</si>
  <si>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</si>
  <si>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</si>
  <si>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</si>
  <si>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</si>
  <si>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</si>
  <si>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</si>
  <si>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</si>
  <si>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</si>
  <si>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</si>
  <si>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</si>
  <si>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</si>
  <si>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</si>
  <si>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</si>
  <si>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</si>
  <si>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</si>
  <si>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</si>
  <si>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</si>
  <si>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</si>
  <si>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</si>
  <si>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</si>
  <si>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</si>
  <si>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</si>
  <si>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</si>
  <si>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</si>
  <si>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</si>
  <si>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</si>
  <si>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</si>
  <si>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</si>
  <si>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</si>
  <si>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</si>
  <si>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</si>
  <si>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</si>
  <si>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</si>
  <si>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</si>
  <si>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</si>
  <si>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</si>
  <si>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</si>
  <si>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</si>
  <si>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</si>
  <si>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</si>
  <si>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</si>
  <si>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</si>
  <si>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</si>
  <si>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</si>
  <si>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</si>
  <si>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</si>
  <si>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</si>
  <si>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</si>
  <si>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</si>
  <si>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</si>
  <si>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</si>
  <si>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AGOSTO DE 2020</t>
  </si>
  <si>
    <t>Información Financiera Mensual - ago 2020     25-09-2020 13:29</t>
  </si>
  <si>
    <t>INDICADORES EVENTOS DE RIESGO OPERACIONAL (1) CONSOLIDADOS POR INSTITUCIONES AL MES DE AGOSTO DE 2020</t>
  </si>
  <si>
    <t>GASTOS Y RECUPERACIONES POR EVENTOS DE RIESGO OPERACIONAL (1) CONSOLIDADOS POR INSTITUCIONES AL MES DE AGOSTO DE 2020</t>
  </si>
  <si>
    <t>DE RIESGO AL MES DE AGOSTO DE 2020</t>
  </si>
  <si>
    <t>CRÉDITOS CONTINGENTES CONSOLIDADOS POR INSTITUCIONES AL MES DE AGOSTO DE 2020</t>
  </si>
  <si>
    <t>ESTRUCTURA DE LAS COLOCACIONES EN BASE A SU CALIFICACIÓN DE RIESGO III AL MES DE AGOSTO DE 2020</t>
  </si>
  <si>
    <t>ESTRUCTURA DE LAS COLOCACIONES EN BASE A SU CALIFICACIÓN DE RIESGO II AL MES DE AGOSTO DE 2020</t>
  </si>
  <si>
    <t>ESTRUCTURA DE LAS COLOCACIONES EN BASE A SU CALIFICACIÓN DE RIESGO I AL MES DE AGOSTO DE 2020</t>
  </si>
  <si>
    <t>INDICADORES DE RIESGO DE CRÉDITO CARTERA CON MOROSIDAD 90 DÍAS O MÁS Y CARTERA DETERIORADA AL MES DE AGOSTO DE 2020</t>
  </si>
  <si>
    <t>INDICADORES DE RIESGO DE CRÉDITO PROVISIONES AL MES DE AGOSTO DE 2020</t>
  </si>
  <si>
    <t>INDICADORES DE RENTABILIDAD Y EFICIENCIA POR INSTITUCIONES AL MES DE AGOSTO DE 2020</t>
  </si>
  <si>
    <t>INDICADORES DE ACTIVIDAD ANUAL (VARIACIÓN 12 MESES) (1) POR INSTITUCIONES AL MES DE AGOSTO DE 2020</t>
  </si>
  <si>
    <t>INDICADORES DE ACTIVIDAD MENSUAL (1) POR INSTITUCIONES AL MES DE AGOSTO DE 2020</t>
  </si>
  <si>
    <t>DESGLOSE DE LA UTILIDAD NETA DE OPERACIONES FINANCIERAS Y CAMBIOS POR INSTITUCIONES AL MES DE AGOSTO DE 2020</t>
  </si>
  <si>
    <t>DESGLOSE DE LAS COMISIONES NETAS POR INSTITUCIONES AL MES DE AGOSTO DE 2020</t>
  </si>
  <si>
    <t>DESGLOSE DEL MARGEN DE INTERESES POR INSTITUCIONES AL MES DE AGOSTO DE 2020</t>
  </si>
  <si>
    <t>Desglose por componentes (intereses y reajustes)</t>
  </si>
  <si>
    <t>ESTRUCTURA DEL ESTADO DE RESULTADOS CONSOLIDADA POR INSTITUCIONES II AL MES DE AGOSTO DE 2020</t>
  </si>
  <si>
    <t>ESTRUCTURA DEL ESTADO DE RESULTADOS CONSOLIDADA POR INSTITUCIONES I AL MES DE AGOSTO DE 2020</t>
  </si>
  <si>
    <t>OTRAS PROVISIONES CONSOLIDADAS POR INSTITUCIONES AL MES DE AGOSTO DE 2020</t>
  </si>
  <si>
    <t>PRINCIPALES PASIVOS CONSOLIDADOS POR INSTITUCIONES AL MES DE AGOSTO DE 2020</t>
  </si>
  <si>
    <t>PRINCIPALES ACTIVOS CONSOLIDADOS POR INSTITUCIONES II AL MES DE AGOSTO DE 2020</t>
  </si>
  <si>
    <t>PRINCIPALES ACTIVOS CONSOLIDADOS POR INSTITUCIONES I AL MES DE AGOSTO DE 2020</t>
  </si>
  <si>
    <t>DEL SISTEMA BANCARIO</t>
  </si>
  <si>
    <t>AL MES DE AGOSTO DE 2020</t>
  </si>
  <si>
    <t>Información Financiera Mensual - ago 2020</t>
  </si>
  <si>
    <t>mes anterior (1)</t>
  </si>
  <si>
    <t>Cartera con morosidad de 90 días o más  (4)</t>
  </si>
  <si>
    <t>(4) A partir de la información de noviembre 2015 corresponde a la situación financiera consolidada.</t>
  </si>
  <si>
    <t>Cartera normal (individual y grupal) (5)</t>
  </si>
  <si>
    <t>Cartera subestandar  (5)</t>
  </si>
  <si>
    <t>Cartera en incumplimiento (individual y grupal)  (5)</t>
  </si>
  <si>
    <t>(5) Corresponde a la estructura de las Colocaciones según su clasificación de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</si>
</sst>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4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sz val="10"/>
      <color theme="1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</xf>
  </cellStyleXfs>
  <cellXfs count="488">
    <xf numFmtId="0" fontId="0" fillId="0" borderId="0" xfId="0">
      <alignment vertical="top"/>
    </xf>
    <xf numFmtId="0" fontId="3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2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2" fillId="3" borderId="0" xfId="5" applyNumberFormat="1" applyFont="1" applyFill="1"/>
    <xf numFmtId="0" fontId="2" fillId="0" borderId="18" xfId="5" quotePrefix="1" applyFont="1" applyBorder="1" applyAlignment="1">
      <alignment horizontal="left" indent="2"/>
    </xf>
    <xf numFmtId="3" fontId="2" fillId="0" borderId="18" xfId="5" applyNumberFormat="1" applyFont="1" applyBorder="1"/>
    <xf numFmtId="3" fontId="2" fillId="0" borderId="0" xfId="5" applyNumberFormat="1" applyFont="1"/>
    <xf numFmtId="4" fontId="2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2" fillId="0" borderId="18" xfId="5" applyFont="1" applyBorder="1"/>
    <xf numFmtId="0" fontId="2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2" fillId="0" borderId="17" xfId="5" applyFont="1" applyBorder="1"/>
    <xf numFmtId="3" fontId="2" fillId="0" borderId="17" xfId="5" applyNumberFormat="1" applyFont="1" applyBorder="1"/>
    <xf numFmtId="4" fontId="2" fillId="0" borderId="17" xfId="5" applyNumberFormat="1" applyFont="1" applyBorder="1" applyAlignment="1">
      <alignment horizontal="center" vertical="center"/>
    </xf>
    <xf numFmtId="4" fontId="2" fillId="0" borderId="0" xfId="5" applyNumberFormat="1" applyFont="1" applyAlignment="1">
      <alignment horizontal="center" vertical="center"/>
    </xf>
    <xf numFmtId="4" fontId="2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2" fillId="0" borderId="18" xfId="5" applyFont="1" applyBorder="1" applyAlignment="1">
      <alignment horizontal="left" indent="2"/>
    </xf>
    <xf numFmtId="0" fontId="2" fillId="0" borderId="18" xfId="5" applyFont="1" applyBorder="1" applyAlignment="1">
      <alignment horizontal="left" indent="3"/>
    </xf>
    <xf numFmtId="0" fontId="2" fillId="3" borderId="0" xfId="5" applyFont="1" applyFill="1" applyAlignment="1">
      <alignment horizontal="center"/>
    </xf>
    <xf numFmtId="3" fontId="21" fillId="0" borderId="0" xfId="1" applyNumberFormat="1" applyFont="1" applyFill="1" applyBorder="1"/>
    <xf numFmtId="10" fontId="21" fillId="0" borderId="0" xfId="1" applyNumberFormat="1" applyFont="1" applyFill="1" applyBorder="1"/>
    <xf numFmtId="4" fontId="21" fillId="0" borderId="0" xfId="1" applyNumberFormat="1" applyFont="1" applyFill="1" applyBorder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2" fillId="0" borderId="1" xfId="5" applyFont="1" applyBorder="1" applyAlignment="1">
      <alignment horizontal="left" vertical="center" wrapText="1"/>
    </xf>
    <xf numFmtId="3" fontId="2" fillId="0" borderId="1" xfId="1" applyNumberFormat="1" applyFont="1" applyFill="1" applyBorder="1" applyAlignment="1">
      <alignment horizontal="right"/>
    </xf>
    <xf numFmtId="4" fontId="2" fillId="0" borderId="1" xfId="1" applyNumberFormat="1" applyFont="1" applyFill="1" applyBorder="1" applyAlignment="1">
      <alignment horizontal="center" vertical="center"/>
    </xf>
    <xf numFmtId="0" fontId="2" fillId="0" borderId="0" xfId="5" applyFont="1" applyAlignment="1">
      <alignment horizontal="left" vertical="center" wrapText="1"/>
    </xf>
    <xf numFmtId="3" fontId="2" fillId="0" borderId="0" xfId="1" applyNumberFormat="1" applyFont="1" applyFill="1" applyBorder="1" applyAlignment="1">
      <alignment horizontal="right"/>
    </xf>
    <xf numFmtId="4" fontId="2" fillId="0" borderId="0" xfId="1" applyNumberFormat="1" applyFont="1" applyFill="1" applyBorder="1" applyAlignment="1">
      <alignment horizontal="center" vertical="center"/>
    </xf>
    <xf numFmtId="0" fontId="2" fillId="0" borderId="13" xfId="5" applyFont="1" applyBorder="1"/>
    <xf numFmtId="3" fontId="2" fillId="0" borderId="13" xfId="5" applyNumberFormat="1" applyFont="1" applyBorder="1"/>
    <xf numFmtId="4" fontId="2" fillId="0" borderId="13" xfId="1" applyNumberFormat="1" applyFont="1" applyFill="1" applyBorder="1" applyAlignment="1">
      <alignment horizontal="center" vertical="center"/>
    </xf>
    <xf numFmtId="3" fontId="2" fillId="0" borderId="18" xfId="1" applyNumberFormat="1" applyFont="1" applyFill="1" applyBorder="1" applyAlignment="1">
      <alignment horizontal="right"/>
    </xf>
    <xf numFmtId="4" fontId="2" fillId="0" borderId="18" xfId="1" applyNumberFormat="1" applyFont="1" applyFill="1" applyBorder="1" applyAlignment="1">
      <alignment horizontal="center" vertical="center"/>
    </xf>
    <xf numFmtId="3" fontId="2" fillId="0" borderId="17" xfId="1" applyNumberFormat="1" applyFont="1" applyFill="1" applyBorder="1" applyAlignment="1">
      <alignment horizontal="right"/>
    </xf>
    <xf numFmtId="4" fontId="2" fillId="0" borderId="17" xfId="1" applyNumberFormat="1" applyFont="1" applyFill="1" applyBorder="1" applyAlignment="1">
      <alignment horizontal="center" vertical="center"/>
    </xf>
    <xf numFmtId="0" fontId="2" fillId="0" borderId="13" xfId="5" applyFont="1" applyBorder="1" applyAlignment="1">
      <alignment horizontal="left" vertical="center" wrapText="1"/>
    </xf>
    <xf numFmtId="3" fontId="2" fillId="0" borderId="13" xfId="1" applyNumberFormat="1" applyFont="1" applyFill="1" applyBorder="1" applyAlignment="1">
      <alignment horizontal="right"/>
    </xf>
    <xf numFmtId="0" fontId="2" fillId="0" borderId="18" xfId="5" applyFont="1" applyBorder="1" applyAlignment="1">
      <alignment horizontal="left" vertical="center" wrapText="1"/>
    </xf>
    <xf numFmtId="0" fontId="2" fillId="0" borderId="17" xfId="5" applyFont="1" applyBorder="1" applyAlignment="1">
      <alignment horizontal="left" vertical="center" wrapText="1"/>
    </xf>
    <xf numFmtId="2" fontId="2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2" fillId="0" borderId="24" xfId="5" applyNumberFormat="1" applyFont="1" applyBorder="1" applyAlignment="1">
      <alignment horizontal="left"/>
    </xf>
    <xf numFmtId="3" fontId="2" fillId="0" borderId="24" xfId="5" applyNumberFormat="1" applyFont="1" applyBorder="1"/>
    <xf numFmtId="4" fontId="2" fillId="0" borderId="24" xfId="1" applyNumberFormat="1" applyFont="1" applyFill="1" applyBorder="1" applyAlignment="1">
      <alignment horizontal="center" vertical="center"/>
    </xf>
    <xf numFmtId="3" fontId="2" fillId="0" borderId="17" xfId="5" applyNumberFormat="1" applyFont="1" applyBorder="1" applyAlignment="1">
      <alignment horizontal="left"/>
    </xf>
    <xf numFmtId="4" fontId="2" fillId="0" borderId="25" xfId="1" applyNumberFormat="1" applyFont="1" applyFill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2" fillId="0" borderId="18" xfId="5" applyNumberFormat="1" applyFont="1" applyBorder="1" applyAlignment="1">
      <alignment horizontal="left"/>
    </xf>
    <xf numFmtId="3" fontId="2" fillId="0" borderId="0" xfId="5" applyNumberFormat="1" applyFont="1" applyAlignment="1">
      <alignment horizontal="right"/>
    </xf>
    <xf numFmtId="4" fontId="2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2" fillId="0" borderId="18" xfId="5" applyNumberFormat="1" applyFont="1" applyBorder="1" applyAlignment="1">
      <alignment horizontal="left" indent="1"/>
    </xf>
    <xf numFmtId="3" fontId="2" fillId="0" borderId="0" xfId="5" applyNumberFormat="1" applyFont="1" applyAlignment="1">
      <alignment horizontal="left"/>
    </xf>
    <xf numFmtId="4" fontId="2" fillId="0" borderId="0" xfId="5" applyNumberFormat="1" applyFont="1" applyAlignment="1">
      <alignment horizontal="center"/>
    </xf>
    <xf numFmtId="0" fontId="2" fillId="0" borderId="0" xfId="5" applyFont="1" applyAlignment="1">
      <alignment horizontal="left"/>
    </xf>
    <xf numFmtId="0" fontId="14" fillId="3" borderId="0" xfId="5" applyFont="1" applyFill="1"/>
    <xf numFmtId="3" fontId="2" fillId="0" borderId="1" xfId="5" applyNumberFormat="1" applyFont="1" applyBorder="1" applyAlignment="1">
      <alignment horizontal="left"/>
    </xf>
    <xf numFmtId="3" fontId="2" fillId="0" borderId="1" xfId="5" applyNumberFormat="1" applyFont="1" applyBorder="1" applyAlignment="1">
      <alignment horizontal="right"/>
    </xf>
    <xf numFmtId="4" fontId="2" fillId="0" borderId="1" xfId="5" applyNumberFormat="1" applyFont="1" applyBorder="1" applyAlignment="1">
      <alignment horizontal="center"/>
    </xf>
    <xf numFmtId="4" fontId="2" fillId="0" borderId="24" xfId="5" applyNumberFormat="1" applyFont="1" applyBorder="1" applyAlignment="1">
      <alignment horizontal="center"/>
    </xf>
    <xf numFmtId="4" fontId="2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2" fillId="0" borderId="18" xfId="5" applyFont="1" applyBorder="1" applyAlignment="1">
      <alignment horizontal="left" vertical="top" indent="2"/>
    </xf>
    <xf numFmtId="4" fontId="2" fillId="0" borderId="18" xfId="5" applyNumberFormat="1" applyFont="1" applyBorder="1" applyAlignment="1">
      <alignment horizontal="center" vertical="top"/>
    </xf>
    <xf numFmtId="0" fontId="2" fillId="0" borderId="17" xfId="5" applyFont="1" applyBorder="1" applyAlignment="1">
      <alignment horizontal="left" indent="2"/>
    </xf>
    <xf numFmtId="0" fontId="2" fillId="0" borderId="0" xfId="5" applyFont="1" applyAlignment="1">
      <alignment horizontal="left" vertical="top" indent="1"/>
    </xf>
    <xf numFmtId="4" fontId="2" fillId="0" borderId="0" xfId="5" applyNumberFormat="1" applyFont="1" applyAlignment="1">
      <alignment horizontal="center" vertical="top"/>
    </xf>
    <xf numFmtId="0" fontId="2" fillId="0" borderId="18" xfId="5" applyFont="1" applyBorder="1" applyAlignment="1">
      <alignment horizontal="left" vertical="top" indent="1"/>
    </xf>
    <xf numFmtId="0" fontId="2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2" fillId="0" borderId="18" xfId="5" applyFont="1" applyBorder="1" applyAlignment="1">
      <alignment horizontal="left" indent="1"/>
    </xf>
    <xf numFmtId="0" fontId="2" fillId="0" borderId="17" xfId="5" applyFont="1" applyBorder="1" applyAlignment="1">
      <alignment horizontal="left" indent="1"/>
    </xf>
    <xf numFmtId="0" fontId="1" fillId="0" borderId="0" xfId="7"/>
    <xf numFmtId="0" fontId="2" fillId="3" borderId="0" xfId="5" applyFont="1" applyFill="1" applyAlignment="1">
      <alignment vertical="center"/>
    </xf>
    <xf numFmtId="0" fontId="2" fillId="0" borderId="0" xfId="0" applyFont="1" applyAlignment="1"/>
    <xf numFmtId="166" fontId="2" fillId="0" borderId="18" xfId="5" applyNumberFormat="1" applyFont="1" applyBorder="1" applyAlignment="1">
      <alignment horizontal="center" vertical="top"/>
    </xf>
    <xf numFmtId="166" fontId="2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2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2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2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2" fillId="0" borderId="18" xfId="1" applyNumberFormat="1" applyFont="1" applyFill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2" fillId="0" borderId="18" xfId="1" quotePrefix="1" applyNumberFormat="1" applyFont="1" applyFill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2" fillId="3" borderId="0" xfId="5" applyNumberFormat="1" applyFont="1" applyFill="1"/>
    <xf numFmtId="165" fontId="2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2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2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2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0" fontId="37" fillId="0" borderId="0" xfId="7" applyFont="1"/>
    <xf numFmtId="166" fontId="2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2" fillId="3" borderId="0" xfId="5" applyNumberFormat="1" applyFont="1" applyFill="1"/>
    <xf numFmtId="166" fontId="2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2" fillId="0" borderId="0" xfId="0" applyFont="1">
      <alignment vertical="top"/>
    </xf>
    <xf numFmtId="0" fontId="39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2" fillId="0" borderId="18" xfId="5" quotePrefix="1" applyNumberFormat="1" applyFont="1" applyBorder="1" applyAlignment="1">
      <alignment horizontal="left" wrapText="1"/>
    </xf>
    <xf numFmtId="0" fontId="2" fillId="0" borderId="17" xfId="5" quotePrefix="1" applyFont="1" applyBorder="1" applyAlignment="1">
      <alignment horizontal="left" indent="2"/>
    </xf>
    <xf numFmtId="3" fontId="2" fillId="0" borderId="17" xfId="5" quotePrefix="1" applyNumberFormat="1" applyFont="1" applyBorder="1" applyAlignment="1">
      <alignment horizontal="left" wrapText="1"/>
    </xf>
    <xf numFmtId="0" fontId="2" fillId="0" borderId="24" xfId="5" quotePrefix="1" applyFont="1" applyBorder="1" applyAlignment="1">
      <alignment horizontal="left" indent="2"/>
    </xf>
    <xf numFmtId="3" fontId="2" fillId="0" borderId="24" xfId="5" quotePrefix="1" applyNumberFormat="1" applyFont="1" applyBorder="1" applyAlignment="1">
      <alignment horizontal="left" wrapText="1"/>
    </xf>
    <xf numFmtId="0" fontId="2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2" fillId="0" borderId="17" xfId="5" applyFont="1" applyBorder="1" applyAlignment="1">
      <alignment wrapText="1"/>
    </xf>
    <xf numFmtId="0" fontId="2" fillId="0" borderId="1" xfId="5" applyFont="1" applyBorder="1" applyAlignment="1">
      <alignment wrapText="1"/>
    </xf>
    <xf numFmtId="3" fontId="2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2" fillId="0" borderId="22" xfId="5" quotePrefix="1" applyNumberFormat="1" applyFont="1" applyBorder="1" applyAlignment="1">
      <alignment horizontal="left" wrapText="1"/>
    </xf>
    <xf numFmtId="3" fontId="2" fillId="0" borderId="16" xfId="5" quotePrefix="1" applyNumberFormat="1" applyFont="1" applyBorder="1" applyAlignment="1">
      <alignment horizontal="left" wrapText="1"/>
    </xf>
    <xf numFmtId="0" fontId="2" fillId="0" borderId="18" xfId="5" applyFont="1" applyBorder="1" applyAlignment="1">
      <alignment wrapText="1"/>
    </xf>
    <xf numFmtId="3" fontId="2" fillId="0" borderId="20" xfId="5" quotePrefix="1" applyNumberFormat="1" applyFont="1" applyBorder="1" applyAlignment="1">
      <alignment horizontal="left" wrapText="1"/>
    </xf>
    <xf numFmtId="0" fontId="2" fillId="0" borderId="24" xfId="5" applyFont="1" applyBorder="1" applyAlignment="1">
      <alignment wrapText="1"/>
    </xf>
    <xf numFmtId="3" fontId="2" fillId="0" borderId="36" xfId="5" quotePrefix="1" applyNumberFormat="1" applyFont="1" applyBorder="1" applyAlignment="1">
      <alignment horizontal="left" wrapText="1"/>
    </xf>
    <xf numFmtId="3" fontId="2" fillId="0" borderId="20" xfId="5" applyNumberFormat="1" applyFont="1" applyBorder="1" applyAlignment="1">
      <alignment horizontal="left" wrapText="1"/>
    </xf>
    <xf numFmtId="3" fontId="2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2" fillId="0" borderId="0" xfId="5" applyFont="1" applyAlignment="1">
      <alignment wrapText="1"/>
    </xf>
    <xf numFmtId="3" fontId="2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2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2" fillId="0" borderId="14" xfId="5" applyFont="1" applyBorder="1" applyAlignment="1">
      <alignment wrapText="1"/>
    </xf>
    <xf numFmtId="0" fontId="2" fillId="0" borderId="34" xfId="5" applyFont="1" applyBorder="1" applyAlignment="1">
      <alignment horizontal="left" indent="2"/>
    </xf>
    <xf numFmtId="0" fontId="2" fillId="0" borderId="34" xfId="5" applyFont="1" applyBorder="1" applyAlignment="1">
      <alignment horizontal="left" indent="3"/>
    </xf>
    <xf numFmtId="0" fontId="2" fillId="0" borderId="21" xfId="5" applyFont="1" applyBorder="1" applyAlignment="1">
      <alignment horizontal="left" indent="3"/>
    </xf>
    <xf numFmtId="0" fontId="2" fillId="0" borderId="21" xfId="5" applyFont="1" applyBorder="1" applyAlignment="1">
      <alignment wrapText="1"/>
    </xf>
    <xf numFmtId="0" fontId="2" fillId="0" borderId="35" xfId="5" applyFont="1" applyBorder="1" applyAlignment="1">
      <alignment wrapText="1"/>
    </xf>
    <xf numFmtId="0" fontId="2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2" fillId="0" borderId="35" xfId="5" applyFont="1" applyBorder="1" applyAlignment="1">
      <alignment horizontal="left" vertical="center" wrapText="1"/>
    </xf>
    <xf numFmtId="3" fontId="2" fillId="0" borderId="24" xfId="1" quotePrefix="1" applyNumberFormat="1" applyFont="1" applyFill="1" applyBorder="1" applyAlignment="1">
      <alignment horizontal="left" wrapText="1"/>
    </xf>
    <xf numFmtId="0" fontId="2" fillId="0" borderId="34" xfId="5" applyFont="1" applyBorder="1" applyAlignment="1">
      <alignment horizontal="left" vertical="center" wrapText="1"/>
    </xf>
    <xf numFmtId="3" fontId="2" fillId="0" borderId="18" xfId="1" applyNumberFormat="1" applyFont="1" applyFill="1" applyBorder="1" applyAlignment="1">
      <alignment horizontal="left" wrapText="1"/>
    </xf>
    <xf numFmtId="3" fontId="2" fillId="0" borderId="18" xfId="1" quotePrefix="1" applyNumberFormat="1" applyFont="1" applyFill="1" applyBorder="1" applyAlignment="1">
      <alignment horizontal="left" wrapText="1"/>
    </xf>
    <xf numFmtId="0" fontId="2" fillId="0" borderId="21" xfId="5" applyFont="1" applyBorder="1" applyAlignment="1">
      <alignment horizontal="left" vertical="center" wrapText="1"/>
    </xf>
    <xf numFmtId="3" fontId="2" fillId="0" borderId="17" xfId="1" applyNumberFormat="1" applyFont="1" applyFill="1" applyBorder="1" applyAlignment="1">
      <alignment horizontal="left" wrapText="1"/>
    </xf>
    <xf numFmtId="3" fontId="2" fillId="0" borderId="0" xfId="1" applyNumberFormat="1" applyFont="1" applyFill="1" applyBorder="1" applyAlignment="1">
      <alignment horizontal="left" wrapText="1"/>
    </xf>
    <xf numFmtId="3" fontId="2" fillId="0" borderId="16" xfId="5" applyNumberFormat="1" applyFont="1" applyBorder="1" applyAlignment="1">
      <alignment horizontal="left" wrapText="1"/>
    </xf>
    <xf numFmtId="3" fontId="2" fillId="0" borderId="16" xfId="1" applyNumberFormat="1" applyFont="1" applyFill="1" applyBorder="1" applyAlignment="1">
      <alignment horizontal="left" wrapText="1"/>
    </xf>
    <xf numFmtId="0" fontId="2" fillId="0" borderId="35" xfId="5" applyFont="1" applyBorder="1"/>
    <xf numFmtId="0" fontId="2" fillId="0" borderId="21" xfId="5" applyFont="1" applyBorder="1"/>
    <xf numFmtId="0" fontId="2" fillId="0" borderId="24" xfId="5" applyFont="1" applyBorder="1" applyAlignment="1">
      <alignment horizontal="left" wrapText="1"/>
    </xf>
    <xf numFmtId="0" fontId="2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2" fillId="3" borderId="24" xfId="5" applyFont="1" applyFill="1" applyBorder="1" applyAlignment="1">
      <alignment wrapText="1"/>
    </xf>
    <xf numFmtId="3" fontId="2" fillId="3" borderId="1" xfId="5" applyNumberFormat="1" applyFont="1" applyFill="1" applyBorder="1" applyAlignment="1">
      <alignment horizontal="left" wrapText="1"/>
    </xf>
    <xf numFmtId="3" fontId="2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2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2" fillId="0" borderId="1" xfId="5" applyNumberFormat="1" applyFont="1" applyBorder="1" applyAlignment="1">
      <alignment horizontal="left" wrapText="1"/>
    </xf>
    <xf numFmtId="0" fontId="2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2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2" fillId="0" borderId="24" xfId="5" applyNumberFormat="1" applyFont="1" applyBorder="1" applyAlignment="1">
      <alignment horizontal="left" wrapText="1"/>
    </xf>
    <xf numFmtId="0" fontId="2" fillId="3" borderId="34" xfId="5" applyFont="1" applyFill="1" applyBorder="1" applyAlignment="1">
      <alignment wrapText="1"/>
    </xf>
    <xf numFmtId="3" fontId="2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2" fillId="3" borderId="21" xfId="5" applyFont="1" applyFill="1" applyBorder="1" applyAlignment="1">
      <alignment wrapText="1"/>
    </xf>
    <xf numFmtId="3" fontId="2" fillId="0" borderId="17" xfId="5" applyNumberFormat="1" applyFont="1" applyBorder="1" applyAlignment="1">
      <alignment horizontal="left" wrapText="1"/>
    </xf>
    <xf numFmtId="0" fontId="2" fillId="3" borderId="0" xfId="5" applyFont="1" applyFill="1" applyAlignment="1">
      <alignment wrapText="1"/>
    </xf>
    <xf numFmtId="0" fontId="2" fillId="3" borderId="17" xfId="5" applyFont="1" applyFill="1" applyBorder="1" applyAlignment="1">
      <alignment wrapText="1"/>
    </xf>
    <xf numFmtId="0" fontId="2" fillId="3" borderId="1" xfId="5" applyFont="1" applyFill="1" applyBorder="1" applyAlignment="1">
      <alignment wrapText="1"/>
    </xf>
    <xf numFmtId="3" fontId="2" fillId="3" borderId="16" xfId="5" applyNumberFormat="1" applyFont="1" applyFill="1" applyBorder="1" applyAlignment="1">
      <alignment horizontal="left" wrapText="1"/>
    </xf>
    <xf numFmtId="3" fontId="2" fillId="3" borderId="36" xfId="5" applyNumberFormat="1" applyFont="1" applyFill="1" applyBorder="1" applyAlignment="1">
      <alignment horizontal="left" wrapText="1"/>
    </xf>
    <xf numFmtId="0" fontId="2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2" fillId="3" borderId="24" xfId="5" quotePrefix="1" applyNumberFormat="1" applyFont="1" applyFill="1" applyBorder="1" applyAlignment="1">
      <alignment horizontal="left" wrapText="1"/>
    </xf>
    <xf numFmtId="3" fontId="2" fillId="3" borderId="18" xfId="5" quotePrefix="1" applyNumberFormat="1" applyFont="1" applyFill="1" applyBorder="1" applyAlignment="1">
      <alignment horizontal="left" wrapText="1"/>
    </xf>
    <xf numFmtId="3" fontId="2" fillId="3" borderId="17" xfId="5" quotePrefix="1" applyNumberFormat="1" applyFont="1" applyFill="1" applyBorder="1" applyAlignment="1">
      <alignment horizontal="left" wrapText="1"/>
    </xf>
    <xf numFmtId="3" fontId="2" fillId="3" borderId="0" xfId="5" quotePrefix="1" applyNumberFormat="1" applyFont="1" applyFill="1" applyAlignment="1">
      <alignment horizontal="left" wrapText="1"/>
    </xf>
    <xf numFmtId="0" fontId="2" fillId="3" borderId="35" xfId="5" applyFont="1" applyFill="1" applyBorder="1" applyAlignment="1">
      <alignment wrapText="1"/>
    </xf>
    <xf numFmtId="3" fontId="2" fillId="3" borderId="24" xfId="5" applyNumberFormat="1" applyFont="1" applyFill="1" applyBorder="1" applyAlignment="1">
      <alignment horizontal="left" wrapText="1"/>
    </xf>
    <xf numFmtId="3" fontId="2" fillId="3" borderId="18" xfId="5" applyNumberFormat="1" applyFont="1" applyFill="1" applyBorder="1" applyAlignment="1">
      <alignment horizontal="left" wrapText="1"/>
    </xf>
    <xf numFmtId="3" fontId="2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Fill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Fill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4" fillId="2" borderId="24" xfId="5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3" fillId="2" borderId="14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3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18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3" fillId="2" borderId="35" xfId="5" applyFont="1" applyFill="1" applyBorder="1" applyAlignment="1">
      <alignment horizontal="center" vertical="center" wrapText="1"/>
    </xf>
    <xf numFmtId="0" fontId="3" fillId="2" borderId="37" xfId="5" applyFont="1" applyFill="1" applyBorder="1" applyAlignment="1">
      <alignment horizontal="center" vertical="center" wrapText="1"/>
    </xf>
    <xf numFmtId="0" fontId="3" fillId="2" borderId="36" xfId="5" applyFont="1" applyFill="1" applyBorder="1" applyAlignment="1">
      <alignment horizontal="center" vertical="center" wrapText="1"/>
    </xf>
    <xf numFmtId="0" fontId="3" fillId="2" borderId="21" xfId="5" applyFont="1" applyFill="1" applyBorder="1" applyAlignment="1">
      <alignment horizontal="center" vertical="center" wrapText="1"/>
    </xf>
    <xf numFmtId="0" fontId="3" fillId="2" borderId="19" xfId="5" applyFont="1" applyFill="1" applyBorder="1" applyAlignment="1">
      <alignment horizontal="center" vertical="center" wrapText="1"/>
    </xf>
    <xf numFmtId="0" fontId="3" fillId="2" borderId="22" xfId="5" applyFont="1" applyFill="1" applyBorder="1" applyAlignment="1">
      <alignment horizontal="center" vertical="center" wrapText="1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38" fillId="2" borderId="14" xfId="5" applyFont="1" applyFill="1" applyBorder="1" applyAlignment="1">
      <alignment horizontal="center"/>
    </xf>
    <xf numFmtId="0" fontId="38" fillId="2" borderId="16" xfId="5" applyFont="1" applyFill="1" applyBorder="1" applyAlignment="1">
      <alignment horizontal="center"/>
    </xf>
  </cellXfs>
  <cellStyles count="14">
    <cellStyle name="Hipervínculo" xfId="2" builtinId="8"/>
    <cellStyle name="Hipervínculo_Información Financiera Mensual - 2008 (prot)" xfId="12" xr:uid="{27034F17-E243-467F-9FF2-3421AEF64D8F}"/>
    <cellStyle name="Normal" xfId="0" builtinId="0"/>
    <cellStyle name="Normal 5" xfId="13" xr:uid="{11682AD5-681D-4F4F-8C4C-9975BBAA9898}"/>
    <cellStyle name="Normal 7" xfId="8" xr:uid="{E0C1538B-FA87-45D7-B603-A656F5945450}"/>
    <cellStyle name="Normal 9" xfId="7" xr:uid="{760B4F2E-6452-4C30-8CFF-E6A4E1BDDA05}"/>
    <cellStyle name="Normal_ Public. D.Ofc. JUN'96" xfId="11" xr:uid="{8C2AAD53-499E-4D93-A1FC-8E12006D04D2}"/>
    <cellStyle name="Normal_Definiciones de reportes financieros" xfId="6" xr:uid="{EE622D96-F448-4D12-9276-CDE599ACD270}"/>
    <cellStyle name="Normal_Información de Instrumentos financieros  2008 (prototipo)" xfId="3" xr:uid="{08F379D4-D313-4A0B-A985-8F0FB15DE904}"/>
    <cellStyle name="Normal_Información Financiera Mensual" xfId="4" xr:uid="{E6EC70B2-85DA-47C5-BB83-019BE474B88F}"/>
    <cellStyle name="Normal_Información Financiera Mensual - 2008 (prot)" xfId="5" xr:uid="{CE6D05AD-1FD6-4A0A-8F3D-4988BE12D637}"/>
    <cellStyle name="Normal_Información Financiera Mensual - 2008 (prototipo)" xfId="9" xr:uid="{0291D608-7E85-41C1-B61E-DD63C68493B8}"/>
    <cellStyle name="Normal_RIESGO DE CREDITO Y CONTIGENTES 2008" xfId="10" xr:uid="{49C4C84C-64AE-47CC-9EF3-50D5ED32810D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F40ADD6-DCB1-4957-827C-605A48601A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1779D4E-7944-4263-80D7-AAC84BFF06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2AA1ACF-0829-436F-AD20-00184A7FC3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9B90C54-467A-46A5-B985-68FC9C4592E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6C0C1B4-FCCC-4F67-8770-E95CE513D84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9FF9BA7-10C2-4B7B-85B1-B5D9AD72D0A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D943E1D-0820-4C62-B943-9C3DC32B211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FDD6AD9-E66E-4F55-946E-7BB46F9C89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BD75B61-6A53-41B4-A68A-217DA45FBE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6948BD4-72B3-461D-AA9B-8C2CE49BB78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0B88299-129D-4D9C-A34E-3680A30806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D89F711-960E-4A96-8B87-2B63A395FE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5BE4F68-C804-4C55-B57E-0B086F94E3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163AE52-F913-48E4-9D49-8F620AD6197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AA33A5B-E27F-4B1D-8485-E4B19C9AA61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E4D0670-48A0-4FEF-85D1-D623521BF96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C7CA3C4-8EB4-433F-9A45-8C2A9827F9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7ABCC0A-4DEB-4E75-87F5-2738F88B0D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0251B59-AAAA-4FED-8262-ADDD2823192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951362A-1811-400C-818C-9706F2EAE71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26D79AC-E12D-4966-84A0-D139F65763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CB87247-2AA6-44C5-9482-AD76CF455BB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F965E7F-E6ED-4D09-B446-26681797E7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1F3F469-5182-4F87-A366-AD6BB2BD74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499143D-71AB-4B53-B46C-7E100625201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425281B-88FE-493A-8559-CCC2073FCB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EF48976-A31D-468C-9471-15FC99C9C9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B12813E-EB31-4ED1-8D16-332FB94B55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24148C5-37BD-47E6-AAD4-F7ED294B1A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_Lit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agos\AppData\Local\Microsoft\Windows\INetCache\Content.Outlook\XUG4GOB1\Sbif\Info.Fin.Mes\file:\G:\Mis%20documentos\SBIF\OFICIOS\SVS%20MENSUAL\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Activos"/>
      <sheetName val="Pasivos"/>
      <sheetName val="Resultados"/>
      <sheetName val="Result"/>
      <sheetName val="Act-Pas Bancos"/>
      <sheetName val="Est_Resul Bancos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Ind. de rentab. y eficiencia3"/>
      <sheetName val="Ind. de rentab. y eficiencia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K3">
            <v>32539</v>
          </cell>
          <cell r="AL3">
            <v>251.99</v>
          </cell>
        </row>
        <row r="4">
          <cell r="L4">
            <v>779.92</v>
          </cell>
          <cell r="Z4" t="str">
            <v>Banco del Estado de Chile</v>
          </cell>
          <cell r="AA4">
            <v>12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K7">
            <v>32659</v>
          </cell>
          <cell r="AL7">
            <v>254.49</v>
          </cell>
        </row>
        <row r="8">
          <cell r="Z8" t="str">
            <v>Banco Bice</v>
          </cell>
          <cell r="AA8">
            <v>28</v>
          </cell>
          <cell r="AK8">
            <v>32689</v>
          </cell>
          <cell r="AL8">
            <v>257.88</v>
          </cell>
        </row>
        <row r="9">
          <cell r="Z9" t="str">
            <v>HSBC Bank (Chile)</v>
          </cell>
          <cell r="AA9">
            <v>31</v>
          </cell>
          <cell r="AK9">
            <v>32720</v>
          </cell>
          <cell r="AL9">
            <v>261.66000000000003</v>
          </cell>
        </row>
        <row r="10">
          <cell r="Z10" t="str">
            <v>Banco Santander-Chile</v>
          </cell>
          <cell r="AA10">
            <v>37</v>
          </cell>
          <cell r="AK10">
            <v>32751</v>
          </cell>
          <cell r="AL10">
            <v>265.3</v>
          </cell>
        </row>
        <row r="11">
          <cell r="Z11" t="str">
            <v>Itaú Corpbanca</v>
          </cell>
          <cell r="AA11">
            <v>39</v>
          </cell>
          <cell r="AK11">
            <v>32781</v>
          </cell>
          <cell r="AL11">
            <v>267.67</v>
          </cell>
        </row>
        <row r="12">
          <cell r="Z12" t="str">
            <v>JP Morgan Chase Bank, N.A.</v>
          </cell>
          <cell r="AA12">
            <v>41</v>
          </cell>
          <cell r="AK12">
            <v>32812</v>
          </cell>
          <cell r="AL12">
            <v>271.64</v>
          </cell>
        </row>
        <row r="13">
          <cell r="Z13" t="str">
            <v>Banco Security</v>
          </cell>
          <cell r="AA13">
            <v>49</v>
          </cell>
          <cell r="AK13">
            <v>32842</v>
          </cell>
          <cell r="AL13">
            <v>277.98</v>
          </cell>
        </row>
        <row r="14">
          <cell r="Z14" t="str">
            <v>Banco Falabella</v>
          </cell>
          <cell r="AA14">
            <v>51</v>
          </cell>
          <cell r="AK14">
            <v>32873</v>
          </cell>
          <cell r="AL14">
            <v>282.89</v>
          </cell>
        </row>
        <row r="15">
          <cell r="Z15" t="str">
            <v>Banco Ripley</v>
          </cell>
          <cell r="AA15">
            <v>53</v>
          </cell>
          <cell r="AK15">
            <v>32904</v>
          </cell>
          <cell r="AL15">
            <v>287.64</v>
          </cell>
        </row>
        <row r="16">
          <cell r="Z16" t="str">
            <v>Banco Consorcio</v>
          </cell>
          <cell r="AA16">
            <v>55</v>
          </cell>
          <cell r="AK16">
            <v>32932</v>
          </cell>
          <cell r="AL16">
            <v>293.42</v>
          </cell>
        </row>
        <row r="17">
          <cell r="Z17" t="str">
            <v>Banco BTG Pactual Chile</v>
          </cell>
          <cell r="AA17">
            <v>59</v>
          </cell>
          <cell r="AK17">
            <v>32963</v>
          </cell>
          <cell r="AL17">
            <v>295.47000000000003</v>
          </cell>
        </row>
        <row r="18">
          <cell r="Z18" t="str">
            <v>China Construction Bank, Agencia en Chile</v>
          </cell>
          <cell r="AA18">
            <v>60</v>
          </cell>
          <cell r="AK18">
            <v>32993</v>
          </cell>
          <cell r="AL18">
            <v>299.79000000000002</v>
          </cell>
        </row>
        <row r="19">
          <cell r="Z19" t="str">
            <v>Bank of China, Agencia en Chile</v>
          </cell>
          <cell r="AA19">
            <v>61</v>
          </cell>
          <cell r="AK19">
            <v>33024</v>
          </cell>
          <cell r="AL19">
            <v>304.85000000000002</v>
          </cell>
        </row>
        <row r="20">
          <cell r="Z20" t="str">
            <v>SISTEMA BANCARIO</v>
          </cell>
          <cell r="AA20">
            <v>999</v>
          </cell>
          <cell r="AK20">
            <v>33054</v>
          </cell>
          <cell r="AL20">
            <v>308.73</v>
          </cell>
        </row>
        <row r="21">
          <cell r="Z21" t="str">
            <v>MEGA BANCOS</v>
          </cell>
          <cell r="AA21">
            <v>3100</v>
          </cell>
          <cell r="AK21">
            <v>33085</v>
          </cell>
          <cell r="AL21">
            <v>313.98</v>
          </cell>
        </row>
        <row r="22">
          <cell r="Z22" t="str">
            <v>GRANDES</v>
          </cell>
          <cell r="AA22">
            <v>3200</v>
          </cell>
          <cell r="AK22">
            <v>33116</v>
          </cell>
          <cell r="AL22">
            <v>318.82</v>
          </cell>
        </row>
        <row r="23">
          <cell r="Z23" t="str">
            <v>EMPRESAS Y PERSONAS ABC1</v>
          </cell>
          <cell r="AA23">
            <v>3300</v>
          </cell>
          <cell r="AK23">
            <v>33146</v>
          </cell>
          <cell r="AL23">
            <v>323.89999999999998</v>
          </cell>
        </row>
        <row r="24">
          <cell r="Z24" t="str">
            <v>CONSUMO</v>
          </cell>
          <cell r="AA24">
            <v>3400</v>
          </cell>
          <cell r="AK24">
            <v>33177</v>
          </cell>
          <cell r="AL24">
            <v>336.07</v>
          </cell>
        </row>
        <row r="25">
          <cell r="Z25" t="str">
            <v xml:space="preserve">SERVICIOS A CONNACIONALES </v>
          </cell>
          <cell r="AA25">
            <v>3500</v>
          </cell>
          <cell r="AK25">
            <v>33207</v>
          </cell>
          <cell r="AL25">
            <v>348.74</v>
          </cell>
        </row>
        <row r="26">
          <cell r="Z26" t="str">
            <v xml:space="preserve">TESORERIA Y OTROS NEGOCIOS </v>
          </cell>
          <cell r="AA26">
            <v>3600</v>
          </cell>
          <cell r="AK26">
            <v>33238</v>
          </cell>
          <cell r="AL26">
            <v>353.84</v>
          </cell>
        </row>
        <row r="27">
          <cell r="Z27" t="str">
            <v>MULTIBANCOS PRIVADOS</v>
          </cell>
          <cell r="AA27">
            <v>3333</v>
          </cell>
          <cell r="AK27">
            <v>33269</v>
          </cell>
          <cell r="AL27">
            <v>353.5</v>
          </cell>
        </row>
        <row r="28">
          <cell r="Z28" t="str">
            <v>Itaú Corpbanca Colombia</v>
          </cell>
          <cell r="AA28">
            <v>927</v>
          </cell>
          <cell r="AK28">
            <v>33297</v>
          </cell>
          <cell r="AL28">
            <v>352.45</v>
          </cell>
        </row>
        <row r="29">
          <cell r="Z29" t="str">
            <v>City National Bank (CNB)</v>
          </cell>
          <cell r="AA29">
            <v>916</v>
          </cell>
          <cell r="AK29">
            <v>33328</v>
          </cell>
          <cell r="AL29">
            <v>352.9</v>
          </cell>
        </row>
        <row r="30">
          <cell r="Z30" t="str">
            <v>Holding CNB-BCI Miami</v>
          </cell>
          <cell r="AA30">
            <v>816</v>
          </cell>
          <cell r="AK30">
            <v>33358</v>
          </cell>
          <cell r="AL30">
            <v>351.11</v>
          </cell>
        </row>
        <row r="31">
          <cell r="Z31" t="str">
            <v>Sistema sin Filiales en el Exterior</v>
          </cell>
          <cell r="AA31">
            <v>998</v>
          </cell>
          <cell r="AK31">
            <v>33389</v>
          </cell>
          <cell r="AL31">
            <v>353.37</v>
          </cell>
        </row>
        <row r="32">
          <cell r="Z32" t="str">
            <v>SMU Corp</v>
          </cell>
          <cell r="AA32">
            <v>288</v>
          </cell>
          <cell r="AK32">
            <v>33419</v>
          </cell>
          <cell r="AL32">
            <v>354.08</v>
          </cell>
        </row>
        <row r="33">
          <cell r="Z33" t="str">
            <v>TC Consorcio</v>
          </cell>
          <cell r="AA33">
            <v>289</v>
          </cell>
          <cell r="AK33">
            <v>33450</v>
          </cell>
          <cell r="AL33">
            <v>356.48</v>
          </cell>
        </row>
        <row r="34">
          <cell r="Z34" t="str">
            <v>CAR S.A</v>
          </cell>
          <cell r="AA34">
            <v>292</v>
          </cell>
          <cell r="AK34">
            <v>33481</v>
          </cell>
          <cell r="AL34">
            <v>360.02</v>
          </cell>
        </row>
        <row r="35">
          <cell r="Z35" t="str">
            <v>CAT S.A</v>
          </cell>
          <cell r="AA35">
            <v>294</v>
          </cell>
          <cell r="AK35">
            <v>33511</v>
          </cell>
          <cell r="AL35">
            <v>362.08</v>
          </cell>
        </row>
        <row r="36">
          <cell r="Z36" t="str">
            <v>WALMART</v>
          </cell>
          <cell r="AA36">
            <v>686</v>
          </cell>
          <cell r="AK36">
            <v>33542</v>
          </cell>
          <cell r="AL36">
            <v>363.97</v>
          </cell>
        </row>
        <row r="37">
          <cell r="Z37" t="str">
            <v>CMR</v>
          </cell>
          <cell r="AA37">
            <v>693</v>
          </cell>
          <cell r="AK37">
            <v>33572</v>
          </cell>
          <cell r="AL37">
            <v>371.03</v>
          </cell>
        </row>
        <row r="38">
          <cell r="Z38" t="str">
            <v>SANTANDER CONSUMER</v>
          </cell>
          <cell r="AA38">
            <v>2503</v>
          </cell>
          <cell r="AK38">
            <v>33603</v>
          </cell>
          <cell r="AL38">
            <v>374.67</v>
          </cell>
        </row>
        <row r="39">
          <cell r="Z39" t="str">
            <v>Corpbanca</v>
          </cell>
          <cell r="AA39">
            <v>27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  <row r="377">
          <cell r="AK377">
            <v>43921</v>
          </cell>
          <cell r="AL377">
            <v>846.3</v>
          </cell>
        </row>
        <row r="378">
          <cell r="AK378">
            <v>43951</v>
          </cell>
          <cell r="AL378">
            <v>836.62</v>
          </cell>
        </row>
        <row r="379">
          <cell r="AK379">
            <v>43982</v>
          </cell>
          <cell r="AL379">
            <v>812.74</v>
          </cell>
        </row>
        <row r="380">
          <cell r="AK380">
            <v>44012</v>
          </cell>
          <cell r="AL380">
            <v>816.36</v>
          </cell>
        </row>
        <row r="381">
          <cell r="AK381">
            <v>44043</v>
          </cell>
          <cell r="AL381">
            <v>754.45</v>
          </cell>
        </row>
        <row r="382">
          <cell r="AK382">
            <v>44074</v>
          </cell>
          <cell r="AL382">
            <v>779.92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">
          <cell r="P4">
            <v>970</v>
          </cell>
          <cell r="Q4">
            <v>7.84</v>
          </cell>
          <cell r="R4">
            <v>13.12</v>
          </cell>
          <cell r="S4">
            <v>7.09</v>
          </cell>
          <cell r="T4">
            <v>14.05</v>
          </cell>
          <cell r="AF4">
            <v>970</v>
          </cell>
          <cell r="AG4">
            <v>7.84</v>
          </cell>
          <cell r="AH4">
            <v>13.05</v>
          </cell>
          <cell r="AI4">
            <v>7.09</v>
          </cell>
          <cell r="AJ4">
            <v>14</v>
          </cell>
        </row>
        <row r="5">
          <cell r="P5">
            <v>46</v>
          </cell>
          <cell r="AF5">
            <v>46</v>
          </cell>
        </row>
        <row r="6">
          <cell r="P6">
            <v>28</v>
          </cell>
          <cell r="Q6">
            <v>6.31</v>
          </cell>
          <cell r="R6">
            <v>10.91</v>
          </cell>
          <cell r="S6">
            <v>6.31</v>
          </cell>
          <cell r="T6">
            <v>13.08</v>
          </cell>
          <cell r="AF6">
            <v>28</v>
          </cell>
          <cell r="AG6">
            <v>6.47</v>
          </cell>
          <cell r="AH6">
            <v>10.73</v>
          </cell>
          <cell r="AI6">
            <v>6.4</v>
          </cell>
          <cell r="AJ6">
            <v>12.78</v>
          </cell>
        </row>
        <row r="7">
          <cell r="P7">
            <v>504</v>
          </cell>
          <cell r="AF7">
            <v>504</v>
          </cell>
        </row>
        <row r="8">
          <cell r="P8">
            <v>60</v>
          </cell>
          <cell r="Q8">
            <v>34.630000000000003</v>
          </cell>
          <cell r="R8">
            <v>48.68</v>
          </cell>
          <cell r="S8">
            <v>34.630000000000003</v>
          </cell>
          <cell r="T8">
            <v>48.68</v>
          </cell>
          <cell r="AF8">
            <v>60</v>
          </cell>
          <cell r="AG8">
            <v>37.19</v>
          </cell>
          <cell r="AH8">
            <v>45.33</v>
          </cell>
          <cell r="AI8">
            <v>37.19</v>
          </cell>
          <cell r="AJ8">
            <v>45.33</v>
          </cell>
        </row>
        <row r="9">
          <cell r="P9">
            <v>16</v>
          </cell>
          <cell r="Q9">
            <v>9.31</v>
          </cell>
          <cell r="R9">
            <v>11.25</v>
          </cell>
          <cell r="S9">
            <v>6.9</v>
          </cell>
          <cell r="T9">
            <v>12.81</v>
          </cell>
          <cell r="AF9">
            <v>16</v>
          </cell>
          <cell r="AG9">
            <v>9.31</v>
          </cell>
          <cell r="AH9">
            <v>11.35</v>
          </cell>
          <cell r="AI9">
            <v>6.9</v>
          </cell>
          <cell r="AJ9">
            <v>13.11</v>
          </cell>
        </row>
        <row r="10">
          <cell r="P10">
            <v>1</v>
          </cell>
          <cell r="Q10">
            <v>7.58</v>
          </cell>
          <cell r="R10">
            <v>14.73</v>
          </cell>
          <cell r="S10">
            <v>7.56</v>
          </cell>
          <cell r="T10">
            <v>15.29</v>
          </cell>
          <cell r="AF10">
            <v>1</v>
          </cell>
          <cell r="AG10">
            <v>7.68</v>
          </cell>
          <cell r="AH10">
            <v>14.51</v>
          </cell>
          <cell r="AI10">
            <v>7.66</v>
          </cell>
          <cell r="AJ10">
            <v>15.02</v>
          </cell>
        </row>
        <row r="11">
          <cell r="P11">
            <v>52</v>
          </cell>
          <cell r="AF11">
            <v>52</v>
          </cell>
        </row>
        <row r="12">
          <cell r="P12">
            <v>51</v>
          </cell>
          <cell r="Q12">
            <v>14.04</v>
          </cell>
          <cell r="R12">
            <v>16.16</v>
          </cell>
          <cell r="S12">
            <v>9.61</v>
          </cell>
          <cell r="T12">
            <v>17.88</v>
          </cell>
          <cell r="AF12">
            <v>51</v>
          </cell>
          <cell r="AG12">
            <v>14.44</v>
          </cell>
          <cell r="AH12">
            <v>14.07</v>
          </cell>
          <cell r="AI12">
            <v>9.81</v>
          </cell>
          <cell r="AJ12">
            <v>16.55</v>
          </cell>
        </row>
        <row r="13">
          <cell r="P13">
            <v>31</v>
          </cell>
          <cell r="Q13">
            <v>8.26</v>
          </cell>
          <cell r="R13">
            <v>29.11</v>
          </cell>
          <cell r="S13">
            <v>8.26</v>
          </cell>
          <cell r="T13">
            <v>29.11</v>
          </cell>
          <cell r="AF13">
            <v>31</v>
          </cell>
          <cell r="AG13">
            <v>6.96</v>
          </cell>
          <cell r="AH13">
            <v>22.23</v>
          </cell>
          <cell r="AI13">
            <v>6.96</v>
          </cell>
          <cell r="AJ13">
            <v>22.23</v>
          </cell>
        </row>
        <row r="14">
          <cell r="P14">
            <v>9</v>
          </cell>
          <cell r="Q14">
            <v>5.52</v>
          </cell>
          <cell r="R14">
            <v>13.9</v>
          </cell>
          <cell r="S14">
            <v>5.52</v>
          </cell>
          <cell r="T14">
            <v>13.93</v>
          </cell>
          <cell r="AF14">
            <v>9</v>
          </cell>
          <cell r="AG14">
            <v>5.0599999999999996</v>
          </cell>
          <cell r="AH14">
            <v>13.53</v>
          </cell>
          <cell r="AI14">
            <v>5.0599999999999996</v>
          </cell>
          <cell r="AJ14">
            <v>13.56</v>
          </cell>
        </row>
        <row r="15">
          <cell r="P15">
            <v>39</v>
          </cell>
          <cell r="Q15">
            <v>8.43</v>
          </cell>
          <cell r="R15">
            <v>12.74</v>
          </cell>
          <cell r="S15">
            <v>6.75</v>
          </cell>
          <cell r="T15">
            <v>13.03</v>
          </cell>
          <cell r="AF15">
            <v>39</v>
          </cell>
          <cell r="AG15">
            <v>8.36</v>
          </cell>
          <cell r="AH15">
            <v>12.9</v>
          </cell>
          <cell r="AI15">
            <v>6.74</v>
          </cell>
          <cell r="AJ15">
            <v>13.12</v>
          </cell>
        </row>
        <row r="16">
          <cell r="P16">
            <v>55</v>
          </cell>
          <cell r="Q16">
            <v>9.0399999999999991</v>
          </cell>
          <cell r="R16">
            <v>17.3</v>
          </cell>
          <cell r="S16">
            <v>8.59</v>
          </cell>
          <cell r="T16">
            <v>17.510000000000002</v>
          </cell>
          <cell r="AF16">
            <v>55</v>
          </cell>
          <cell r="AG16">
            <v>8.98</v>
          </cell>
          <cell r="AH16">
            <v>17.12</v>
          </cell>
          <cell r="AI16">
            <v>8.5500000000000007</v>
          </cell>
          <cell r="AJ16">
            <v>17.32</v>
          </cell>
        </row>
        <row r="17">
          <cell r="P17">
            <v>61</v>
          </cell>
          <cell r="Q17">
            <v>77.75</v>
          </cell>
          <cell r="R17">
            <v>390.35</v>
          </cell>
          <cell r="S17">
            <v>77.75</v>
          </cell>
          <cell r="T17">
            <v>390.35</v>
          </cell>
          <cell r="AF17">
            <v>61</v>
          </cell>
          <cell r="AG17">
            <v>78.86</v>
          </cell>
          <cell r="AH17">
            <v>415.39</v>
          </cell>
          <cell r="AI17">
            <v>78.86</v>
          </cell>
          <cell r="AJ17">
            <v>415.39</v>
          </cell>
        </row>
        <row r="18">
          <cell r="AF18">
            <v>56</v>
          </cell>
        </row>
        <row r="19">
          <cell r="P19">
            <v>54</v>
          </cell>
          <cell r="AF19">
            <v>54</v>
          </cell>
        </row>
        <row r="20">
          <cell r="P20">
            <v>53</v>
          </cell>
          <cell r="Q20">
            <v>17.25</v>
          </cell>
          <cell r="R20">
            <v>1.17</v>
          </cell>
          <cell r="S20">
            <v>12.05</v>
          </cell>
          <cell r="T20">
            <v>18.39</v>
          </cell>
          <cell r="AF20">
            <v>53</v>
          </cell>
          <cell r="AG20">
            <v>17.37</v>
          </cell>
          <cell r="AH20">
            <v>1</v>
          </cell>
          <cell r="AI20">
            <v>11.21</v>
          </cell>
          <cell r="AJ20">
            <v>16.329999999999998</v>
          </cell>
        </row>
        <row r="21">
          <cell r="P21">
            <v>37</v>
          </cell>
          <cell r="Q21">
            <v>6.81</v>
          </cell>
          <cell r="R21">
            <v>14.3</v>
          </cell>
          <cell r="S21">
            <v>6.85</v>
          </cell>
          <cell r="T21">
            <v>15.12</v>
          </cell>
          <cell r="AF21">
            <v>37</v>
          </cell>
          <cell r="AG21">
            <v>6.89</v>
          </cell>
          <cell r="AH21">
            <v>14.35</v>
          </cell>
          <cell r="AI21">
            <v>6.91</v>
          </cell>
          <cell r="AJ21">
            <v>15.07</v>
          </cell>
        </row>
        <row r="22">
          <cell r="P22">
            <v>14</v>
          </cell>
          <cell r="Q22">
            <v>6.69</v>
          </cell>
          <cell r="R22">
            <v>11.06</v>
          </cell>
          <cell r="S22">
            <v>6.52</v>
          </cell>
          <cell r="T22">
            <v>12.29</v>
          </cell>
          <cell r="AF22">
            <v>14</v>
          </cell>
          <cell r="AG22">
            <v>6.56</v>
          </cell>
          <cell r="AH22">
            <v>11.06</v>
          </cell>
          <cell r="AI22">
            <v>6.4</v>
          </cell>
          <cell r="AJ22">
            <v>12.23</v>
          </cell>
        </row>
        <row r="23">
          <cell r="P23">
            <v>49</v>
          </cell>
          <cell r="Q23">
            <v>7.27</v>
          </cell>
          <cell r="R23">
            <v>11.88</v>
          </cell>
          <cell r="S23">
            <v>7.22</v>
          </cell>
          <cell r="T23">
            <v>13.16</v>
          </cell>
          <cell r="AF23">
            <v>49</v>
          </cell>
          <cell r="AG23">
            <v>7.25</v>
          </cell>
          <cell r="AH23">
            <v>11.99</v>
          </cell>
          <cell r="AI23">
            <v>7.19</v>
          </cell>
          <cell r="AJ23">
            <v>13.29</v>
          </cell>
        </row>
        <row r="24">
          <cell r="P24">
            <v>12</v>
          </cell>
          <cell r="Q24">
            <v>4.01</v>
          </cell>
          <cell r="R24">
            <v>12.03</v>
          </cell>
          <cell r="S24">
            <v>3.76</v>
          </cell>
          <cell r="T24">
            <v>12.27</v>
          </cell>
          <cell r="AF24">
            <v>12</v>
          </cell>
          <cell r="AG24">
            <v>4.5199999999999996</v>
          </cell>
          <cell r="AH24">
            <v>11.36</v>
          </cell>
          <cell r="AI24">
            <v>4.2300000000000004</v>
          </cell>
          <cell r="AJ24">
            <v>11.52</v>
          </cell>
        </row>
        <row r="25">
          <cell r="P25">
            <v>980</v>
          </cell>
          <cell r="Q25">
            <v>15.26</v>
          </cell>
          <cell r="R25">
            <v>32.53</v>
          </cell>
          <cell r="S25">
            <v>15.06</v>
          </cell>
          <cell r="T25">
            <v>36.33</v>
          </cell>
          <cell r="AF25">
            <v>980</v>
          </cell>
          <cell r="AG25">
            <v>10.99</v>
          </cell>
          <cell r="AH25">
            <v>30.95</v>
          </cell>
          <cell r="AI25">
            <v>10.82</v>
          </cell>
          <cell r="AJ25">
            <v>34.56</v>
          </cell>
        </row>
        <row r="26">
          <cell r="P26">
            <v>43</v>
          </cell>
          <cell r="AF26">
            <v>43</v>
          </cell>
        </row>
        <row r="27">
          <cell r="P27">
            <v>17</v>
          </cell>
          <cell r="Q27">
            <v>61.5</v>
          </cell>
          <cell r="R27">
            <v>76.27</v>
          </cell>
          <cell r="S27">
            <v>61.5</v>
          </cell>
          <cell r="T27">
            <v>76.27</v>
          </cell>
          <cell r="AF27">
            <v>17</v>
          </cell>
          <cell r="AG27">
            <v>60.99</v>
          </cell>
          <cell r="AH27">
            <v>70.760000000000005</v>
          </cell>
          <cell r="AI27">
            <v>60.99</v>
          </cell>
          <cell r="AJ27">
            <v>70.760000000000005</v>
          </cell>
        </row>
        <row r="28">
          <cell r="P28">
            <v>59</v>
          </cell>
          <cell r="Q28">
            <v>13.24</v>
          </cell>
          <cell r="R28">
            <v>17.63</v>
          </cell>
          <cell r="S28">
            <v>12.93</v>
          </cell>
          <cell r="T28">
            <v>23.43</v>
          </cell>
          <cell r="AF28">
            <v>59</v>
          </cell>
          <cell r="AG28">
            <v>13.34</v>
          </cell>
          <cell r="AH28">
            <v>17.350000000000001</v>
          </cell>
          <cell r="AI28">
            <v>12.84</v>
          </cell>
          <cell r="AJ28">
            <v>23.01</v>
          </cell>
        </row>
        <row r="29">
          <cell r="P29">
            <v>41</v>
          </cell>
          <cell r="Q29">
            <v>16.62</v>
          </cell>
          <cell r="R29">
            <v>99.88</v>
          </cell>
          <cell r="S29">
            <v>16.62</v>
          </cell>
          <cell r="T29">
            <v>99.88</v>
          </cell>
          <cell r="AF29">
            <v>41</v>
          </cell>
          <cell r="AG29">
            <v>8.84</v>
          </cell>
          <cell r="AH29">
            <v>81.510000000000005</v>
          </cell>
          <cell r="AI29">
            <v>8.84</v>
          </cell>
          <cell r="AJ29">
            <v>81.510000000000005</v>
          </cell>
        </row>
        <row r="30">
          <cell r="P30">
            <v>45</v>
          </cell>
        </row>
        <row r="32">
          <cell r="P32">
            <v>999</v>
          </cell>
          <cell r="Q32">
            <v>7.29</v>
          </cell>
          <cell r="R32">
            <v>13.15</v>
          </cell>
          <cell r="S32">
            <v>6.64</v>
          </cell>
          <cell r="T32">
            <v>14.02</v>
          </cell>
          <cell r="AF32">
            <v>999</v>
          </cell>
          <cell r="AG32">
            <v>7.39</v>
          </cell>
          <cell r="AH32">
            <v>12.98</v>
          </cell>
          <cell r="AI32">
            <v>6.73</v>
          </cell>
          <cell r="AJ32">
            <v>13.85</v>
          </cell>
        </row>
        <row r="33">
          <cell r="P33">
            <v>900</v>
          </cell>
          <cell r="Q33">
            <v>7.95</v>
          </cell>
          <cell r="R33">
            <v>13.32</v>
          </cell>
          <cell r="S33">
            <v>7.2</v>
          </cell>
          <cell r="T33">
            <v>14.26</v>
          </cell>
          <cell r="AF33">
            <v>900</v>
          </cell>
          <cell r="AG33">
            <v>7.9</v>
          </cell>
          <cell r="AH33">
            <v>13.23</v>
          </cell>
          <cell r="AI33">
            <v>7.16</v>
          </cell>
          <cell r="AJ33">
            <v>14.2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8.58</v>
          </cell>
          <cell r="R36">
            <v>13.66</v>
          </cell>
          <cell r="S36">
            <v>7.45</v>
          </cell>
          <cell r="T36">
            <v>14.66</v>
          </cell>
          <cell r="AF36">
            <v>2020</v>
          </cell>
          <cell r="AG36">
            <v>8.35</v>
          </cell>
          <cell r="AH36">
            <v>13.46</v>
          </cell>
          <cell r="AI36">
            <v>7.26</v>
          </cell>
          <cell r="AJ36">
            <v>14.43</v>
          </cell>
        </row>
        <row r="37">
          <cell r="P37">
            <v>3333</v>
          </cell>
          <cell r="Q37">
            <v>7.95</v>
          </cell>
          <cell r="R37">
            <v>13.32</v>
          </cell>
          <cell r="S37">
            <v>7.2</v>
          </cell>
          <cell r="T37">
            <v>14.26</v>
          </cell>
          <cell r="AF37">
            <v>3333</v>
          </cell>
          <cell r="AG37">
            <v>7.9</v>
          </cell>
          <cell r="AH37">
            <v>13.23</v>
          </cell>
          <cell r="AI37">
            <v>7.16</v>
          </cell>
          <cell r="AJ37">
            <v>14.2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40.69</v>
          </cell>
          <cell r="R39">
            <v>60.18</v>
          </cell>
          <cell r="S39">
            <v>40.69</v>
          </cell>
          <cell r="T39">
            <v>60.18</v>
          </cell>
          <cell r="AF39">
            <v>3500</v>
          </cell>
          <cell r="AG39">
            <v>43.19</v>
          </cell>
          <cell r="AH39">
            <v>56.25</v>
          </cell>
          <cell r="AI39">
            <v>43.19</v>
          </cell>
          <cell r="AJ39">
            <v>56.25</v>
          </cell>
        </row>
        <row r="40">
          <cell r="P40">
            <v>3400</v>
          </cell>
          <cell r="Q40">
            <v>14.68</v>
          </cell>
          <cell r="R40">
            <v>13.5</v>
          </cell>
          <cell r="S40">
            <v>10.09</v>
          </cell>
          <cell r="T40">
            <v>17.97</v>
          </cell>
          <cell r="AF40">
            <v>3400</v>
          </cell>
          <cell r="AG40">
            <v>15.02</v>
          </cell>
          <cell r="AH40">
            <v>11.78</v>
          </cell>
          <cell r="AI40">
            <v>10.1</v>
          </cell>
          <cell r="AJ40">
            <v>16.510000000000002</v>
          </cell>
        </row>
        <row r="41">
          <cell r="P41">
            <v>3300</v>
          </cell>
          <cell r="Q41">
            <v>7.08</v>
          </cell>
          <cell r="R41">
            <v>12.94</v>
          </cell>
          <cell r="S41">
            <v>6.99</v>
          </cell>
          <cell r="T41">
            <v>14.19</v>
          </cell>
          <cell r="AF41">
            <v>3300</v>
          </cell>
          <cell r="AG41">
            <v>7.06</v>
          </cell>
          <cell r="AH41">
            <v>12.83</v>
          </cell>
          <cell r="AI41">
            <v>6.94</v>
          </cell>
          <cell r="AJ41">
            <v>14.04</v>
          </cell>
        </row>
        <row r="42">
          <cell r="P42">
            <v>3100</v>
          </cell>
          <cell r="Q42">
            <v>7.8</v>
          </cell>
          <cell r="R42">
            <v>13.57</v>
          </cell>
          <cell r="S42">
            <v>7.08</v>
          </cell>
          <cell r="T42">
            <v>14.31</v>
          </cell>
          <cell r="AF42">
            <v>3100</v>
          </cell>
          <cell r="AG42">
            <v>7.86</v>
          </cell>
          <cell r="AH42">
            <v>13.53</v>
          </cell>
          <cell r="AI42">
            <v>7.14</v>
          </cell>
          <cell r="AJ42">
            <v>14.34</v>
          </cell>
        </row>
        <row r="43">
          <cell r="P43">
            <v>3200</v>
          </cell>
          <cell r="Q43">
            <v>5.97</v>
          </cell>
          <cell r="R43">
            <v>11.86</v>
          </cell>
          <cell r="S43">
            <v>5.42</v>
          </cell>
          <cell r="T43">
            <v>12.52</v>
          </cell>
          <cell r="AF43">
            <v>3200</v>
          </cell>
          <cell r="AG43">
            <v>5.43</v>
          </cell>
          <cell r="AH43">
            <v>11.21</v>
          </cell>
          <cell r="AI43">
            <v>5.18</v>
          </cell>
          <cell r="AJ43">
            <v>11.87</v>
          </cell>
        </row>
        <row r="44"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12.9</v>
          </cell>
          <cell r="R45">
            <v>31.15</v>
          </cell>
          <cell r="S45">
            <v>12.78</v>
          </cell>
          <cell r="T45">
            <v>34.340000000000003</v>
          </cell>
          <cell r="AF45">
            <v>3600</v>
          </cell>
          <cell r="AG45">
            <v>9.68</v>
          </cell>
          <cell r="AH45">
            <v>28.23</v>
          </cell>
          <cell r="AI45">
            <v>9.57</v>
          </cell>
          <cell r="AJ45">
            <v>31.2</v>
          </cell>
        </row>
        <row r="46">
          <cell r="Q46">
            <v>7.8</v>
          </cell>
          <cell r="R46">
            <v>13.57</v>
          </cell>
          <cell r="S46">
            <v>7.08</v>
          </cell>
          <cell r="T46">
            <v>14.31</v>
          </cell>
          <cell r="AG46">
            <v>7.86</v>
          </cell>
          <cell r="AH46">
            <v>13.53</v>
          </cell>
          <cell r="AI46">
            <v>7.14</v>
          </cell>
          <cell r="AJ46">
            <v>14.34</v>
          </cell>
        </row>
        <row r="47"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4">
          <cell r="CE14">
            <v>28</v>
          </cell>
          <cell r="CF14">
            <v>-3.8532226894749666E-2</v>
          </cell>
          <cell r="CG14">
            <v>-2.2899397591757076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-2.2899397591757076</v>
          </cell>
          <cell r="GS14">
            <v>-2.9824722784936086</v>
          </cell>
          <cell r="GT14">
            <v>0.37151100583472374</v>
          </cell>
          <cell r="GU14">
            <v>-0.73319291163261857</v>
          </cell>
          <cell r="GV14">
            <v>-0.63227168858719374</v>
          </cell>
          <cell r="GW14">
            <v>4.4126406191624667E-2</v>
          </cell>
          <cell r="GX14">
            <v>-4.7592409409490832</v>
          </cell>
          <cell r="GY14">
            <v>0.51471527853146348</v>
          </cell>
          <cell r="GZ14">
            <v>1.1048063487608228</v>
          </cell>
          <cell r="HA14">
            <v>-2.2899397591757076</v>
          </cell>
          <cell r="HB14">
            <v>-1.6617272627684643</v>
          </cell>
          <cell r="HC14">
            <v>0.87119016095271729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-3.8532226894749666E-2</v>
          </cell>
          <cell r="HS14">
            <v>-0.20498363069711978</v>
          </cell>
          <cell r="HT14">
            <v>0.57977663135797552</v>
          </cell>
          <cell r="HU14">
            <v>-0.48075078572056285</v>
          </cell>
          <cell r="HV14">
            <v>-0.38803725399149114</v>
          </cell>
          <cell r="HW14">
            <v>0.44707423647756261</v>
          </cell>
          <cell r="HX14">
            <v>-5.2155208547529641</v>
          </cell>
          <cell r="HY14">
            <v>0.71554743498785101</v>
          </cell>
          <cell r="HZ14">
            <v>2.5677022255817805</v>
          </cell>
          <cell r="IA14">
            <v>-3.8532226894749666E-2</v>
          </cell>
          <cell r="IB14">
            <v>0.43971537779949887</v>
          </cell>
          <cell r="IC14">
            <v>40.87772665945446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-2.7129762229793908E-2</v>
          </cell>
          <cell r="CG16">
            <v>-3.274453560136803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-3.274453560136803</v>
          </cell>
          <cell r="GS16">
            <v>-4.3388004115290197</v>
          </cell>
          <cell r="GT16">
            <v>1.7809819395195658</v>
          </cell>
          <cell r="GU16">
            <v>0.23559206797532095</v>
          </cell>
          <cell r="GV16">
            <v>7.1145478171286136E-2</v>
          </cell>
          <cell r="GW16">
            <v>4.4128357421123976</v>
          </cell>
          <cell r="GX16">
            <v>3.0797521354596125</v>
          </cell>
          <cell r="GY16">
            <v>2.0398354619038717</v>
          </cell>
          <cell r="GZ16">
            <v>-4.0886369283800628</v>
          </cell>
          <cell r="HA16">
            <v>-3.274453560136803</v>
          </cell>
          <cell r="HB16">
            <v>-6.4363178115115938</v>
          </cell>
          <cell r="HC16">
            <v>6.2774924247638086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-2.7129762229793908E-2</v>
          </cell>
          <cell r="HS16">
            <v>-0.48464329008616192</v>
          </cell>
          <cell r="HT16">
            <v>2.0153065356774968</v>
          </cell>
          <cell r="HU16">
            <v>-0.96599689146202872</v>
          </cell>
          <cell r="HV16">
            <v>-0.80737665500949518</v>
          </cell>
          <cell r="HW16">
            <v>-2.6217437713776159</v>
          </cell>
          <cell r="HX16">
            <v>-5.6874974755306003</v>
          </cell>
          <cell r="HY16">
            <v>2.5058465136015728</v>
          </cell>
          <cell r="HZ16">
            <v>0.97973503093977676</v>
          </cell>
          <cell r="IA16">
            <v>-2.7129762229793908E-2</v>
          </cell>
          <cell r="IB16">
            <v>10.947403526734112</v>
          </cell>
          <cell r="IC16">
            <v>9.9311090352934848</v>
          </cell>
        </row>
        <row r="17">
          <cell r="CE17">
            <v>1</v>
          </cell>
          <cell r="CF17">
            <v>0.50634376484350874</v>
          </cell>
          <cell r="CG17">
            <v>4.7340687839247941E-2</v>
          </cell>
          <cell r="GM17">
            <v>1</v>
          </cell>
          <cell r="GN17">
            <v>56.729718880214477</v>
          </cell>
          <cell r="GO17" t="str">
            <v>---</v>
          </cell>
          <cell r="GP17">
            <v>-0.91998559797298318</v>
          </cell>
          <cell r="GQ17">
            <v>64.874680453996518</v>
          </cell>
          <cell r="GR17">
            <v>5.3443695660249091E-2</v>
          </cell>
          <cell r="GS17">
            <v>0.42933803004310267</v>
          </cell>
          <cell r="GT17">
            <v>-0.43717928318312005</v>
          </cell>
          <cell r="GU17">
            <v>-1.8380053279351993</v>
          </cell>
          <cell r="GV17">
            <v>-1.7359409973093154</v>
          </cell>
          <cell r="GW17">
            <v>-2.1122391880587288</v>
          </cell>
          <cell r="GX17">
            <v>-1.8811498946813332</v>
          </cell>
          <cell r="GY17">
            <v>0.19806176471934833</v>
          </cell>
          <cell r="GZ17">
            <v>-2.9815260196609072</v>
          </cell>
          <cell r="HA17">
            <v>4.7340687839247941E-2</v>
          </cell>
          <cell r="HB17">
            <v>-1.7503172378403931</v>
          </cell>
          <cell r="HC17">
            <v>-11.576420915199147</v>
          </cell>
          <cell r="HM17">
            <v>1</v>
          </cell>
          <cell r="HN17">
            <v>-26.594768242756317</v>
          </cell>
          <cell r="HO17" t="str">
            <v>---</v>
          </cell>
          <cell r="HP17">
            <v>-2.8700160653201912</v>
          </cell>
          <cell r="HQ17">
            <v>-28.602334949450281</v>
          </cell>
          <cell r="HR17">
            <v>0.53399741998427785</v>
          </cell>
          <cell r="HS17">
            <v>1.6299165887868172</v>
          </cell>
          <cell r="HT17">
            <v>-0.9088620569532857</v>
          </cell>
          <cell r="HU17">
            <v>-2.5487357314316395</v>
          </cell>
          <cell r="HV17">
            <v>-2.2313174566985672</v>
          </cell>
          <cell r="HW17">
            <v>-1.3677919462859345</v>
          </cell>
          <cell r="HX17">
            <v>-13.617757556618537</v>
          </cell>
          <cell r="HY17">
            <v>-0.18032978604440864</v>
          </cell>
          <cell r="HZ17">
            <v>1.1312350918275982</v>
          </cell>
          <cell r="IA17">
            <v>0.50634376484350874</v>
          </cell>
          <cell r="IB17">
            <v>0.70688111049626023</v>
          </cell>
          <cell r="IC17">
            <v>-9.1705834942615194</v>
          </cell>
        </row>
        <row r="18">
          <cell r="CE18">
            <v>16</v>
          </cell>
          <cell r="CF18">
            <v>-0.387291071407736</v>
          </cell>
          <cell r="CG18">
            <v>-3.5555102969843433</v>
          </cell>
          <cell r="GM18">
            <v>16</v>
          </cell>
          <cell r="GN18">
            <v>-9.3053172548059333</v>
          </cell>
          <cell r="GO18" t="str">
            <v>---</v>
          </cell>
          <cell r="GP18">
            <v>-9.4100330097089397</v>
          </cell>
          <cell r="GQ18" t="str">
            <v>---</v>
          </cell>
          <cell r="GR18">
            <v>-3.481570102597864</v>
          </cell>
          <cell r="GS18">
            <v>-4.5253890812294699</v>
          </cell>
          <cell r="GT18">
            <v>-1.3250891978767609</v>
          </cell>
          <cell r="GU18">
            <v>-1.6903881533256726</v>
          </cell>
          <cell r="GV18">
            <v>-1.5911810819387306</v>
          </cell>
          <cell r="GW18">
            <v>-1.7693990231824053</v>
          </cell>
          <cell r="GX18">
            <v>-2.8067682124434223</v>
          </cell>
          <cell r="GY18">
            <v>-1.1701449320121293</v>
          </cell>
          <cell r="GZ18">
            <v>-5.7892419240756947</v>
          </cell>
          <cell r="HA18">
            <v>-3.5555102969843433</v>
          </cell>
          <cell r="HB18">
            <v>-6.0315278088678319</v>
          </cell>
          <cell r="HC18">
            <v>5.4356917555107076</v>
          </cell>
          <cell r="HM18">
            <v>16</v>
          </cell>
          <cell r="HN18">
            <v>-2.6658299895586879</v>
          </cell>
          <cell r="HO18" t="str">
            <v>---</v>
          </cell>
          <cell r="HP18">
            <v>-2.550606937280353</v>
          </cell>
          <cell r="HQ18" t="str">
            <v>---</v>
          </cell>
          <cell r="HR18">
            <v>-0.35975932756852069</v>
          </cell>
          <cell r="HS18">
            <v>-0.24975199089021238</v>
          </cell>
          <cell r="HT18">
            <v>-0.5796583167738345</v>
          </cell>
          <cell r="HU18">
            <v>-3.0220303483877387</v>
          </cell>
          <cell r="HV18">
            <v>-1.8901272219029375</v>
          </cell>
          <cell r="HW18">
            <v>-3.676270204156673</v>
          </cell>
          <cell r="HX18">
            <v>-18.747113054119158</v>
          </cell>
          <cell r="HY18">
            <v>0.45083865342050444</v>
          </cell>
          <cell r="HZ18">
            <v>0.72271574292672724</v>
          </cell>
          <cell r="IA18">
            <v>-0.387291071407736</v>
          </cell>
          <cell r="IB18">
            <v>0.26957118411905512</v>
          </cell>
          <cell r="IC18">
            <v>0.72832727457139423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-0.38199374592050583</v>
          </cell>
          <cell r="CG20">
            <v>-1.0091115771319825</v>
          </cell>
          <cell r="GM20">
            <v>12</v>
          </cell>
          <cell r="GN20">
            <v>-18.71898132142541</v>
          </cell>
          <cell r="GO20" t="str">
            <v>---</v>
          </cell>
          <cell r="GP20">
            <v>-19.128515740731501</v>
          </cell>
          <cell r="GQ20" t="str">
            <v>---</v>
          </cell>
          <cell r="GR20">
            <v>-0.45258224819957338</v>
          </cell>
          <cell r="GS20">
            <v>-0.50795554035464319</v>
          </cell>
          <cell r="GT20">
            <v>-0.38571106541769318</v>
          </cell>
          <cell r="GU20">
            <v>-1.1923038001437791</v>
          </cell>
          <cell r="GV20">
            <v>-0.9008313913754451</v>
          </cell>
          <cell r="GW20">
            <v>-2.9132787679349792</v>
          </cell>
          <cell r="GX20">
            <v>-1.1940113272230768</v>
          </cell>
          <cell r="GY20">
            <v>-0.22464132603315923</v>
          </cell>
          <cell r="GZ20">
            <v>-1.2178016352515808</v>
          </cell>
          <cell r="HA20">
            <v>-1.0091115771319825</v>
          </cell>
          <cell r="HB20">
            <v>-6.820651273660161E-2</v>
          </cell>
          <cell r="HC20">
            <v>-4.219066817963113</v>
          </cell>
          <cell r="HM20">
            <v>12</v>
          </cell>
          <cell r="HN20">
            <v>-1.1065576254086107</v>
          </cell>
          <cell r="HO20">
            <v>424.40716938539094</v>
          </cell>
          <cell r="HP20">
            <v>-0.75317486826627089</v>
          </cell>
          <cell r="HQ20" t="str">
            <v>---</v>
          </cell>
          <cell r="HR20">
            <v>-0.36208092182544727</v>
          </cell>
          <cell r="HS20">
            <v>-0.19553376217134044</v>
          </cell>
          <cell r="HT20">
            <v>-0.56296365404600035</v>
          </cell>
          <cell r="HU20">
            <v>-2.4200986417047599</v>
          </cell>
          <cell r="HV20">
            <v>-1.4085964344597413</v>
          </cell>
          <cell r="HW20">
            <v>-4.0322707441339922</v>
          </cell>
          <cell r="HX20">
            <v>-20.313751112741596</v>
          </cell>
          <cell r="HY20">
            <v>-0.1957062180421909</v>
          </cell>
          <cell r="HZ20">
            <v>11.284929668465814</v>
          </cell>
          <cell r="IA20">
            <v>-0.38199374592050583</v>
          </cell>
          <cell r="IB20">
            <v>0.74230191924307132</v>
          </cell>
          <cell r="IC20">
            <v>-9.1441733963642076</v>
          </cell>
        </row>
        <row r="21">
          <cell r="CE21">
            <v>17</v>
          </cell>
          <cell r="CF21">
            <v>-1.0538817096622299</v>
          </cell>
          <cell r="CG21">
            <v>-3.1668010185401552</v>
          </cell>
          <cell r="GM21">
            <v>17</v>
          </cell>
          <cell r="GN21">
            <v>13.249404078160909</v>
          </cell>
          <cell r="GO21">
            <v>13.219601603403518</v>
          </cell>
          <cell r="GP21" t="str">
            <v>---</v>
          </cell>
          <cell r="GQ21" t="str">
            <v>---</v>
          </cell>
          <cell r="GR21">
            <v>-5.0107816586198117</v>
          </cell>
          <cell r="GS21">
            <v>-5.0107816586198117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-9.1756321166538424</v>
          </cell>
          <cell r="HA21">
            <v>-3.1668010185401552</v>
          </cell>
          <cell r="HB21">
            <v>-25.883667901391071</v>
          </cell>
          <cell r="HC21" t="str">
            <v>---</v>
          </cell>
          <cell r="HM21">
            <v>17</v>
          </cell>
          <cell r="HN21">
            <v>62.728475780989037</v>
          </cell>
          <cell r="HO21">
            <v>62.798246458042485</v>
          </cell>
          <cell r="HP21" t="str">
            <v>---</v>
          </cell>
          <cell r="HQ21" t="str">
            <v>---</v>
          </cell>
          <cell r="HR21">
            <v>-9.5846483326197269</v>
          </cell>
          <cell r="HS21">
            <v>-9.5846483326197269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-0.83750072866894953</v>
          </cell>
          <cell r="IA21">
            <v>-1.0538817096622299</v>
          </cell>
          <cell r="IB21">
            <v>-6.0665173845173452</v>
          </cell>
          <cell r="IC21" t="str">
            <v>---</v>
          </cell>
        </row>
        <row r="22">
          <cell r="CE22">
            <v>51</v>
          </cell>
          <cell r="CF22">
            <v>-3.9894635030974457</v>
          </cell>
          <cell r="CG22">
            <v>-1.7258336002623831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-1.7258336002623831</v>
          </cell>
          <cell r="GS22">
            <v>-0.32244309053240938</v>
          </cell>
          <cell r="GT22">
            <v>-1.7594762678959874</v>
          </cell>
          <cell r="GU22">
            <v>-2.1480891505306077</v>
          </cell>
          <cell r="GV22">
            <v>-2.613829714720517</v>
          </cell>
          <cell r="GW22">
            <v>-1.9188858045687374</v>
          </cell>
          <cell r="GX22">
            <v>-1.701179896710503</v>
          </cell>
          <cell r="GY22">
            <v>0.46681841531286405</v>
          </cell>
          <cell r="GZ22">
            <v>-5.2289259161856672</v>
          </cell>
          <cell r="HA22">
            <v>-1.7258336002623831</v>
          </cell>
          <cell r="HB22">
            <v>-0.43055349704804735</v>
          </cell>
          <cell r="HC22">
            <v>1.8420660596585314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-3.9894635030974457</v>
          </cell>
          <cell r="HS22">
            <v>-0.91189847280378489</v>
          </cell>
          <cell r="HT22">
            <v>-4.0643193699718028</v>
          </cell>
          <cell r="HU22">
            <v>-4.8366246991618738</v>
          </cell>
          <cell r="HV22">
            <v>-3.4013500465568947</v>
          </cell>
          <cell r="HW22">
            <v>-5.2208841070878638</v>
          </cell>
          <cell r="HX22">
            <v>-18.451359053741601</v>
          </cell>
          <cell r="HY22">
            <v>0.24492525919113106</v>
          </cell>
          <cell r="HZ22">
            <v>2.7269889426142724</v>
          </cell>
          <cell r="IA22">
            <v>-3.9894635030974457</v>
          </cell>
          <cell r="IB22">
            <v>-2.5128949831017433</v>
          </cell>
          <cell r="IC22">
            <v>-15.95753899785144</v>
          </cell>
        </row>
        <row r="23">
          <cell r="CE23">
            <v>9</v>
          </cell>
          <cell r="CF23">
            <v>0.8382180943630857</v>
          </cell>
          <cell r="CG23">
            <v>-1.3477157865477873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-1.3477157865477873</v>
          </cell>
          <cell r="GS23">
            <v>-1.3691824729165636</v>
          </cell>
          <cell r="GT23">
            <v>-0.45833703002852166</v>
          </cell>
          <cell r="GU23">
            <v>-1.0405700555681352</v>
          </cell>
          <cell r="GV23">
            <v>-1.290845250074435</v>
          </cell>
          <cell r="GW23">
            <v>-0.10876523904334023</v>
          </cell>
          <cell r="GX23">
            <v>0.96032712274529697</v>
          </cell>
          <cell r="GY23">
            <v>-0.26767642367232503</v>
          </cell>
          <cell r="GZ23">
            <v>0.29054030543160803</v>
          </cell>
          <cell r="HA23">
            <v>-1.3477157865477873</v>
          </cell>
          <cell r="HB23">
            <v>-7.3663953725675686</v>
          </cell>
          <cell r="HC23">
            <v>-3.7144831485340091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0.8382180943630857</v>
          </cell>
          <cell r="HS23">
            <v>0.85225226845533353</v>
          </cell>
          <cell r="HT23">
            <v>0.2620935984522399</v>
          </cell>
          <cell r="HU23">
            <v>-0.53609750112275645</v>
          </cell>
          <cell r="HV23">
            <v>0.43718529877840862</v>
          </cell>
          <cell r="HW23">
            <v>-1.4068510479006591</v>
          </cell>
          <cell r="HX23">
            <v>-10.88839643984093</v>
          </cell>
          <cell r="HY23">
            <v>0.52144718740507745</v>
          </cell>
          <cell r="HZ23">
            <v>-1.9354292267013018</v>
          </cell>
          <cell r="IA23">
            <v>0.8382180943630857</v>
          </cell>
          <cell r="IB23">
            <v>-1.4645177777656393</v>
          </cell>
          <cell r="IC23">
            <v>-3.9176605073625859</v>
          </cell>
        </row>
        <row r="24">
          <cell r="CE24">
            <v>39</v>
          </cell>
          <cell r="CF24">
            <v>0.1780673715612302</v>
          </cell>
          <cell r="CG24">
            <v>-3.3555391171395499</v>
          </cell>
          <cell r="GM24">
            <v>39</v>
          </cell>
          <cell r="GN24">
            <v>-46.212836585848251</v>
          </cell>
          <cell r="GO24" t="str">
            <v>---</v>
          </cell>
          <cell r="GP24">
            <v>-46.465947218386162</v>
          </cell>
          <cell r="GQ24" t="str">
            <v>---</v>
          </cell>
          <cell r="GR24">
            <v>-3.2319439317525678</v>
          </cell>
          <cell r="GS24">
            <v>-4.134887204317705</v>
          </cell>
          <cell r="GT24">
            <v>-1.295528045098493</v>
          </cell>
          <cell r="GU24">
            <v>-3.0973324302059568</v>
          </cell>
          <cell r="GV24">
            <v>-2.9024549947234024</v>
          </cell>
          <cell r="GW24">
            <v>-3.336357330673434</v>
          </cell>
          <cell r="GX24">
            <v>-4.5038753020672839</v>
          </cell>
          <cell r="GY24">
            <v>-0.38307315276030485</v>
          </cell>
          <cell r="GZ24">
            <v>-2.5201642160267101</v>
          </cell>
          <cell r="HA24">
            <v>-3.3555391171395499</v>
          </cell>
          <cell r="HB24">
            <v>-3.0621790850973829</v>
          </cell>
          <cell r="HC24">
            <v>1.681815223968286</v>
          </cell>
          <cell r="HM24">
            <v>39</v>
          </cell>
          <cell r="HN24">
            <v>59.259302560339222</v>
          </cell>
          <cell r="HO24" t="str">
            <v>---</v>
          </cell>
          <cell r="HP24">
            <v>60.283211659926451</v>
          </cell>
          <cell r="HQ24" t="str">
            <v>---</v>
          </cell>
          <cell r="HR24">
            <v>8.2814567143518758E-2</v>
          </cell>
          <cell r="HS24">
            <v>0.22489908219829324</v>
          </cell>
          <cell r="HT24">
            <v>-0.2131288457204783</v>
          </cell>
          <cell r="HU24">
            <v>-0.91188454066135627</v>
          </cell>
          <cell r="HV24">
            <v>-0.32399641504305965</v>
          </cell>
          <cell r="HW24">
            <v>-0.89838860982016655</v>
          </cell>
          <cell r="HX24">
            <v>-7.0516738841853499</v>
          </cell>
          <cell r="HY24">
            <v>0.13108768084488798</v>
          </cell>
          <cell r="HZ24">
            <v>-1.0684301197862678</v>
          </cell>
          <cell r="IA24">
            <v>0.1780673715612302</v>
          </cell>
          <cell r="IB24">
            <v>1.9669140827625275</v>
          </cell>
          <cell r="IC24">
            <v>-11.314858485635925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-2.1901811961678841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0.62325687377660088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-4.7829206645160216</v>
          </cell>
          <cell r="CG27">
            <v>-2.6691367203782068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-2.6691367203782068</v>
          </cell>
          <cell r="GS27">
            <v>-2.5621497208852761</v>
          </cell>
          <cell r="GT27">
            <v>-2.6692899119118207</v>
          </cell>
          <cell r="GU27">
            <v>-2.7006314523393748</v>
          </cell>
          <cell r="GV27">
            <v>-4.3645597526322248</v>
          </cell>
          <cell r="GW27">
            <v>-2.4044197112442878</v>
          </cell>
          <cell r="GX27" t="str">
            <v>---</v>
          </cell>
          <cell r="GY27">
            <v>-1.7430357502266403</v>
          </cell>
          <cell r="GZ27">
            <v>-4.0351497744408382</v>
          </cell>
          <cell r="HA27">
            <v>-2.6691367203782068</v>
          </cell>
          <cell r="HB27">
            <v>-26.41636680145546</v>
          </cell>
          <cell r="HC27">
            <v>6.0915113306276858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-4.7829206645160216</v>
          </cell>
          <cell r="HS27">
            <v>-3.6219037118580655</v>
          </cell>
          <cell r="HT27">
            <v>-4.7845849204703921</v>
          </cell>
          <cell r="HU27">
            <v>-4.8839347698300788</v>
          </cell>
          <cell r="HV27">
            <v>-5.7446085290679623</v>
          </cell>
          <cell r="HW27">
            <v>-4.7337952808209405</v>
          </cell>
          <cell r="HX27" t="str">
            <v>---</v>
          </cell>
          <cell r="HY27">
            <v>-1.8770581178855439</v>
          </cell>
          <cell r="HZ27">
            <v>5.3126636204504196</v>
          </cell>
          <cell r="IA27">
            <v>-4.7829206645160216</v>
          </cell>
          <cell r="IB27">
            <v>6.6563435079541877</v>
          </cell>
          <cell r="IC27">
            <v>-20.262591578816323</v>
          </cell>
        </row>
        <row r="28">
          <cell r="CE28">
            <v>37</v>
          </cell>
          <cell r="CF28">
            <v>0.1207962585050959</v>
          </cell>
          <cell r="CG28">
            <v>-0.94826172858395452</v>
          </cell>
          <cell r="GM28">
            <v>37</v>
          </cell>
          <cell r="GN28">
            <v>-30.123306819756014</v>
          </cell>
          <cell r="GO28">
            <v>-34.790015261735483</v>
          </cell>
          <cell r="GP28">
            <v>-8.8989430487002359</v>
          </cell>
          <cell r="GQ28" t="str">
            <v>---</v>
          </cell>
          <cell r="GR28">
            <v>-0.94103909825288268</v>
          </cell>
          <cell r="GS28">
            <v>-1.8814946026073476</v>
          </cell>
          <cell r="GT28">
            <v>7.0368153779676312E-2</v>
          </cell>
          <cell r="GU28">
            <v>-1.029650183062869</v>
          </cell>
          <cell r="GV28">
            <v>-0.99313824043137933</v>
          </cell>
          <cell r="GW28">
            <v>-0.84347676255842607</v>
          </cell>
          <cell r="GX28">
            <v>-3.2615631521176858</v>
          </cell>
          <cell r="GY28">
            <v>0.53760549849393158</v>
          </cell>
          <cell r="GZ28">
            <v>-3.2579291380029796</v>
          </cell>
          <cell r="HA28">
            <v>-0.94826172858395452</v>
          </cell>
          <cell r="HB28">
            <v>-1.6798390421127851</v>
          </cell>
          <cell r="HC28">
            <v>-4.5645509392688188</v>
          </cell>
          <cell r="HM28">
            <v>37</v>
          </cell>
          <cell r="HN28">
            <v>34.586179852699381</v>
          </cell>
          <cell r="HO28">
            <v>3.9966195433804641</v>
          </cell>
          <cell r="HP28">
            <v>137.00092353446647</v>
          </cell>
          <cell r="HQ28" t="str">
            <v>---</v>
          </cell>
          <cell r="HR28">
            <v>0.11477480097037418</v>
          </cell>
          <cell r="HS28">
            <v>0.43279536161269228</v>
          </cell>
          <cell r="HT28">
            <v>-0.22056757426027751</v>
          </cell>
          <cell r="HU28">
            <v>-1.5081122392866964</v>
          </cell>
          <cell r="HV28">
            <v>-0.7928511487802381</v>
          </cell>
          <cell r="HW28">
            <v>-2.5201395154619943</v>
          </cell>
          <cell r="HX28">
            <v>-12.498955843203685</v>
          </cell>
          <cell r="HY28">
            <v>0.31779702421923517</v>
          </cell>
          <cell r="HZ28">
            <v>-0.81675283727976611</v>
          </cell>
          <cell r="IA28">
            <v>0.1207962585050959</v>
          </cell>
          <cell r="IB28">
            <v>-0.52365569941299484</v>
          </cell>
          <cell r="IC28">
            <v>-6.8517800263003465</v>
          </cell>
        </row>
        <row r="29">
          <cell r="CE29">
            <v>49</v>
          </cell>
          <cell r="CF29">
            <v>0.67573418503283911</v>
          </cell>
          <cell r="CG29">
            <v>-0.57203316668624771</v>
          </cell>
          <cell r="GM29">
            <v>49</v>
          </cell>
          <cell r="GN29" t="str">
            <v>---</v>
          </cell>
          <cell r="GO29" t="str">
            <v>---</v>
          </cell>
          <cell r="GP29" t="str">
            <v>---</v>
          </cell>
          <cell r="GQ29" t="str">
            <v>---</v>
          </cell>
          <cell r="GR29">
            <v>-0.59628117638443889</v>
          </cell>
          <cell r="GS29">
            <v>-0.58821199659279122</v>
          </cell>
          <cell r="GT29">
            <v>-0.63012448518724451</v>
          </cell>
          <cell r="GU29">
            <v>-1.2053717550766785</v>
          </cell>
          <cell r="GV29">
            <v>0.30257576545349441</v>
          </cell>
          <cell r="GW29">
            <v>-3.775351708788699</v>
          </cell>
          <cell r="GX29">
            <v>-4.5749594292613267</v>
          </cell>
          <cell r="GY29">
            <v>-0.21920501480974242</v>
          </cell>
          <cell r="GZ29">
            <v>0.9792083263681528</v>
          </cell>
          <cell r="HA29">
            <v>-0.57203316668624771</v>
          </cell>
          <cell r="HB29">
            <v>-5.1391294915873136</v>
          </cell>
          <cell r="HC29">
            <v>12.237272950576727</v>
          </cell>
          <cell r="HM29">
            <v>49</v>
          </cell>
          <cell r="HN29">
            <v>2.2796457647757951</v>
          </cell>
          <cell r="HO29">
            <v>2.3459749773340199</v>
          </cell>
          <cell r="HP29" t="str">
            <v>---</v>
          </cell>
          <cell r="HQ29" t="str">
            <v>---</v>
          </cell>
          <cell r="HR29">
            <v>0.67534331098015876</v>
          </cell>
          <cell r="HS29">
            <v>1.1459981093301597</v>
          </cell>
          <cell r="HT29">
            <v>-1.2994836804852361</v>
          </cell>
          <cell r="HU29">
            <v>-2.9650308601902653</v>
          </cell>
          <cell r="HV29">
            <v>-1.4395333818859712</v>
          </cell>
          <cell r="HW29">
            <v>-4.7191740599590748</v>
          </cell>
          <cell r="HX29">
            <v>-7.9506181844494428</v>
          </cell>
          <cell r="HY29">
            <v>-0.12148320845460914</v>
          </cell>
          <cell r="HZ29">
            <v>0.83533469906134084</v>
          </cell>
          <cell r="IA29">
            <v>0.67573418503283911</v>
          </cell>
          <cell r="IB29">
            <v>-8.9129222244965778E-2</v>
          </cell>
          <cell r="IC29">
            <v>14.702637796052986</v>
          </cell>
        </row>
        <row r="30">
          <cell r="CE30">
            <v>60</v>
          </cell>
          <cell r="CF30">
            <v>-4.1157729912794094</v>
          </cell>
          <cell r="CG30">
            <v>-9.2357809796901442</v>
          </cell>
          <cell r="GM30">
            <v>60</v>
          </cell>
          <cell r="GN30" t="str">
            <v>---</v>
          </cell>
          <cell r="GO30" t="str">
            <v>---</v>
          </cell>
          <cell r="GP30" t="str">
            <v>---</v>
          </cell>
          <cell r="GQ30" t="str">
            <v>---</v>
          </cell>
          <cell r="GR30">
            <v>-9.2357809796901442</v>
          </cell>
          <cell r="GS30">
            <v>-9.2357809796901442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-0.63701110471167111</v>
          </cell>
          <cell r="HA30">
            <v>-9.2357809796901442</v>
          </cell>
          <cell r="HB30">
            <v>14.537535218804543</v>
          </cell>
          <cell r="HC30" t="str">
            <v>---</v>
          </cell>
          <cell r="HM30">
            <v>60</v>
          </cell>
          <cell r="HN30" t="str">
            <v>---</v>
          </cell>
          <cell r="HO30" t="str">
            <v>---</v>
          </cell>
          <cell r="HP30" t="str">
            <v>---</v>
          </cell>
          <cell r="HQ30" t="str">
            <v>---</v>
          </cell>
          <cell r="HR30">
            <v>-4.1157729912794094</v>
          </cell>
          <cell r="HS30">
            <v>-4.1157729912794094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7.8185610251320758</v>
          </cell>
          <cell r="IA30">
            <v>-4.1157729912794094</v>
          </cell>
          <cell r="IB30">
            <v>1.359216896963833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0.39074835574459676</v>
          </cell>
          <cell r="CG33">
            <v>3.0080714425378074</v>
          </cell>
          <cell r="GM33">
            <v>59</v>
          </cell>
          <cell r="GN33">
            <v>100.20218059233747</v>
          </cell>
          <cell r="GO33" t="str">
            <v>---</v>
          </cell>
          <cell r="GP33" t="str">
            <v>---</v>
          </cell>
          <cell r="GQ33">
            <v>100.20218059233747</v>
          </cell>
          <cell r="GR33">
            <v>3.0080714425378074</v>
          </cell>
          <cell r="GS33">
            <v>3.0080714425378074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8.2801610664271053</v>
          </cell>
          <cell r="HA33">
            <v>3.0080714425378074</v>
          </cell>
          <cell r="HB33">
            <v>1.2028257521264907</v>
          </cell>
          <cell r="HC33" t="str">
            <v>---</v>
          </cell>
          <cell r="HM33">
            <v>59</v>
          </cell>
          <cell r="HN33">
            <v>-4.1876674761898158E-2</v>
          </cell>
          <cell r="HO33" t="str">
            <v>---</v>
          </cell>
          <cell r="HP33" t="str">
            <v>---</v>
          </cell>
          <cell r="HQ33">
            <v>-4.1876674761898158E-2</v>
          </cell>
          <cell r="HR33">
            <v>0.39074835574459676</v>
          </cell>
          <cell r="HS33">
            <v>0.39074835574459676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-0.51702515101174074</v>
          </cell>
          <cell r="IA33">
            <v>0.39074835574459676</v>
          </cell>
          <cell r="IB33">
            <v>0.1299016661526986</v>
          </cell>
          <cell r="IC33" t="str">
            <v>---</v>
          </cell>
        </row>
        <row r="34">
          <cell r="CE34">
            <v>31</v>
          </cell>
          <cell r="CF34">
            <v>-5.607925608738884</v>
          </cell>
          <cell r="CG34">
            <v>1.1598805748611163</v>
          </cell>
          <cell r="GM34">
            <v>31</v>
          </cell>
          <cell r="GN34">
            <v>-7.7319064128524957</v>
          </cell>
          <cell r="GO34">
            <v>-7.490982923403422</v>
          </cell>
          <cell r="GP34">
            <v>-100</v>
          </cell>
          <cell r="GQ34" t="str">
            <v>---</v>
          </cell>
          <cell r="GR34">
            <v>2.0727595905570606</v>
          </cell>
          <cell r="GS34">
            <v>2.0816688063080457</v>
          </cell>
          <cell r="GT34">
            <v>-6.4531477589375381</v>
          </cell>
          <cell r="GU34">
            <v>-6.4531477589375381</v>
          </cell>
          <cell r="GV34">
            <v>-6.4531477589375381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24.41445650907632</v>
          </cell>
          <cell r="HA34">
            <v>1.1598805748611163</v>
          </cell>
          <cell r="HB34">
            <v>-24.016464292518769</v>
          </cell>
          <cell r="HC34" t="str">
            <v>---</v>
          </cell>
          <cell r="HM34">
            <v>31</v>
          </cell>
          <cell r="HN34">
            <v>2.6444281047914187</v>
          </cell>
          <cell r="HO34">
            <v>2.6838359988680116</v>
          </cell>
          <cell r="HP34" t="str">
            <v>---</v>
          </cell>
          <cell r="HQ34" t="str">
            <v>---</v>
          </cell>
          <cell r="HR34">
            <v>-6.3739993369346877</v>
          </cell>
          <cell r="HS34">
            <v>-6.3788435728517552</v>
          </cell>
          <cell r="HT34">
            <v>-1.3152285642553774</v>
          </cell>
          <cell r="HU34">
            <v>-1.3152285642553774</v>
          </cell>
          <cell r="HV34">
            <v>-1.3152285642553774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-17.318363114395719</v>
          </cell>
          <cell r="IA34">
            <v>-5.607925608738884</v>
          </cell>
          <cell r="IB34">
            <v>10.074483906605746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73.178692337478267</v>
          </cell>
          <cell r="HA35" t="str">
            <v>---</v>
          </cell>
          <cell r="HB35" t="str">
            <v>---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-47.180993523868288</v>
          </cell>
          <cell r="IA35" t="str">
            <v>---</v>
          </cell>
          <cell r="IB35" t="str">
            <v>---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-0.36652838591997305</v>
          </cell>
          <cell r="CG37">
            <v>-2.5882111703976363</v>
          </cell>
          <cell r="GM37">
            <v>14</v>
          </cell>
          <cell r="GN37">
            <v>36.01851045171982</v>
          </cell>
          <cell r="GO37" t="str">
            <v>---</v>
          </cell>
          <cell r="GP37">
            <v>610.01936140305736</v>
          </cell>
          <cell r="GQ37">
            <v>35.864300732617593</v>
          </cell>
          <cell r="GR37">
            <v>-2.5901964514590259</v>
          </cell>
          <cell r="GS37">
            <v>-4.8499824522406643</v>
          </cell>
          <cell r="GT37">
            <v>-0.18502855333029089</v>
          </cell>
          <cell r="GU37">
            <v>-1.8109364007463991</v>
          </cell>
          <cell r="GV37">
            <v>-1.8441995215953688</v>
          </cell>
          <cell r="GW37">
            <v>-1.600578076939152</v>
          </cell>
          <cell r="GX37">
            <v>-4.7570134553940324</v>
          </cell>
          <cell r="GY37">
            <v>0.34881762538530037</v>
          </cell>
          <cell r="GZ37">
            <v>-3.2327468548749017</v>
          </cell>
          <cell r="HA37">
            <v>-2.5882111703976363</v>
          </cell>
          <cell r="HB37">
            <v>-4.6159338998521093</v>
          </cell>
          <cell r="HC37">
            <v>-4.4901393227618991</v>
          </cell>
          <cell r="HM37">
            <v>14</v>
          </cell>
          <cell r="HN37">
            <v>-21.820629056450279</v>
          </cell>
          <cell r="HO37" t="str">
            <v>---</v>
          </cell>
          <cell r="HP37">
            <v>185.61804746867216</v>
          </cell>
          <cell r="HQ37">
            <v>-22.111640837439339</v>
          </cell>
          <cell r="HR37">
            <v>-0.3709216174461849</v>
          </cell>
          <cell r="HS37">
            <v>-6.873098949917722E-2</v>
          </cell>
          <cell r="HT37">
            <v>-0.67752169597378176</v>
          </cell>
          <cell r="HU37">
            <v>-3.1179967337800152</v>
          </cell>
          <cell r="HV37">
            <v>-2.5679703178931201</v>
          </cell>
          <cell r="HW37">
            <v>-3.1964325131313531</v>
          </cell>
          <cell r="HX37">
            <v>-12.962206067225035</v>
          </cell>
          <cell r="HY37">
            <v>0.1065313379255528</v>
          </cell>
          <cell r="HZ37">
            <v>-3.1252725288868133</v>
          </cell>
          <cell r="IA37">
            <v>-0.36652838591997305</v>
          </cell>
          <cell r="IB37">
            <v>-1.5746246016263399</v>
          </cell>
          <cell r="IC37">
            <v>-12.341423447615597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-0.11651170215154494</v>
          </cell>
          <cell r="CG40">
            <v>-1.8672357156665487</v>
          </cell>
          <cell r="GM40">
            <v>999</v>
          </cell>
          <cell r="GN40">
            <v>28.005041927236629</v>
          </cell>
          <cell r="GO40">
            <v>-5.2925310579072899</v>
          </cell>
          <cell r="GP40">
            <v>-14.733837652015636</v>
          </cell>
          <cell r="GQ40">
            <v>61.980500700258602</v>
          </cell>
          <cell r="GR40">
            <v>-1.7654944152335594</v>
          </cell>
          <cell r="GS40">
            <v>-2.584257264060752</v>
          </cell>
          <cell r="GT40">
            <v>-0.54750740240301354</v>
          </cell>
          <cell r="GU40">
            <v>-1.7613494051735068</v>
          </cell>
          <cell r="GV40">
            <v>-1.613959217090255</v>
          </cell>
          <cell r="GW40">
            <v>-1.887326211852447</v>
          </cell>
          <cell r="GX40">
            <v>-3.1585503642356239</v>
          </cell>
          <cell r="GY40">
            <v>-2.003098879896914E-2</v>
          </cell>
          <cell r="GZ40">
            <v>-2.5110510861970359</v>
          </cell>
          <cell r="HA40">
            <v>-1.8672357156665487</v>
          </cell>
          <cell r="HB40">
            <v>-3.5720950458360767</v>
          </cell>
          <cell r="HC40">
            <v>-2.5442520724948237</v>
          </cell>
          <cell r="HM40">
            <v>999</v>
          </cell>
          <cell r="HN40">
            <v>-18.407134926578717</v>
          </cell>
          <cell r="HO40">
            <v>17.20157317110127</v>
          </cell>
          <cell r="HP40">
            <v>0.1459067685332327</v>
          </cell>
          <cell r="HQ40">
            <v>-26.270837414821212</v>
          </cell>
          <cell r="HR40">
            <v>-0.11807990175777272</v>
          </cell>
          <cell r="HS40">
            <v>0.27307278797366052</v>
          </cell>
          <cell r="HT40">
            <v>-0.68803983086592746</v>
          </cell>
          <cell r="HU40">
            <v>-2.624627593662443</v>
          </cell>
          <cell r="HV40">
            <v>-1.6097480052933544</v>
          </cell>
          <cell r="HW40">
            <v>-3.433118511873956</v>
          </cell>
          <cell r="HX40">
            <v>-12.946472667020304</v>
          </cell>
          <cell r="HY40">
            <v>0.13884963087951174</v>
          </cell>
          <cell r="HZ40">
            <v>0.8591219414143092</v>
          </cell>
          <cell r="IA40">
            <v>-0.11651170215154494</v>
          </cell>
          <cell r="IB40">
            <v>0.17462626988515861</v>
          </cell>
          <cell r="IC40">
            <v>-6.6925966762120819</v>
          </cell>
        </row>
        <row r="47">
          <cell r="CE47">
            <v>927</v>
          </cell>
          <cell r="CF47">
            <v>1.8481130521297962</v>
          </cell>
          <cell r="CG47">
            <v>-7.1433478427000203</v>
          </cell>
          <cell r="GM47">
            <v>927</v>
          </cell>
          <cell r="GN47">
            <v>-16.574987380221341</v>
          </cell>
          <cell r="GO47" t="str">
            <v>---</v>
          </cell>
          <cell r="GP47">
            <v>-16.729041622939246</v>
          </cell>
          <cell r="GQ47" t="str">
            <v>---</v>
          </cell>
          <cell r="GR47">
            <v>-7.056761713381543</v>
          </cell>
          <cell r="GS47">
            <v>-7.2390140302029726</v>
          </cell>
          <cell r="GT47">
            <v>-6.6241704063989326</v>
          </cell>
          <cell r="GU47">
            <v>-6.785366985737884</v>
          </cell>
          <cell r="GV47">
            <v>-6.9883741619370614</v>
          </cell>
          <cell r="GW47">
            <v>-5.0736045125087443</v>
          </cell>
          <cell r="GX47">
            <v>-8.3689129516402279</v>
          </cell>
          <cell r="GY47">
            <v>-6.4233096863468671</v>
          </cell>
          <cell r="GZ47">
            <v>-6.0271267971064297</v>
          </cell>
          <cell r="HA47">
            <v>-7.1433478427000203</v>
          </cell>
          <cell r="HB47">
            <v>-9.0831904045728162</v>
          </cell>
          <cell r="HC47">
            <v>-9.8552497068852283</v>
          </cell>
          <cell r="HM47">
            <v>927</v>
          </cell>
          <cell r="HN47">
            <v>28.611537762250716</v>
          </cell>
          <cell r="HO47" t="str">
            <v>---</v>
          </cell>
          <cell r="HP47">
            <v>29.090074913232723</v>
          </cell>
          <cell r="HQ47" t="str">
            <v>---</v>
          </cell>
          <cell r="HR47">
            <v>1.6255420946514221</v>
          </cell>
          <cell r="HS47">
            <v>1.288979804466539</v>
          </cell>
          <cell r="HT47">
            <v>2.419141012957593</v>
          </cell>
          <cell r="HU47">
            <v>2.5773295451900102</v>
          </cell>
          <cell r="HV47">
            <v>2.4019799745933934</v>
          </cell>
          <cell r="HW47">
            <v>3.6375245956361768</v>
          </cell>
          <cell r="HX47">
            <v>2.2731024662721477</v>
          </cell>
          <cell r="HY47">
            <v>2.2227911495835695</v>
          </cell>
          <cell r="HZ47">
            <v>2.5974816507974285</v>
          </cell>
          <cell r="IA47">
            <v>1.8481130521297962</v>
          </cell>
          <cell r="IB47">
            <v>4.2750233583511932</v>
          </cell>
          <cell r="IC47">
            <v>-10.829082237550613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-2.849852489172211</v>
          </cell>
          <cell r="HC48">
            <v>-2.9451006218024212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-0.19315043000871501</v>
          </cell>
          <cell r="IC48">
            <v>-9.7134129581846196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-2.7992781927711041</v>
          </cell>
          <cell r="HC49">
            <v>-3.1288267484921861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0.45201270912231806</v>
          </cell>
          <cell r="IC49">
            <v>-7.352317461618707</v>
          </cell>
        </row>
        <row r="50">
          <cell r="CE50">
            <v>3333</v>
          </cell>
          <cell r="CF50">
            <v>-7.4578433126804011E-2</v>
          </cell>
          <cell r="CG50">
            <v>-2.001418948851752</v>
          </cell>
          <cell r="GM50">
            <v>3333</v>
          </cell>
          <cell r="GN50">
            <v>41.683165934917142</v>
          </cell>
          <cell r="GO50">
            <v>-6.2698742106404808</v>
          </cell>
          <cell r="GP50">
            <v>-10.018781585238179</v>
          </cell>
          <cell r="GQ50">
            <v>61.980500700258602</v>
          </cell>
          <cell r="GR50">
            <v>-1.9654308820685751</v>
          </cell>
          <cell r="GS50">
            <v>-2.8697861762505772</v>
          </cell>
          <cell r="GT50">
            <v>-0.57581770360991547</v>
          </cell>
          <cell r="GU50">
            <v>-1.8120643988462803</v>
          </cell>
          <cell r="GV50">
            <v>-1.6989979658845966</v>
          </cell>
          <cell r="GW50">
            <v>-1.8503045550309571</v>
          </cell>
          <cell r="GX50">
            <v>-3.3191831148961182</v>
          </cell>
          <cell r="GY50">
            <v>2.4297916937565667E-2</v>
          </cell>
          <cell r="GZ50">
            <v>-2.7214563551095527</v>
          </cell>
          <cell r="HA50">
            <v>-2.001418948851752</v>
          </cell>
          <cell r="HB50">
            <v>-3.864797736356429</v>
          </cell>
          <cell r="HC50">
            <v>-1.8937860129538908</v>
          </cell>
          <cell r="HM50">
            <v>3333</v>
          </cell>
          <cell r="HN50">
            <v>-21.312614228492809</v>
          </cell>
          <cell r="HO50">
            <v>12.955557305198617</v>
          </cell>
          <cell r="HP50">
            <v>1.0128735647450871</v>
          </cell>
          <cell r="HQ50">
            <v>-26.270837414821212</v>
          </cell>
          <cell r="HR50">
            <v>-8.0348865173285322E-2</v>
          </cell>
          <cell r="HS50">
            <v>0.33908161137152781</v>
          </cell>
          <cell r="HT50">
            <v>-0.70996687113024093</v>
          </cell>
          <cell r="HU50">
            <v>-2.6429708628527782</v>
          </cell>
          <cell r="HV50">
            <v>-1.6339296019835303</v>
          </cell>
          <cell r="HW50">
            <v>-3.4117321637062825</v>
          </cell>
          <cell r="HX50">
            <v>-12.330837423033092</v>
          </cell>
          <cell r="HY50">
            <v>0.21115088866328069</v>
          </cell>
          <cell r="HZ50">
            <v>-0.86332418280864465</v>
          </cell>
          <cell r="IA50">
            <v>-7.4578433126804011E-2</v>
          </cell>
          <cell r="IB50">
            <v>0.12533183007981119</v>
          </cell>
          <cell r="IC50">
            <v>-5.763018538486941</v>
          </cell>
        </row>
        <row r="51">
          <cell r="CE51">
            <v>3100</v>
          </cell>
          <cell r="CF51">
            <v>5.2624146680302353E-2</v>
          </cell>
          <cell r="CG51">
            <v>-1.617219131447456</v>
          </cell>
          <cell r="GM51">
            <v>3100</v>
          </cell>
          <cell r="GN51">
            <v>43.089899729475967</v>
          </cell>
          <cell r="GO51">
            <v>-34.790015261735483</v>
          </cell>
          <cell r="GP51">
            <v>-6.6262149692744465</v>
          </cell>
          <cell r="GQ51">
            <v>64.874680453996518</v>
          </cell>
          <cell r="GR51">
            <v>-1.5805693026364476</v>
          </cell>
          <cell r="GS51">
            <v>-2.3363426202754334</v>
          </cell>
          <cell r="GT51">
            <v>-0.49515805201236773</v>
          </cell>
          <cell r="GU51">
            <v>-1.4797307966255335</v>
          </cell>
          <cell r="GV51">
            <v>-1.3852602526131075</v>
          </cell>
          <cell r="GW51">
            <v>-1.5827299248708515</v>
          </cell>
          <cell r="GX51">
            <v>-2.5651871507364588</v>
          </cell>
          <cell r="GY51">
            <v>-6.8430845758393755E-2</v>
          </cell>
          <cell r="GZ51">
            <v>-4.0989971403973087</v>
          </cell>
          <cell r="HA51">
            <v>-1.617219131447456</v>
          </cell>
          <cell r="HB51">
            <v>-3.123903572839648</v>
          </cell>
          <cell r="HC51">
            <v>-3.60740056400638</v>
          </cell>
          <cell r="HM51">
            <v>3100</v>
          </cell>
          <cell r="HN51">
            <v>-23.426553847178198</v>
          </cell>
          <cell r="HO51">
            <v>3.9966195433804641</v>
          </cell>
          <cell r="HP51">
            <v>-2.375962915953056</v>
          </cell>
          <cell r="HQ51">
            <v>-28.602334949450281</v>
          </cell>
          <cell r="HR51">
            <v>6.9644892172449069E-2</v>
          </cell>
          <cell r="HS51">
            <v>0.50163877897897446</v>
          </cell>
          <cell r="HT51">
            <v>-0.53928758076747796</v>
          </cell>
          <cell r="HU51">
            <v>-2.2760374408022699</v>
          </cell>
          <cell r="HV51">
            <v>-1.5344092643797991</v>
          </cell>
          <cell r="HW51">
            <v>-2.6016983811602334</v>
          </cell>
          <cell r="HX51">
            <v>-14.51776334329552</v>
          </cell>
          <cell r="HY51">
            <v>0.20281284150738266</v>
          </cell>
          <cell r="HZ51">
            <v>0.27221762712787978</v>
          </cell>
          <cell r="IA51">
            <v>5.2624146680302353E-2</v>
          </cell>
          <cell r="IB51">
            <v>0.15044520560592023</v>
          </cell>
          <cell r="IC51">
            <v>-5.0466079131808002</v>
          </cell>
        </row>
        <row r="52">
          <cell r="CE52">
            <v>3200</v>
          </cell>
          <cell r="CF52">
            <v>-0.20626416827127514</v>
          </cell>
          <cell r="CG52">
            <v>-2.2608051115987848</v>
          </cell>
          <cell r="GM52">
            <v>3200</v>
          </cell>
          <cell r="GN52">
            <v>-6.2410656266424507</v>
          </cell>
          <cell r="GO52" t="str">
            <v>---</v>
          </cell>
          <cell r="GP52">
            <v>-21.113626539018693</v>
          </cell>
          <cell r="GQ52">
            <v>35.864300732617593</v>
          </cell>
          <cell r="GR52">
            <v>-2.0410249428287064</v>
          </cell>
          <cell r="GS52">
            <v>-3.149527541183772</v>
          </cell>
          <cell r="GT52">
            <v>-0.52079754664775546</v>
          </cell>
          <cell r="GU52">
            <v>-2.0744032094275777</v>
          </cell>
          <cell r="GV52">
            <v>-1.9285903998063958</v>
          </cell>
          <cell r="GW52">
            <v>-2.1428834166056343</v>
          </cell>
          <cell r="GX52">
            <v>-3.8829043402682561</v>
          </cell>
          <cell r="GY52">
            <v>-3.6439308597879805E-2</v>
          </cell>
          <cell r="GZ52">
            <v>-2.2674626051675473</v>
          </cell>
          <cell r="HA52">
            <v>-2.2608051115987848</v>
          </cell>
          <cell r="HB52">
            <v>-2.8778809273262707</v>
          </cell>
          <cell r="HC52">
            <v>-3.0834477953240791</v>
          </cell>
          <cell r="HM52">
            <v>3200</v>
          </cell>
          <cell r="HN52">
            <v>-6.8704014692275166</v>
          </cell>
          <cell r="HO52">
            <v>424.40716938539094</v>
          </cell>
          <cell r="HP52">
            <v>2.4964178035318918</v>
          </cell>
          <cell r="HQ52">
            <v>-22.111640837439339</v>
          </cell>
          <cell r="HR52">
            <v>-0.22847455009104012</v>
          </cell>
          <cell r="HS52">
            <v>-5.360732478676411E-3</v>
          </cell>
          <cell r="HT52">
            <v>-0.52637266530815019</v>
          </cell>
          <cell r="HU52">
            <v>-2.2087484754068409</v>
          </cell>
          <cell r="HV52">
            <v>-1.3777917123388606</v>
          </cell>
          <cell r="HW52">
            <v>-2.8233227057207766</v>
          </cell>
          <cell r="HX52">
            <v>-11.282157256791081</v>
          </cell>
          <cell r="HY52">
            <v>-1.2561638773378458E-2</v>
          </cell>
          <cell r="HZ52">
            <v>2.8971605911345177</v>
          </cell>
          <cell r="IA52">
            <v>-0.20626416827127514</v>
          </cell>
          <cell r="IB52">
            <v>0.25796130343176404</v>
          </cell>
          <cell r="IC52">
            <v>-10.383036911473198</v>
          </cell>
        </row>
        <row r="53">
          <cell r="CE53">
            <v>2010</v>
          </cell>
          <cell r="CF53">
            <v>-0.38199374592050583</v>
          </cell>
          <cell r="CG53">
            <v>-1.0091115771319825</v>
          </cell>
          <cell r="GM53">
            <v>2010</v>
          </cell>
          <cell r="GN53">
            <v>-18.71898132142541</v>
          </cell>
          <cell r="GO53" t="str">
            <v>---</v>
          </cell>
          <cell r="GP53">
            <v>-19.128515740731501</v>
          </cell>
          <cell r="GQ53" t="str">
            <v>---</v>
          </cell>
          <cell r="GR53">
            <v>-0.45258224819957338</v>
          </cell>
          <cell r="GS53">
            <v>-0.50795554035464319</v>
          </cell>
          <cell r="GT53">
            <v>-0.38571106541769318</v>
          </cell>
          <cell r="GU53">
            <v>-1.1923038001437791</v>
          </cell>
          <cell r="GV53">
            <v>-0.9008313913754451</v>
          </cell>
          <cell r="GW53">
            <v>-2.9132787679349792</v>
          </cell>
          <cell r="GX53">
            <v>-1.1940113272230768</v>
          </cell>
          <cell r="GY53">
            <v>-0.22464132603315923</v>
          </cell>
          <cell r="GZ53">
            <v>-1.2178016352515808</v>
          </cell>
          <cell r="HA53">
            <v>-1.0091115771319825</v>
          </cell>
          <cell r="HB53">
            <v>-6.820651273660161E-2</v>
          </cell>
          <cell r="HC53">
            <v>-4.219066817963113</v>
          </cell>
          <cell r="HM53">
            <v>2010</v>
          </cell>
          <cell r="HN53">
            <v>-1.1065576254086107</v>
          </cell>
          <cell r="HO53">
            <v>424.40716938539094</v>
          </cell>
          <cell r="HP53">
            <v>-0.75317486826627089</v>
          </cell>
          <cell r="HQ53" t="str">
            <v>---</v>
          </cell>
          <cell r="HR53">
            <v>-0.36208092182544727</v>
          </cell>
          <cell r="HS53">
            <v>-0.19553376217134044</v>
          </cell>
          <cell r="HT53">
            <v>-0.56296365404600035</v>
          </cell>
          <cell r="HU53">
            <v>-2.4200986417047599</v>
          </cell>
          <cell r="HV53">
            <v>-1.4085964344597413</v>
          </cell>
          <cell r="HW53">
            <v>-4.0322707441339922</v>
          </cell>
          <cell r="HX53">
            <v>-20.313751112741596</v>
          </cell>
          <cell r="HY53">
            <v>-0.1957062180421909</v>
          </cell>
          <cell r="HZ53">
            <v>11.284929668465814</v>
          </cell>
          <cell r="IA53">
            <v>-0.38199374592050583</v>
          </cell>
          <cell r="IB53">
            <v>0.74230191924307132</v>
          </cell>
          <cell r="IC53">
            <v>-9.1441733963642076</v>
          </cell>
        </row>
        <row r="54">
          <cell r="CE54">
            <v>916</v>
          </cell>
          <cell r="CF54">
            <v>1.4405911499892676</v>
          </cell>
          <cell r="CG54">
            <v>-8.0986470994530713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-8.0986470994530713</v>
          </cell>
          <cell r="GS54">
            <v>-8.0589575040027057</v>
          </cell>
          <cell r="GT54">
            <v>-8.2870391078589627</v>
          </cell>
          <cell r="GU54">
            <v>-8.231627122822804</v>
          </cell>
          <cell r="GV54">
            <v>-21.081951887515682</v>
          </cell>
          <cell r="GW54" t="str">
            <v>---</v>
          </cell>
          <cell r="GX54">
            <v>-0.59433141029107128</v>
          </cell>
          <cell r="GY54">
            <v>-8.2884117247551288</v>
          </cell>
          <cell r="GZ54">
            <v>-9.0151213789749107</v>
          </cell>
          <cell r="HA54">
            <v>-8.0986470994530713</v>
          </cell>
          <cell r="HB54">
            <v>-5.7460972755180251</v>
          </cell>
          <cell r="HC54">
            <v>-30.494484197668736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1.4405911499892676</v>
          </cell>
          <cell r="HS54">
            <v>1.6187745166485357</v>
          </cell>
          <cell r="HT54">
            <v>0.59271645579961341</v>
          </cell>
          <cell r="HU54">
            <v>1.7797958104166733</v>
          </cell>
          <cell r="HV54">
            <v>74.529325262042832</v>
          </cell>
          <cell r="HW54" t="str">
            <v>---</v>
          </cell>
          <cell r="HX54">
            <v>-32.546020663115939</v>
          </cell>
          <cell r="HY54">
            <v>0.56329296467600987</v>
          </cell>
          <cell r="HZ54">
            <v>3.6699279372474969</v>
          </cell>
          <cell r="IA54">
            <v>1.4405911499892676</v>
          </cell>
          <cell r="IB54">
            <v>1.8317624638473529</v>
          </cell>
          <cell r="IC54">
            <v>-8.3992618688447536</v>
          </cell>
        </row>
        <row r="55">
          <cell r="CE55">
            <v>3300</v>
          </cell>
          <cell r="CF55">
            <v>0.30741743221152085</v>
          </cell>
          <cell r="CG55">
            <v>-1.8078963437875073</v>
          </cell>
          <cell r="GM55">
            <v>3300</v>
          </cell>
          <cell r="GN55" t="str">
            <v>---</v>
          </cell>
          <cell r="GO55" t="str">
            <v>---</v>
          </cell>
          <cell r="GP55" t="str">
            <v>---</v>
          </cell>
          <cell r="GQ55" t="str">
            <v>---</v>
          </cell>
          <cell r="GR55">
            <v>-1.8159330827316578</v>
          </cell>
          <cell r="GS55">
            <v>-2.2554463459045548</v>
          </cell>
          <cell r="GT55">
            <v>0.27487238356038723</v>
          </cell>
          <cell r="GU55">
            <v>-0.9276676481827284</v>
          </cell>
          <cell r="GV55">
            <v>4.5263029243391983E-2</v>
          </cell>
          <cell r="GW55">
            <v>-2.6014123583882665</v>
          </cell>
          <cell r="GX55">
            <v>-4.3305752480372277</v>
          </cell>
          <cell r="GY55">
            <v>0.64137380038458147</v>
          </cell>
          <cell r="GZ55">
            <v>-0.24840820866021129</v>
          </cell>
          <cell r="HA55">
            <v>-1.8078963437875073</v>
          </cell>
          <cell r="HB55">
            <v>-4.0916016623516622</v>
          </cell>
          <cell r="HC55">
            <v>6.48277159395938</v>
          </cell>
          <cell r="HM55">
            <v>3300</v>
          </cell>
          <cell r="HN55">
            <v>2.2796457647757951</v>
          </cell>
          <cell r="HO55">
            <v>2.3459749773340199</v>
          </cell>
          <cell r="HP55" t="str">
            <v>---</v>
          </cell>
          <cell r="HQ55" t="str">
            <v>---</v>
          </cell>
          <cell r="HR55">
            <v>0.30725612384028267</v>
          </cell>
          <cell r="HS55">
            <v>0.33366021241367783</v>
          </cell>
          <cell r="HT55">
            <v>0.18481895679169913</v>
          </cell>
          <cell r="HU55">
            <v>-2.1660285416072678</v>
          </cell>
          <cell r="HV55">
            <v>-1.0876795599707889</v>
          </cell>
          <cell r="HW55">
            <v>-3.2298821602949279</v>
          </cell>
          <cell r="HX55">
            <v>-7.5875990158521534</v>
          </cell>
          <cell r="HY55">
            <v>0.89012304788527175</v>
          </cell>
          <cell r="HZ55">
            <v>1.0326755122505249</v>
          </cell>
          <cell r="IA55">
            <v>0.30741743221152085</v>
          </cell>
          <cell r="IB55">
            <v>0.31534184258157349</v>
          </cell>
          <cell r="IC55">
            <v>13.373046613406615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-5.6710404132540244</v>
          </cell>
          <cell r="HC56">
            <v>6.2774924247638086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5.6496157185569995</v>
          </cell>
          <cell r="IC56">
            <v>9.9311090352934848</v>
          </cell>
        </row>
        <row r="57">
          <cell r="CE57">
            <v>3400</v>
          </cell>
          <cell r="CF57">
            <v>-4.1288300742708621</v>
          </cell>
          <cell r="CG57">
            <v>-1.8928413116699017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-1.8928413116699017</v>
          </cell>
          <cell r="GS57">
            <v>-0.35148935251467783</v>
          </cell>
          <cell r="GT57">
            <v>-1.923526680018095</v>
          </cell>
          <cell r="GU57">
            <v>-2.2585687129112686</v>
          </cell>
          <cell r="GV57">
            <v>-2.7911772591021955</v>
          </cell>
          <cell r="GW57">
            <v>-2.0386120329507595</v>
          </cell>
          <cell r="GX57">
            <v>-1.701179896710503</v>
          </cell>
          <cell r="GY57">
            <v>0.36470768072183191</v>
          </cell>
          <cell r="GZ57">
            <v>-5.0373982994051714</v>
          </cell>
          <cell r="HA57">
            <v>-1.8928413116699017</v>
          </cell>
          <cell r="HB57">
            <v>-8.7737926315969439</v>
          </cell>
          <cell r="HC57">
            <v>2.423390291765215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-4.1288300742708621</v>
          </cell>
          <cell r="HS57">
            <v>-0.94626424656001351</v>
          </cell>
          <cell r="HT57">
            <v>-4.1932044289769603</v>
          </cell>
          <cell r="HU57">
            <v>-4.8460414555840376</v>
          </cell>
          <cell r="HV57">
            <v>-3.6348782681265512</v>
          </cell>
          <cell r="HW57">
            <v>-5.101222969917762</v>
          </cell>
          <cell r="HX57">
            <v>-18.451359053741601</v>
          </cell>
          <cell r="HY57">
            <v>0.14893391313588467</v>
          </cell>
          <cell r="HZ57">
            <v>3.14620892679085</v>
          </cell>
          <cell r="IA57">
            <v>-4.1288300742708621</v>
          </cell>
          <cell r="IB57">
            <v>-0.13827972578392966</v>
          </cell>
          <cell r="IC57">
            <v>-16.567561893592242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-7.3663953725675686</v>
          </cell>
          <cell r="HC58">
            <v>-3.7144831485340091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-1.4645177777656393</v>
          </cell>
          <cell r="IC58">
            <v>-3.9176605073625859</v>
          </cell>
        </row>
        <row r="59">
          <cell r="CE59">
            <v>3500</v>
          </cell>
          <cell r="CF59">
            <v>-3.7221711419278658</v>
          </cell>
          <cell r="CG59">
            <v>-8.4985787706195808</v>
          </cell>
          <cell r="GM59">
            <v>3500</v>
          </cell>
          <cell r="GN59">
            <v>13.249404078160909</v>
          </cell>
          <cell r="GO59">
            <v>13.219601603403518</v>
          </cell>
          <cell r="GP59" t="str">
            <v>---</v>
          </cell>
          <cell r="GQ59" t="str">
            <v>---</v>
          </cell>
          <cell r="GR59">
            <v>-8.7686058865037211</v>
          </cell>
          <cell r="GS59">
            <v>-8.7686058865037211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-1.7173056234006001</v>
          </cell>
          <cell r="HA59">
            <v>-8.4985787706195808</v>
          </cell>
          <cell r="HB59">
            <v>12.006536983367067</v>
          </cell>
          <cell r="HC59" t="str">
            <v>---</v>
          </cell>
          <cell r="HM59">
            <v>3500</v>
          </cell>
          <cell r="HN59">
            <v>62.728475780989037</v>
          </cell>
          <cell r="HO59">
            <v>62.798246458042485</v>
          </cell>
          <cell r="HP59" t="str">
            <v>---</v>
          </cell>
          <cell r="HQ59" t="str">
            <v>---</v>
          </cell>
          <cell r="HR59">
            <v>-4.7453966866887631</v>
          </cell>
          <cell r="HS59">
            <v>-4.7453966866887631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6.2527512878039593</v>
          </cell>
          <cell r="IA59">
            <v>-3.7221711419278658</v>
          </cell>
          <cell r="IB59">
            <v>1.0515416486930995</v>
          </cell>
          <cell r="IC59" t="str">
            <v>---</v>
          </cell>
        </row>
        <row r="60">
          <cell r="CE60">
            <v>3600</v>
          </cell>
          <cell r="CF60">
            <v>-0.42735839293305267</v>
          </cell>
          <cell r="CG60">
            <v>2.7520456577885266</v>
          </cell>
          <cell r="GM60">
            <v>3600</v>
          </cell>
          <cell r="GN60">
            <v>83.470578123647016</v>
          </cell>
          <cell r="GO60">
            <v>-7.490982923403422</v>
          </cell>
          <cell r="GP60">
            <v>-100</v>
          </cell>
          <cell r="GQ60">
            <v>100.20218059233747</v>
          </cell>
          <cell r="GR60">
            <v>2.8890294391453297</v>
          </cell>
          <cell r="GS60">
            <v>2.8902707909452374</v>
          </cell>
          <cell r="GT60">
            <v>-6.4531477589375381</v>
          </cell>
          <cell r="GU60">
            <v>-6.4531477589375381</v>
          </cell>
          <cell r="GV60">
            <v>-6.4531477589375381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35.226282500903828</v>
          </cell>
          <cell r="HA60">
            <v>2.7520456577885266</v>
          </cell>
          <cell r="HB60">
            <v>-5.1569981108409717</v>
          </cell>
          <cell r="HC60" t="str">
            <v>---</v>
          </cell>
          <cell r="HM60">
            <v>3600</v>
          </cell>
          <cell r="HN60">
            <v>0.16754388594182323</v>
          </cell>
          <cell r="HO60">
            <v>2.6838359988680116</v>
          </cell>
          <cell r="HP60" t="str">
            <v>---</v>
          </cell>
          <cell r="HQ60">
            <v>-4.1876674761898158E-2</v>
          </cell>
          <cell r="HR60">
            <v>-0.46340564322255862</v>
          </cell>
          <cell r="HS60">
            <v>-0.46330273478889517</v>
          </cell>
          <cell r="HT60">
            <v>-1.3152285642553774</v>
          </cell>
          <cell r="HU60">
            <v>-1.3152285642553774</v>
          </cell>
          <cell r="HV60">
            <v>-1.3152285642553774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-25.50079155518916</v>
          </cell>
          <cell r="IA60">
            <v>-0.42735839293305267</v>
          </cell>
          <cell r="IB60">
            <v>2.139054536707774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 t="str">
            <v>---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 t="str">
            <v>---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-7.5456494572431083</v>
          </cell>
          <cell r="HC62">
            <v>1.3010838658135127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1.347600186962139</v>
          </cell>
          <cell r="IC62">
            <v>3.3753538548418005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>
        <row r="15">
          <cell r="BK15">
            <v>28</v>
          </cell>
          <cell r="BL15">
            <v>0.65137122844364292</v>
          </cell>
          <cell r="BM15">
            <v>0.65137122844364292</v>
          </cell>
          <cell r="BN15">
            <v>0.71695437796142947</v>
          </cell>
          <cell r="BO15">
            <v>0.40965352337193495</v>
          </cell>
          <cell r="BP15">
            <v>0.71694174440602776</v>
          </cell>
          <cell r="BQ15">
            <v>0.37078115741818141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1.5574780306982918</v>
          </cell>
          <cell r="BM17">
            <v>1.5574780306982918</v>
          </cell>
          <cell r="BN17">
            <v>1.7793893142591308</v>
          </cell>
          <cell r="BO17">
            <v>0.59109625609782857</v>
          </cell>
          <cell r="BP17">
            <v>1.9078596566065906</v>
          </cell>
          <cell r="BQ17">
            <v>0.38177579995761818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1.0525100610757214</v>
          </cell>
          <cell r="BM19">
            <v>1.0603938119939482</v>
          </cell>
          <cell r="BN19">
            <v>1.1529326075500332</v>
          </cell>
          <cell r="BO19">
            <v>0.93543810127874816</v>
          </cell>
          <cell r="BP19">
            <v>0.81054789790293968</v>
          </cell>
          <cell r="BQ19">
            <v>0.98960551743686154</v>
          </cell>
        </row>
        <row r="20">
          <cell r="BK20">
            <v>16</v>
          </cell>
          <cell r="BL20">
            <v>1.4205613536448654</v>
          </cell>
          <cell r="BM20">
            <v>1.4373352014489842</v>
          </cell>
          <cell r="BN20">
            <v>1.3974198086545173</v>
          </cell>
          <cell r="BO20">
            <v>1.5173887749065826</v>
          </cell>
          <cell r="BP20">
            <v>3.0195901906319875</v>
          </cell>
          <cell r="BQ20">
            <v>0.9054857663265572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4.3400814853875165</v>
          </cell>
          <cell r="BM22">
            <v>4.3400814853875165</v>
          </cell>
          <cell r="BN22">
            <v>8.3040250097694415</v>
          </cell>
          <cell r="BO22">
            <v>4.2404979797948803</v>
          </cell>
          <cell r="BP22">
            <v>4.4652635870982422</v>
          </cell>
          <cell r="BQ22">
            <v>3.0499431081678896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2.0322497662320691</v>
          </cell>
          <cell r="BM24">
            <v>2.0322497662320691</v>
          </cell>
          <cell r="BN24">
            <v>1.9803958561222756</v>
          </cell>
          <cell r="BO24">
            <v>4.1734625347788548</v>
          </cell>
          <cell r="BP24">
            <v>1.5379761810868364</v>
          </cell>
          <cell r="BQ24">
            <v>5.0207931838928896</v>
          </cell>
        </row>
        <row r="25">
          <cell r="BK25">
            <v>39</v>
          </cell>
          <cell r="BL25">
            <v>2.1298751094810959</v>
          </cell>
          <cell r="BM25">
            <v>2.135297933132501</v>
          </cell>
          <cell r="BN25">
            <v>2.4052161377352399</v>
          </cell>
          <cell r="BO25">
            <v>1.5706258369164763</v>
          </cell>
          <cell r="BP25">
            <v>1.3201466909789374</v>
          </cell>
          <cell r="BQ25">
            <v>1.6927300266900005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7.0030506544602718</v>
          </cell>
          <cell r="BM29">
            <v>7.0030506544602718</v>
          </cell>
          <cell r="BN29">
            <v>20.527859237536656</v>
          </cell>
          <cell r="BO29">
            <v>6.9834268248576361</v>
          </cell>
          <cell r="BP29">
            <v>7.0175670437326003</v>
          </cell>
          <cell r="BQ29">
            <v>6.0149123172408041</v>
          </cell>
        </row>
        <row r="30">
          <cell r="BK30">
            <v>37</v>
          </cell>
          <cell r="BL30">
            <v>1.681547447155483</v>
          </cell>
          <cell r="BM30">
            <v>1.6819419295491862</v>
          </cell>
          <cell r="BN30">
            <v>2.1133417196849384</v>
          </cell>
          <cell r="BO30">
            <v>1.2240661319714206</v>
          </cell>
          <cell r="BP30">
            <v>1.4108645462275735</v>
          </cell>
          <cell r="BQ30">
            <v>1.1473812328666768</v>
          </cell>
        </row>
        <row r="31">
          <cell r="BK31">
            <v>14</v>
          </cell>
          <cell r="BL31">
            <v>1.6947606483665838</v>
          </cell>
          <cell r="BM31">
            <v>1.694875414848054</v>
          </cell>
          <cell r="BN31">
            <v>1.4742729619638577</v>
          </cell>
          <cell r="BO31">
            <v>1.920068713521458</v>
          </cell>
          <cell r="BP31">
            <v>2.7477676539470526</v>
          </cell>
          <cell r="BQ31">
            <v>1.6627187174988924</v>
          </cell>
        </row>
        <row r="32">
          <cell r="BK32">
            <v>49</v>
          </cell>
          <cell r="BL32">
            <v>2.3991134067365416</v>
          </cell>
          <cell r="BM32">
            <v>2.3997079504640046</v>
          </cell>
          <cell r="BN32">
            <v>2.6265101359349998</v>
          </cell>
          <cell r="BO32">
            <v>1.4244868740365455</v>
          </cell>
          <cell r="BP32">
            <v>1.654206994275587</v>
          </cell>
          <cell r="BQ32">
            <v>1.266637178817001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3.2264490267466401</v>
          </cell>
          <cell r="BM35">
            <v>3.3090457462832492</v>
          </cell>
          <cell r="BN35">
            <v>2.3014566388789932</v>
          </cell>
          <cell r="BO35">
            <v>4.5288514068194621</v>
          </cell>
          <cell r="BP35">
            <v>1.7016352125475076</v>
          </cell>
          <cell r="BQ35">
            <v>5.0754862296335315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1.841505113291021</v>
          </cell>
          <cell r="BM44">
            <v>1.8547003805772608</v>
          </cell>
          <cell r="BN44">
            <v>1.7494063933787927</v>
          </cell>
          <cell r="BO44">
            <v>2.0096121249251873</v>
          </cell>
          <cell r="BP44">
            <v>2.2374492886802217</v>
          </cell>
          <cell r="BQ44">
            <v>1.9150142515847159</v>
          </cell>
        </row>
        <row r="46">
          <cell r="BK46">
            <v>507</v>
          </cell>
        </row>
        <row r="53">
          <cell r="BK53">
            <v>927</v>
          </cell>
          <cell r="BL53">
            <v>3.3810338881022104</v>
          </cell>
          <cell r="BM53">
            <v>3.4163736656938086</v>
          </cell>
          <cell r="BN53">
            <v>3.8204579019400136</v>
          </cell>
          <cell r="BO53">
            <v>2.4740749716191437</v>
          </cell>
          <cell r="BP53">
            <v>0.96339138734081087</v>
          </cell>
          <cell r="BQ53">
            <v>4.3556986544528735</v>
          </cell>
        </row>
        <row r="54">
          <cell r="BK54">
            <v>3333</v>
          </cell>
          <cell r="BL54">
            <v>1.6234242235157186</v>
          </cell>
          <cell r="BM54">
            <v>1.6304421527366368</v>
          </cell>
          <cell r="BN54">
            <v>1.6720578572624945</v>
          </cell>
          <cell r="BO54">
            <v>1.5673117044659921</v>
          </cell>
          <cell r="BP54">
            <v>2.2856140183339599</v>
          </cell>
          <cell r="BQ54">
            <v>1.2347739701716862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1.3976831702759149</v>
          </cell>
          <cell r="BM57">
            <v>1.4068689389609061</v>
          </cell>
          <cell r="BN57">
            <v>1.5386457289783313</v>
          </cell>
          <cell r="BO57">
            <v>1.2191742277284958</v>
          </cell>
          <cell r="BP57">
            <v>1.6768093458110176</v>
          </cell>
          <cell r="BQ57">
            <v>1.0284675476248093</v>
          </cell>
        </row>
        <row r="58">
          <cell r="BK58">
            <v>3200</v>
          </cell>
          <cell r="BL58">
            <v>2.3806284163347735</v>
          </cell>
          <cell r="BM58">
            <v>2.404209640520615</v>
          </cell>
          <cell r="BN58">
            <v>2.0937302045413198</v>
          </cell>
          <cell r="BO58">
            <v>2.8209282469224961</v>
          </cell>
          <cell r="BP58">
            <v>1.9957184946169537</v>
          </cell>
          <cell r="BQ58">
            <v>3.0674182548766535</v>
          </cell>
        </row>
        <row r="59">
          <cell r="BK59">
            <v>2010</v>
          </cell>
          <cell r="BL59">
            <v>3.2264490267466401</v>
          </cell>
          <cell r="BM59">
            <v>3.3090457462832492</v>
          </cell>
          <cell r="BN59">
            <v>2.3014566388789932</v>
          </cell>
          <cell r="BO59">
            <v>4.5288514068194621</v>
          </cell>
          <cell r="BP59">
            <v>1.7016352125475076</v>
          </cell>
          <cell r="BQ59">
            <v>5.0754862296335315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0.46175843126586447</v>
          </cell>
          <cell r="BM75">
            <v>0.46175843126586447</v>
          </cell>
          <cell r="BN75">
            <v>0.47904835647976357</v>
          </cell>
          <cell r="BO75">
            <v>0.39753239487284198</v>
          </cell>
          <cell r="BP75">
            <v>0.67287582972864135</v>
          </cell>
          <cell r="BQ75">
            <v>0.36228238735528873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1.4163786626596544</v>
          </cell>
          <cell r="BM77">
            <v>1.4163786626596544</v>
          </cell>
          <cell r="BN77">
            <v>1.5910294005031449</v>
          </cell>
          <cell r="BO77">
            <v>0.63670115651204207</v>
          </cell>
          <cell r="BP77">
            <v>2.3234190923979079</v>
          </cell>
          <cell r="BQ77">
            <v>0.35917067387094198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1.164633243663211</v>
          </cell>
          <cell r="BM79">
            <v>1.1736796865853589</v>
          </cell>
          <cell r="BN79">
            <v>1.1995389405083938</v>
          </cell>
          <cell r="BO79">
            <v>1.1396340464948087</v>
          </cell>
          <cell r="BP79">
            <v>1.2285227775212604</v>
          </cell>
          <cell r="BQ79">
            <v>1.1001442308579366</v>
          </cell>
        </row>
        <row r="80">
          <cell r="BK80">
            <v>16</v>
          </cell>
          <cell r="BL80">
            <v>1.4289174328172451</v>
          </cell>
          <cell r="BM80">
            <v>1.4461895471723341</v>
          </cell>
          <cell r="BN80">
            <v>1.3129261110937229</v>
          </cell>
          <cell r="BO80">
            <v>1.7125762789719889</v>
          </cell>
          <cell r="BP80">
            <v>3.2453450840362068</v>
          </cell>
          <cell r="BQ80">
            <v>1.0658633338588093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5.1642412455164735</v>
          </cell>
          <cell r="BM82">
            <v>5.1642412455164735</v>
          </cell>
          <cell r="BN82">
            <v>8.0828501216603925</v>
          </cell>
          <cell r="BO82">
            <v>5.0932516822284883</v>
          </cell>
          <cell r="BP82">
            <v>5.3504583741164717</v>
          </cell>
          <cell r="BQ82">
            <v>3.6581113125958993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2.132802287731272</v>
          </cell>
          <cell r="BM84">
            <v>2.132802287731272</v>
          </cell>
          <cell r="BN84">
            <v>2.0797359482210962</v>
          </cell>
          <cell r="BO84">
            <v>4.3112573859152761</v>
          </cell>
          <cell r="BP84">
            <v>1.4911316904724532</v>
          </cell>
          <cell r="BQ84">
            <v>5.2275914828509498</v>
          </cell>
        </row>
        <row r="85">
          <cell r="BK85">
            <v>39</v>
          </cell>
          <cell r="BL85">
            <v>2.4017872209457201</v>
          </cell>
          <cell r="BM85">
            <v>2.405612835831151</v>
          </cell>
          <cell r="BN85">
            <v>2.7130417927430357</v>
          </cell>
          <cell r="BO85">
            <v>1.7652786327224224</v>
          </cell>
          <cell r="BP85">
            <v>1.6375185531022851</v>
          </cell>
          <cell r="BQ85">
            <v>1.8282149796587825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8.6632444501406436</v>
          </cell>
          <cell r="BM89">
            <v>8.6632444501406436</v>
          </cell>
          <cell r="BN89">
            <v>20.546654099905751</v>
          </cell>
          <cell r="BO89">
            <v>8.6462102154358309</v>
          </cell>
          <cell r="BP89">
            <v>8.6854040278433686</v>
          </cell>
          <cell r="BQ89">
            <v>7.4991822047759245</v>
          </cell>
        </row>
        <row r="90">
          <cell r="BK90">
            <v>37</v>
          </cell>
          <cell r="BL90">
            <v>1.8135581599907575</v>
          </cell>
          <cell r="BM90">
            <v>1.8138745149512123</v>
          </cell>
          <cell r="BN90">
            <v>2.1689385401281838</v>
          </cell>
          <cell r="BO90">
            <v>1.439471006821734</v>
          </cell>
          <cell r="BP90">
            <v>1.6164188187083779</v>
          </cell>
          <cell r="BQ90">
            <v>1.3654833306767455</v>
          </cell>
        </row>
        <row r="91">
          <cell r="BK91">
            <v>14</v>
          </cell>
          <cell r="BL91">
            <v>1.9314946701899278</v>
          </cell>
          <cell r="BM91">
            <v>1.9315402949587495</v>
          </cell>
          <cell r="BN91">
            <v>1.5288459586623993</v>
          </cell>
          <cell r="BO91">
            <v>2.3401105936800177</v>
          </cell>
          <cell r="BP91">
            <v>3.2735367164788221</v>
          </cell>
          <cell r="BQ91">
            <v>2.040228164167786</v>
          </cell>
        </row>
        <row r="92">
          <cell r="BK92">
            <v>49</v>
          </cell>
          <cell r="BL92">
            <v>2.1057680676226314</v>
          </cell>
          <cell r="BM92">
            <v>2.1062817373839855</v>
          </cell>
          <cell r="BN92">
            <v>2.2178571957968081</v>
          </cell>
          <cell r="BO92">
            <v>1.6381207250428231</v>
          </cell>
          <cell r="BP92">
            <v>2.0400047880768772</v>
          </cell>
          <cell r="BQ92">
            <v>1.3538780318760431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3.5376088541859421</v>
          </cell>
          <cell r="BM95">
            <v>3.6288964708197895</v>
          </cell>
          <cell r="BN95">
            <v>2.2066171275615742</v>
          </cell>
          <cell r="BO95">
            <v>5.344394717970621</v>
          </cell>
          <cell r="BP95">
            <v>1.9781565175113487</v>
          </cell>
          <cell r="BQ95">
            <v>6.0100846213401473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1.9930105468641575</v>
          </cell>
          <cell r="BM104">
            <v>2.0072599081860423</v>
          </cell>
          <cell r="BN104">
            <v>1.7521020627418664</v>
          </cell>
          <cell r="BO104">
            <v>2.3790578053207954</v>
          </cell>
          <cell r="BP104">
            <v>2.6763048741994071</v>
          </cell>
          <cell r="BQ104">
            <v>2.2521384508188778</v>
          </cell>
        </row>
        <row r="106">
          <cell r="BK106">
            <v>507</v>
          </cell>
        </row>
        <row r="113">
          <cell r="BK113">
            <v>927</v>
          </cell>
          <cell r="BL113">
            <v>3.8616698090927071</v>
          </cell>
          <cell r="BM113">
            <v>3.8935061648244633</v>
          </cell>
          <cell r="BN113">
            <v>4.5370937114020151</v>
          </cell>
          <cell r="BO113">
            <v>2.3759553408188996</v>
          </cell>
          <cell r="BP113">
            <v>0.90376919658881516</v>
          </cell>
          <cell r="BQ113">
            <v>4.203291015544127</v>
          </cell>
        </row>
        <row r="114">
          <cell r="BK114">
            <v>3333</v>
          </cell>
          <cell r="BL114">
            <v>1.749039032118531</v>
          </cell>
          <cell r="BM114">
            <v>1.7564985447519572</v>
          </cell>
          <cell r="BN114">
            <v>1.6880781931735231</v>
          </cell>
          <cell r="BO114">
            <v>1.8592061154620305</v>
          </cell>
          <cell r="BP114">
            <v>2.7389186172364517</v>
          </cell>
          <cell r="BQ114">
            <v>1.4400042864090377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1.4793893703934764</v>
          </cell>
          <cell r="BM117">
            <v>1.4893654482932828</v>
          </cell>
          <cell r="BN117">
            <v>1.5350776818600329</v>
          </cell>
          <cell r="BO117">
            <v>1.4249301303882529</v>
          </cell>
          <cell r="BP117">
            <v>1.9592583989844172</v>
          </cell>
          <cell r="BQ117">
            <v>1.1966155970848427</v>
          </cell>
        </row>
        <row r="118">
          <cell r="BK118">
            <v>3200</v>
          </cell>
          <cell r="BL118">
            <v>2.6554512313702938</v>
          </cell>
          <cell r="BM118">
            <v>2.6811578434271137</v>
          </cell>
          <cell r="BN118">
            <v>2.1890890881223881</v>
          </cell>
          <cell r="BO118">
            <v>3.3381604277188086</v>
          </cell>
          <cell r="BP118">
            <v>2.3924716121929133</v>
          </cell>
          <cell r="BQ118">
            <v>3.6269813547501544</v>
          </cell>
        </row>
        <row r="119">
          <cell r="BK119">
            <v>2010</v>
          </cell>
          <cell r="BL119">
            <v>3.5376088541859421</v>
          </cell>
          <cell r="BM119">
            <v>3.6288964708197895</v>
          </cell>
          <cell r="BN119">
            <v>2.2066171275615742</v>
          </cell>
          <cell r="BO119">
            <v>5.344394717970621</v>
          </cell>
          <cell r="BP119">
            <v>1.9781565175113487</v>
          </cell>
          <cell r="BQ119">
            <v>6.0100846213401473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0.40365430997063728</v>
          </cell>
          <cell r="BM135">
            <v>0.40365430997063728</v>
          </cell>
          <cell r="BN135">
            <v>0.41991352250375402</v>
          </cell>
          <cell r="BO135">
            <v>0.34140334177699655</v>
          </cell>
          <cell r="BP135">
            <v>0.4523812664037668</v>
          </cell>
          <cell r="BQ135">
            <v>0.32553758955112017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1.0773636825056441</v>
          </cell>
          <cell r="BM137">
            <v>1.0773636825056441</v>
          </cell>
          <cell r="BN137">
            <v>1.1635137615096331</v>
          </cell>
          <cell r="BO137">
            <v>0.52393514019101339</v>
          </cell>
          <cell r="BP137">
            <v>0.94371172376314194</v>
          </cell>
          <cell r="BQ137">
            <v>0.39636538027891671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1.0705038240948639</v>
          </cell>
          <cell r="BM139">
            <v>1.0935981178123051</v>
          </cell>
          <cell r="BN139">
            <v>1.0082484514252361</v>
          </cell>
          <cell r="BO139">
            <v>1.1957086440938411</v>
          </cell>
          <cell r="BP139">
            <v>1.5991433565152147</v>
          </cell>
          <cell r="BQ139">
            <v>0.98822266138152404</v>
          </cell>
        </row>
        <row r="140">
          <cell r="BK140">
            <v>16</v>
          </cell>
          <cell r="BL140">
            <v>1.4951009221468259</v>
          </cell>
          <cell r="BM140">
            <v>1.5114554082400138</v>
          </cell>
          <cell r="BN140">
            <v>1.5947654930333579</v>
          </cell>
          <cell r="BO140">
            <v>1.367927999248935</v>
          </cell>
          <cell r="BP140">
            <v>2.2052977535079439</v>
          </cell>
          <cell r="BQ140">
            <v>0.96358245780250573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3.0312115700634656</v>
          </cell>
          <cell r="BM142">
            <v>3.0312115700634656</v>
          </cell>
          <cell r="BN142">
            <v>4.4968147090163004</v>
          </cell>
          <cell r="BO142">
            <v>2.9961165222475472</v>
          </cell>
          <cell r="BP142">
            <v>2.9673567377874184</v>
          </cell>
          <cell r="BQ142">
            <v>3.1897919938194366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2.7562173210776968</v>
          </cell>
          <cell r="BM144">
            <v>2.7562173210776968</v>
          </cell>
          <cell r="BN144">
            <v>2.7174569459748934</v>
          </cell>
          <cell r="BO144">
            <v>4.4789178707404167</v>
          </cell>
          <cell r="BP144">
            <v>0.31347962382445138</v>
          </cell>
          <cell r="BQ144">
            <v>5.7503549601827277</v>
          </cell>
        </row>
        <row r="145">
          <cell r="BK145">
            <v>39</v>
          </cell>
          <cell r="BL145">
            <v>2.0799482674678642</v>
          </cell>
          <cell r="BM145">
            <v>2.1087111416614888</v>
          </cell>
          <cell r="BN145">
            <v>2.2086555436103446</v>
          </cell>
          <cell r="BO145">
            <v>1.9036550580358882</v>
          </cell>
          <cell r="BP145">
            <v>1.8298839619859495</v>
          </cell>
          <cell r="BQ145">
            <v>1.9470736005983338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 t="str">
            <v>---</v>
          </cell>
          <cell r="BM147" t="str">
            <v>---</v>
          </cell>
          <cell r="BN147" t="str">
            <v>---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5.003885159804371</v>
          </cell>
          <cell r="BM149">
            <v>5.003885159804371</v>
          </cell>
          <cell r="BN149">
            <v>8.7707182320441994</v>
          </cell>
          <cell r="BO149">
            <v>4.9977946636443322</v>
          </cell>
          <cell r="BP149">
            <v>5.0380903778164585</v>
          </cell>
          <cell r="BQ149">
            <v>3.7252619324796274</v>
          </cell>
        </row>
        <row r="150">
          <cell r="BK150">
            <v>37</v>
          </cell>
          <cell r="BL150">
            <v>1.9782592229180305</v>
          </cell>
          <cell r="BM150">
            <v>1.9783036200453699</v>
          </cell>
          <cell r="BN150">
            <v>2.4855740516100471</v>
          </cell>
          <cell r="BO150">
            <v>1.4767374026461451</v>
          </cell>
          <cell r="BP150">
            <v>1.5455462533543749</v>
          </cell>
          <cell r="BQ150">
            <v>1.444652469920227</v>
          </cell>
        </row>
        <row r="151">
          <cell r="BK151">
            <v>14</v>
          </cell>
          <cell r="BL151">
            <v>1.6758121202830445</v>
          </cell>
          <cell r="BM151">
            <v>1.6758785715146218</v>
          </cell>
          <cell r="BN151">
            <v>1.1917861445881481</v>
          </cell>
          <cell r="BO151">
            <v>2.1605131727496083</v>
          </cell>
          <cell r="BP151">
            <v>2.5119802222458185</v>
          </cell>
          <cell r="BQ151">
            <v>2.0216385556069745</v>
          </cell>
        </row>
        <row r="152">
          <cell r="BK152">
            <v>49</v>
          </cell>
          <cell r="BL152">
            <v>1.5404529316456512</v>
          </cell>
          <cell r="BM152">
            <v>1.5424189311005077</v>
          </cell>
          <cell r="BN152">
            <v>1.6361003850287943</v>
          </cell>
          <cell r="BO152">
            <v>1.1909333782071521</v>
          </cell>
          <cell r="BP152">
            <v>1.2233513545849504</v>
          </cell>
          <cell r="BQ152">
            <v>1.1648752252137182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3.3616216009190985</v>
          </cell>
          <cell r="BM155">
            <v>3.4465901198062121</v>
          </cell>
          <cell r="BN155">
            <v>1.9596440271732658</v>
          </cell>
          <cell r="BO155">
            <v>4.9927465805395741</v>
          </cell>
          <cell r="BP155">
            <v>2.0980158107740476</v>
          </cell>
          <cell r="BQ155">
            <v>5.6466993013782751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0</v>
          </cell>
          <cell r="BM159">
            <v>0</v>
          </cell>
          <cell r="BN159">
            <v>0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2.3720227947981103</v>
          </cell>
          <cell r="BM160">
            <v>2.6280996195461537</v>
          </cell>
          <cell r="BN160">
            <v>2.6280996195461537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1.8676096147025971</v>
          </cell>
          <cell r="BM164">
            <v>1.887513470690098</v>
          </cell>
          <cell r="BN164">
            <v>1.6689102482367151</v>
          </cell>
          <cell r="BO164">
            <v>2.1786495008612543</v>
          </cell>
          <cell r="BP164">
            <v>2.1195992490599025</v>
          </cell>
          <cell r="BQ164">
            <v>2.208123895504106</v>
          </cell>
        </row>
        <row r="166">
          <cell r="BK166">
            <v>507</v>
          </cell>
        </row>
        <row r="173">
          <cell r="BK173">
            <v>927</v>
          </cell>
          <cell r="BL173">
            <v>3.1063732305929164</v>
          </cell>
          <cell r="BM173">
            <v>3.1573220960972717</v>
          </cell>
          <cell r="BN173">
            <v>3.2884476247852907</v>
          </cell>
          <cell r="BO173">
            <v>2.8680733310273263</v>
          </cell>
          <cell r="BP173">
            <v>1.8422188157828863</v>
          </cell>
          <cell r="BQ173">
            <v>4.2869201372975079</v>
          </cell>
        </row>
        <row r="174">
          <cell r="BK174">
            <v>3333</v>
          </cell>
          <cell r="BL174">
            <v>1.6335178890645445</v>
          </cell>
          <cell r="BM174">
            <v>1.6472468567390657</v>
          </cell>
          <cell r="BN174">
            <v>1.6295728662153401</v>
          </cell>
          <cell r="BO174">
            <v>1.6717147115160111</v>
          </cell>
          <cell r="BP174">
            <v>2.1215909879853485</v>
          </cell>
          <cell r="BQ174">
            <v>1.4189523968625644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1.5231679297313334</v>
          </cell>
          <cell r="BM177">
            <v>1.5392518169173803</v>
          </cell>
          <cell r="BN177">
            <v>1.6850634293832625</v>
          </cell>
          <cell r="BO177">
            <v>1.3543911431763997</v>
          </cell>
          <cell r="BP177">
            <v>1.7530518397580641</v>
          </cell>
          <cell r="BQ177">
            <v>1.1605075485274923</v>
          </cell>
        </row>
        <row r="178">
          <cell r="BK178">
            <v>3200</v>
          </cell>
          <cell r="BL178">
            <v>2.3948918517942306</v>
          </cell>
          <cell r="BM178">
            <v>2.4262881135512413</v>
          </cell>
          <cell r="BN178">
            <v>1.8183953909365054</v>
          </cell>
          <cell r="BO178">
            <v>3.1912199996229331</v>
          </cell>
          <cell r="BP178">
            <v>2.1815789099627114</v>
          </cell>
          <cell r="BQ178">
            <v>3.5557549464723772</v>
          </cell>
        </row>
        <row r="179">
          <cell r="BK179">
            <v>2010</v>
          </cell>
          <cell r="BL179">
            <v>3.3616216009190985</v>
          </cell>
          <cell r="BM179">
            <v>3.4465901198062121</v>
          </cell>
          <cell r="BN179">
            <v>1.9596440271732658</v>
          </cell>
          <cell r="BO179">
            <v>4.9927465805395741</v>
          </cell>
          <cell r="BP179">
            <v>2.0980158107740476</v>
          </cell>
          <cell r="BQ179">
            <v>5.6466993013782751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85"/>
      <sheetData sheetId="86">
        <row r="15">
          <cell r="GU15">
            <v>28</v>
          </cell>
          <cell r="GV15">
            <v>1.634345648095064</v>
          </cell>
          <cell r="GW15">
            <v>1.634345648095064</v>
          </cell>
          <cell r="GX15">
            <v>1.9944771993163382</v>
          </cell>
          <cell r="GY15">
            <v>0.30702037132542548</v>
          </cell>
          <cell r="GZ15">
            <v>1.6830843499249788</v>
          </cell>
          <cell r="HA15">
            <v>0.1329464599600913</v>
          </cell>
          <cell r="HB15">
            <v>0.65214879395723557</v>
          </cell>
          <cell r="HC15">
            <v>0.65214879395723557</v>
          </cell>
          <cell r="HD15">
            <v>0.718257417092382</v>
          </cell>
          <cell r="HE15">
            <v>0.4096268559796381</v>
          </cell>
          <cell r="HF15">
            <v>0.71695158182090879</v>
          </cell>
          <cell r="HG15">
            <v>0.37074985834249796</v>
          </cell>
          <cell r="HH15">
            <v>2.5412123669072835</v>
          </cell>
          <cell r="HI15">
            <v>2.5412123669072835</v>
          </cell>
          <cell r="HJ15">
            <v>2.9992786927344346</v>
          </cell>
          <cell r="HK15">
            <v>0.85293204088330432</v>
          </cell>
          <cell r="HL15">
            <v>2.3256572509622284</v>
          </cell>
          <cell r="HM15">
            <v>0.66663035602583343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2.030955067075686</v>
          </cell>
          <cell r="GW17">
            <v>2.030955067075686</v>
          </cell>
          <cell r="GX17">
            <v>2.2930357775654193</v>
          </cell>
          <cell r="GY17">
            <v>0.88964301647785038</v>
          </cell>
          <cell r="GZ17">
            <v>5.2607443745334326</v>
          </cell>
          <cell r="HA17">
            <v>0.19478703115066751</v>
          </cell>
          <cell r="HB17">
            <v>1.557525782621288</v>
          </cell>
          <cell r="HC17">
            <v>1.557525782621288</v>
          </cell>
          <cell r="HD17">
            <v>1.7793822643015915</v>
          </cell>
          <cell r="HE17">
            <v>0.59105577253202846</v>
          </cell>
          <cell r="HF17">
            <v>1.9113786688319405</v>
          </cell>
          <cell r="HG17">
            <v>0.38169055294518417</v>
          </cell>
          <cell r="HH17">
            <v>4.928963420463889</v>
          </cell>
          <cell r="HI17">
            <v>4.928963420463889</v>
          </cell>
          <cell r="HJ17">
            <v>5.8196023371384333</v>
          </cell>
          <cell r="HK17">
            <v>1.0503989643747853</v>
          </cell>
          <cell r="HL17">
            <v>4.7957769009278017</v>
          </cell>
          <cell r="HM17">
            <v>0.45501165501165503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2.1402897913788022</v>
          </cell>
          <cell r="GW19">
            <v>2.1547442742985186</v>
          </cell>
          <cell r="GX19">
            <v>2.1264984354108085</v>
          </cell>
          <cell r="GY19">
            <v>2.1928848060803663</v>
          </cell>
          <cell r="GZ19">
            <v>6.4666917587531207</v>
          </cell>
          <cell r="HA19">
            <v>0.33924798327648953</v>
          </cell>
          <cell r="HB19">
            <v>1.0530247937885528</v>
          </cell>
          <cell r="HC19">
            <v>1.0609174038984992</v>
          </cell>
          <cell r="HD19">
            <v>1.1539434570776685</v>
          </cell>
          <cell r="HE19">
            <v>0.93544254096464807</v>
          </cell>
          <cell r="HF19">
            <v>0.8105538451621741</v>
          </cell>
          <cell r="HG19">
            <v>0.98960930495818922</v>
          </cell>
          <cell r="HH19">
            <v>4.1393952601111694</v>
          </cell>
          <cell r="HI19">
            <v>4.170401102610624</v>
          </cell>
          <cell r="HJ19">
            <v>3.2990182321419321</v>
          </cell>
          <cell r="HK19">
            <v>5.3470348077518883</v>
          </cell>
          <cell r="HL19">
            <v>9.2350488669218986</v>
          </cell>
          <cell r="HM19">
            <v>3.6607241934763399</v>
          </cell>
        </row>
        <row r="20">
          <cell r="GU20">
            <v>16</v>
          </cell>
          <cell r="GV20">
            <v>1.9897922547815483</v>
          </cell>
          <cell r="GW20">
            <v>2.0118913719413039</v>
          </cell>
          <cell r="GX20">
            <v>1.6822795245073976</v>
          </cell>
          <cell r="GY20">
            <v>2.6729547961925748</v>
          </cell>
          <cell r="GZ20">
            <v>7.8395670108723046</v>
          </cell>
          <cell r="HA20">
            <v>0.5683997576778631</v>
          </cell>
          <cell r="HB20">
            <v>1.8103699417295918</v>
          </cell>
          <cell r="HC20">
            <v>1.8231474663472149</v>
          </cell>
          <cell r="HD20">
            <v>2.0513415312221825</v>
          </cell>
          <cell r="HE20">
            <v>1.4746711677213384</v>
          </cell>
          <cell r="HF20">
            <v>2.7138457962420559</v>
          </cell>
          <cell r="HG20">
            <v>0.97820082858433832</v>
          </cell>
          <cell r="HH20">
            <v>4.2431349979529855</v>
          </cell>
          <cell r="HI20">
            <v>4.293237515866327</v>
          </cell>
          <cell r="HJ20">
            <v>3.7828944495135555</v>
          </cell>
          <cell r="HK20">
            <v>5.3167721297236339</v>
          </cell>
          <cell r="HL20">
            <v>11.371482251888036</v>
          </cell>
          <cell r="HM20">
            <v>2.8504614865245292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6.6866619302113035</v>
          </cell>
          <cell r="GW22">
            <v>6.6866619302113035</v>
          </cell>
          <cell r="GX22">
            <v>4.2106291520125048</v>
          </cell>
          <cell r="GY22">
            <v>6.7488656479228855</v>
          </cell>
          <cell r="GZ22">
            <v>7.8970181854254733</v>
          </cell>
          <cell r="HA22">
            <v>0.6672474978218832</v>
          </cell>
          <cell r="HB22">
            <v>3.8789276965805288</v>
          </cell>
          <cell r="HC22">
            <v>3.8789276965805288</v>
          </cell>
          <cell r="HD22">
            <v>8.3036394081227538</v>
          </cell>
          <cell r="HE22">
            <v>3.6350830129397194</v>
          </cell>
          <cell r="HF22">
            <v>3.947870239277905</v>
          </cell>
          <cell r="HG22">
            <v>3.0500295552169168</v>
          </cell>
          <cell r="HH22">
            <v>8.9267020564077129</v>
          </cell>
          <cell r="HI22">
            <v>8.9267020564077129</v>
          </cell>
          <cell r="HJ22">
            <v>10.591295427901525</v>
          </cell>
          <cell r="HK22">
            <v>8.8848835889396458</v>
          </cell>
          <cell r="HL22">
            <v>9.3389999201289911</v>
          </cell>
          <cell r="HM22">
            <v>6.4794870655598675</v>
          </cell>
        </row>
        <row r="23">
          <cell r="GU23">
            <v>31</v>
          </cell>
          <cell r="GV23">
            <v>6.4872333892340039</v>
          </cell>
          <cell r="GW23">
            <v>7.1431359537843004</v>
          </cell>
          <cell r="GX23">
            <v>7.1496949055411925</v>
          </cell>
          <cell r="GY23">
            <v>0.64516129032258063</v>
          </cell>
          <cell r="GZ23">
            <v>0.64516129032258063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5.6138838368330299</v>
          </cell>
          <cell r="HI23">
            <v>6.1848627971427454</v>
          </cell>
          <cell r="HJ23">
            <v>6.1911056987867852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2.1630509198955221</v>
          </cell>
          <cell r="GW24">
            <v>2.1630509198955221</v>
          </cell>
          <cell r="GX24">
            <v>2.1771900851024677</v>
          </cell>
          <cell r="GY24">
            <v>1.5791998464933319</v>
          </cell>
          <cell r="GZ24">
            <v>5.2685543023897781</v>
          </cell>
          <cell r="HA24">
            <v>0.39304189065828182</v>
          </cell>
          <cell r="HB24">
            <v>2.0322974532832205</v>
          </cell>
          <cell r="HC24">
            <v>2.0322974532832205</v>
          </cell>
          <cell r="HD24">
            <v>1.980438262326718</v>
          </cell>
          <cell r="HE24">
            <v>4.1737651735616987</v>
          </cell>
          <cell r="HF24">
            <v>1.5379218549486933</v>
          </cell>
          <cell r="HG24">
            <v>5.0212460097516942</v>
          </cell>
          <cell r="HH24">
            <v>7.7036571240351543</v>
          </cell>
          <cell r="HI24">
            <v>7.7036571240351543</v>
          </cell>
          <cell r="HJ24">
            <v>7.7143802445545848</v>
          </cell>
          <cell r="HK24">
            <v>7.260865393840545</v>
          </cell>
          <cell r="HL24">
            <v>5.2133449010174306</v>
          </cell>
          <cell r="HM24">
            <v>7.9191601582310573</v>
          </cell>
        </row>
        <row r="25">
          <cell r="GU25">
            <v>39</v>
          </cell>
          <cell r="GV25">
            <v>3.2868875523621126</v>
          </cell>
          <cell r="GW25">
            <v>3.2936297525369667</v>
          </cell>
          <cell r="GX25">
            <v>3.5315669201232622</v>
          </cell>
          <cell r="GY25">
            <v>2.7958623663526949</v>
          </cell>
          <cell r="GZ25">
            <v>6.7821138934531167</v>
          </cell>
          <cell r="HA25">
            <v>0.85263467317200847</v>
          </cell>
          <cell r="HB25">
            <v>1.9051641553578875</v>
          </cell>
          <cell r="HC25">
            <v>1.9051641553578875</v>
          </cell>
          <cell r="HD25">
            <v>2.1860114538126876</v>
          </cell>
          <cell r="HE25">
            <v>1.3695913879699224</v>
          </cell>
          <cell r="HF25">
            <v>1.4791219735697227</v>
          </cell>
          <cell r="HG25">
            <v>1.3275836048691643</v>
          </cell>
          <cell r="HH25">
            <v>6.5248339786454199</v>
          </cell>
          <cell r="HI25">
            <v>6.5414467010831743</v>
          </cell>
          <cell r="HJ25">
            <v>7.1017034131027836</v>
          </cell>
          <cell r="HK25">
            <v>5.3693829921502196</v>
          </cell>
          <cell r="HL25">
            <v>6.709313306560988</v>
          </cell>
          <cell r="HM25">
            <v>4.716190468749847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12.953668008350352</v>
          </cell>
          <cell r="GW29">
            <v>12.953668008350352</v>
          </cell>
          <cell r="GX29">
            <v>21.896383186705766</v>
          </cell>
          <cell r="GY29">
            <v>12.940692570083185</v>
          </cell>
          <cell r="GZ29">
            <v>13.38275716249075</v>
          </cell>
          <cell r="HA29">
            <v>0.39988336735118923</v>
          </cell>
          <cell r="HB29">
            <v>7.6036035276814893</v>
          </cell>
          <cell r="HC29">
            <v>7.6036035276814893</v>
          </cell>
          <cell r="HD29">
            <v>20.547150483226982</v>
          </cell>
          <cell r="HE29">
            <v>7.4969711429089152</v>
          </cell>
          <cell r="HF29">
            <v>7.8523563102818104</v>
          </cell>
          <cell r="HG29">
            <v>6.0131038348932773</v>
          </cell>
          <cell r="HH29">
            <v>16.157563328697396</v>
          </cell>
          <cell r="HI29">
            <v>16.157563328697396</v>
          </cell>
          <cell r="HJ29">
            <v>25.513196480938415</v>
          </cell>
          <cell r="HK29">
            <v>16.143988766833793</v>
          </cell>
          <cell r="HL29">
            <v>16.490761297294757</v>
          </cell>
          <cell r="HM29">
            <v>6.306493939267714</v>
          </cell>
        </row>
        <row r="30">
          <cell r="GU30">
            <v>37</v>
          </cell>
          <cell r="GV30">
            <v>2.8616462541045187</v>
          </cell>
          <cell r="GW30">
            <v>2.8622889829499036</v>
          </cell>
          <cell r="GX30">
            <v>3.5746675601049023</v>
          </cell>
          <cell r="GY30">
            <v>2.1061900773627764</v>
          </cell>
          <cell r="GZ30">
            <v>5.8952557697114507</v>
          </cell>
          <cell r="HA30">
            <v>0.55069442995027318</v>
          </cell>
          <cell r="HB30">
            <v>1.6568509669861051</v>
          </cell>
          <cell r="HC30">
            <v>1.6572392510770479</v>
          </cell>
          <cell r="HD30">
            <v>2.050264861453297</v>
          </cell>
          <cell r="HE30">
            <v>1.2199866294666619</v>
          </cell>
          <cell r="HF30">
            <v>1.4122040212018607</v>
          </cell>
          <cell r="HG30">
            <v>1.1473800375305874</v>
          </cell>
          <cell r="HH30">
            <v>5.3132352064917017</v>
          </cell>
          <cell r="HI30">
            <v>5.314481664179298</v>
          </cell>
          <cell r="HJ30">
            <v>6.3672193334583431</v>
          </cell>
          <cell r="HK30">
            <v>4.1971350381885451</v>
          </cell>
          <cell r="HL30">
            <v>5.8367170342858739</v>
          </cell>
          <cell r="HM30">
            <v>3.524050202616734</v>
          </cell>
        </row>
        <row r="31">
          <cell r="GU31">
            <v>14</v>
          </cell>
          <cell r="GV31">
            <v>2.1542550246817442</v>
          </cell>
          <cell r="GW31">
            <v>2.1543970222241455</v>
          </cell>
          <cell r="GX31">
            <v>2.2160510358327894</v>
          </cell>
          <cell r="GY31">
            <v>2.0914599582003213</v>
          </cell>
          <cell r="GZ31">
            <v>7.3951190446634731</v>
          </cell>
          <cell r="HA31">
            <v>0.44243447545109799</v>
          </cell>
          <cell r="HB31">
            <v>1.5137880037323448</v>
          </cell>
          <cell r="HC31">
            <v>1.5138913596294541</v>
          </cell>
          <cell r="HD31">
            <v>1.3762505940465015</v>
          </cell>
          <cell r="HE31">
            <v>1.6790317120358407</v>
          </cell>
          <cell r="HF31">
            <v>1.9798528763302521</v>
          </cell>
          <cell r="HG31">
            <v>1.6185993865282688</v>
          </cell>
          <cell r="HH31">
            <v>4.6106076819633977</v>
          </cell>
          <cell r="HI31">
            <v>4.6109199049440335</v>
          </cell>
          <cell r="HJ31">
            <v>3.6340941956477164</v>
          </cell>
          <cell r="HK31">
            <v>5.6080738387713218</v>
          </cell>
          <cell r="HL31">
            <v>11.015036785090659</v>
          </cell>
          <cell r="HM31">
            <v>3.9269288900850809</v>
          </cell>
        </row>
        <row r="32">
          <cell r="GU32">
            <v>49</v>
          </cell>
          <cell r="GV32">
            <v>1.8073875492864031</v>
          </cell>
          <cell r="GW32">
            <v>1.8078193918386418</v>
          </cell>
          <cell r="GX32">
            <v>1.707937314858146</v>
          </cell>
          <cell r="GY32">
            <v>2.2372998504437742</v>
          </cell>
          <cell r="GZ32">
            <v>5.2894914489097697</v>
          </cell>
          <cell r="HA32">
            <v>0.1400194160256889</v>
          </cell>
          <cell r="HB32">
            <v>2.3991497687148913</v>
          </cell>
          <cell r="HC32">
            <v>2.3997443781600887</v>
          </cell>
          <cell r="HD32">
            <v>2.6265319960080293</v>
          </cell>
          <cell r="HE32">
            <v>1.4245854908146889</v>
          </cell>
          <cell r="HF32">
            <v>1.6544143960903646</v>
          </cell>
          <cell r="HG32">
            <v>1.2666610566894352</v>
          </cell>
          <cell r="HH32">
            <v>6.2867901842744658</v>
          </cell>
          <cell r="HI32">
            <v>6.288348164676492</v>
          </cell>
          <cell r="HJ32">
            <v>6.9506636798499946</v>
          </cell>
          <cell r="HK32">
            <v>3.4404741536709373</v>
          </cell>
          <cell r="HL32">
            <v>5.8876393222662742</v>
          </cell>
          <cell r="HM32">
            <v>1.758931084597577</v>
          </cell>
        </row>
        <row r="33">
          <cell r="GU33">
            <v>60</v>
          </cell>
          <cell r="GV33">
            <v>1.5771486435171511</v>
          </cell>
          <cell r="GW33">
            <v>1.5771486435171511</v>
          </cell>
          <cell r="GX33">
            <v>1.5771486435171511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3.4283202779878175</v>
          </cell>
          <cell r="GW35">
            <v>3.5027900698637939</v>
          </cell>
          <cell r="GX35">
            <v>3.9027004522994542</v>
          </cell>
          <cell r="GY35">
            <v>3.018651302763661</v>
          </cell>
          <cell r="GZ35">
            <v>9.9280546643973508</v>
          </cell>
          <cell r="HA35">
            <v>1.6827363168528737</v>
          </cell>
          <cell r="HB35">
            <v>3.378112469777502</v>
          </cell>
          <cell r="HC35">
            <v>3.3860733863817161</v>
          </cell>
          <cell r="HD35">
            <v>2.4012011845585635</v>
          </cell>
          <cell r="HE35">
            <v>4.5288504576817168</v>
          </cell>
          <cell r="HF35">
            <v>1.7016560875773707</v>
          </cell>
          <cell r="HG35">
            <v>5.0754810322391375</v>
          </cell>
          <cell r="HH35">
            <v>9.319376536615513</v>
          </cell>
          <cell r="HI35">
            <v>9.5579514912079482</v>
          </cell>
          <cell r="HJ35">
            <v>6.5232944902570225</v>
          </cell>
          <cell r="HK35">
            <v>13.231762333687236</v>
          </cell>
          <cell r="HL35">
            <v>14.963675889526506</v>
          </cell>
          <cell r="HM35">
            <v>12.896901398169259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1.8684345044001589</v>
          </cell>
          <cell r="GW39">
            <v>1.8684345044001589</v>
          </cell>
          <cell r="GX39">
            <v>1.8684345044001589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2.4786787160672215</v>
          </cell>
          <cell r="HI39">
            <v>2.4786787160672215</v>
          </cell>
          <cell r="HJ39">
            <v>2.4786787160672215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3.3538444481401406</v>
          </cell>
          <cell r="GW40">
            <v>4.1509044638558361</v>
          </cell>
          <cell r="GX40">
            <v>4.1509044638558361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4.9697876822440268</v>
          </cell>
          <cell r="HI40">
            <v>6.166173739596946</v>
          </cell>
          <cell r="HJ40">
            <v>6.166173739596946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2.6305614918786087</v>
          </cell>
          <cell r="GW44">
            <v>2.6469423888510146</v>
          </cell>
          <cell r="GX44">
            <v>2.6512291772787164</v>
          </cell>
          <cell r="GY44">
            <v>2.6406355341990575</v>
          </cell>
          <cell r="GZ44">
            <v>7.2844339556036486</v>
          </cell>
          <cell r="HA44">
            <v>0.71253281536855628</v>
          </cell>
          <cell r="HB44">
            <v>1.8311502933013721</v>
          </cell>
          <cell r="HC44">
            <v>1.8362114546191233</v>
          </cell>
          <cell r="HD44">
            <v>1.8093092643197424</v>
          </cell>
          <cell r="HE44">
            <v>1.8752073778846567</v>
          </cell>
          <cell r="HF44">
            <v>1.7435135274428724</v>
          </cell>
          <cell r="HG44">
            <v>1.9196182847569239</v>
          </cell>
          <cell r="HH44">
            <v>5.5721363568807645</v>
          </cell>
          <cell r="HI44">
            <v>5.6120633861644444</v>
          </cell>
          <cell r="HJ44">
            <v>5.0615872056224243</v>
          </cell>
          <cell r="HK44">
            <v>6.421940831388488</v>
          </cell>
          <cell r="HL44">
            <v>9.3755252397267093</v>
          </cell>
          <cell r="HM44">
            <v>5.1956141024410645</v>
          </cell>
        </row>
        <row r="53">
          <cell r="GU53">
            <v>927</v>
          </cell>
          <cell r="GV53">
            <v>5.0696335269204651</v>
          </cell>
          <cell r="GW53">
            <v>5.1187484617584209</v>
          </cell>
          <cell r="GX53">
            <v>4.7193127604790881</v>
          </cell>
          <cell r="GY53">
            <v>6.050207068455923</v>
          </cell>
          <cell r="GZ53">
            <v>7.5793117258345966</v>
          </cell>
          <cell r="HA53">
            <v>4.1456391186893065</v>
          </cell>
          <cell r="HB53">
            <v>3.3810159049458313</v>
          </cell>
          <cell r="HC53">
            <v>3.4163555591732369</v>
          </cell>
          <cell r="HD53">
            <v>3.8204753060855094</v>
          </cell>
          <cell r="HE53">
            <v>2.4739739273632151</v>
          </cell>
          <cell r="HF53">
            <v>0.96328721807423001</v>
          </cell>
          <cell r="HG53">
            <v>4.3556015322370563</v>
          </cell>
          <cell r="HH53">
            <v>7.3534546841159303</v>
          </cell>
          <cell r="HI53">
            <v>7.4303156271490742</v>
          </cell>
          <cell r="HJ53">
            <v>8.7449527948101355</v>
          </cell>
          <cell r="HK53">
            <v>4.3646655097951816</v>
          </cell>
          <cell r="HL53">
            <v>3.7787983678649355</v>
          </cell>
          <cell r="HM53">
            <v>5.0943891267872061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1.6346697534360335</v>
          </cell>
          <cell r="HC54">
            <v>1.6353337654785916</v>
          </cell>
          <cell r="HD54">
            <v>1.8106605255894428</v>
          </cell>
          <cell r="HE54">
            <v>1.4019479935388348</v>
          </cell>
          <cell r="HF54">
            <v>1.5604953010518472</v>
          </cell>
          <cell r="HG54">
            <v>1.3522475236696605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1.9163731079003024</v>
          </cell>
          <cell r="HC55">
            <v>1.923148356059394</v>
          </cell>
          <cell r="HD55">
            <v>1.9300862148135551</v>
          </cell>
          <cell r="HE55">
            <v>1.9139083690054162</v>
          </cell>
          <cell r="HF55">
            <v>1.543418175629915</v>
          </cell>
          <cell r="HG55">
            <v>2.043572805879915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2.5049420034571117</v>
          </cell>
          <cell r="GW56">
            <v>2.5149717519093113</v>
          </cell>
          <cell r="GX56">
            <v>2.4758837772839324</v>
          </cell>
          <cell r="GY56">
            <v>2.5742676688763915</v>
          </cell>
          <cell r="GZ56">
            <v>7.0467969049589865</v>
          </cell>
          <cell r="HA56">
            <v>0.50371226341889264</v>
          </cell>
          <cell r="HB56">
            <v>1.5685600580620758</v>
          </cell>
          <cell r="HC56">
            <v>1.5730039396221578</v>
          </cell>
          <cell r="HD56">
            <v>1.7194828476160644</v>
          </cell>
          <cell r="HE56">
            <v>1.3523288012568369</v>
          </cell>
          <cell r="HF56">
            <v>1.7484636745035853</v>
          </cell>
          <cell r="HG56">
            <v>1.2058498930306976</v>
          </cell>
          <cell r="HH56">
            <v>4.9820752976142622</v>
          </cell>
          <cell r="HI56">
            <v>5.0036123988263066</v>
          </cell>
          <cell r="HJ56">
            <v>4.8567853427148657</v>
          </cell>
          <cell r="HK56">
            <v>5.2263470125059799</v>
          </cell>
          <cell r="HL56">
            <v>8.8732021815969269</v>
          </cell>
          <cell r="HM56">
            <v>3.5380370463321933</v>
          </cell>
        </row>
        <row r="57">
          <cell r="GU57">
            <v>3100</v>
          </cell>
          <cell r="GV57">
            <v>2.3297192122790915</v>
          </cell>
          <cell r="GW57">
            <v>2.3440446265025887</v>
          </cell>
          <cell r="GX57">
            <v>2.3770087872496681</v>
          </cell>
          <cell r="GY57">
            <v>2.2970925142859864</v>
          </cell>
          <cell r="GZ57">
            <v>6.6314106835116311</v>
          </cell>
          <cell r="HA57">
            <v>0.4908862248091817</v>
          </cell>
          <cell r="HB57">
            <v>1.4930302693238298</v>
          </cell>
          <cell r="HC57">
            <v>1.4998725209659345</v>
          </cell>
          <cell r="HD57">
            <v>1.7400244212414238</v>
          </cell>
          <cell r="HE57">
            <v>1.1889612377541647</v>
          </cell>
          <cell r="HF57">
            <v>1.5254579643332646</v>
          </cell>
          <cell r="HG57">
            <v>1.0538033306385828</v>
          </cell>
          <cell r="HH57">
            <v>4.5733275642772311</v>
          </cell>
          <cell r="HI57">
            <v>4.6033841107246305</v>
          </cell>
          <cell r="HJ57">
            <v>4.4102024896600636</v>
          </cell>
          <cell r="HK57">
            <v>4.8785400663092826</v>
          </cell>
          <cell r="HL57">
            <v>8.4988084318520851</v>
          </cell>
          <cell r="HM57">
            <v>3.369894130285267</v>
          </cell>
        </row>
        <row r="58">
          <cell r="GU58">
            <v>3200</v>
          </cell>
          <cell r="GV58">
            <v>2.9603834957168749</v>
          </cell>
          <cell r="GW58">
            <v>2.98448009458592</v>
          </cell>
          <cell r="GX58">
            <v>3.2672645612187523</v>
          </cell>
          <cell r="GY58">
            <v>2.6049330612191386</v>
          </cell>
          <cell r="GZ58">
            <v>7.8632640498715194</v>
          </cell>
          <cell r="HA58">
            <v>1.034270519244457</v>
          </cell>
          <cell r="HB58">
            <v>2.3209371335744611</v>
          </cell>
          <cell r="HC58">
            <v>2.3230639107938336</v>
          </cell>
          <cell r="HD58">
            <v>1.9811564711643384</v>
          </cell>
          <cell r="HE58">
            <v>2.777765040809471</v>
          </cell>
          <cell r="HF58">
            <v>1.7292111425717689</v>
          </cell>
          <cell r="HG58">
            <v>3.020315251228971</v>
          </cell>
          <cell r="HH58">
            <v>6.8953997589780949</v>
          </cell>
          <cell r="HI58">
            <v>6.9637018788938949</v>
          </cell>
          <cell r="HJ58">
            <v>5.8762826224822824</v>
          </cell>
          <cell r="HK58">
            <v>8.4232118644010683</v>
          </cell>
          <cell r="HL58">
            <v>10.631259677270279</v>
          </cell>
          <cell r="HM58">
            <v>7.7636683708387517</v>
          </cell>
        </row>
        <row r="59">
          <cell r="GU59">
            <v>2010</v>
          </cell>
          <cell r="GV59">
            <v>3.4283202779878175</v>
          </cell>
          <cell r="GW59">
            <v>3.5027900698637939</v>
          </cell>
          <cell r="GX59">
            <v>3.9027004522994542</v>
          </cell>
          <cell r="GY59">
            <v>3.018651302763661</v>
          </cell>
          <cell r="GZ59">
            <v>9.9280546643973508</v>
          </cell>
          <cell r="HA59">
            <v>1.6827363168528737</v>
          </cell>
          <cell r="HB59">
            <v>3.378112469777502</v>
          </cell>
          <cell r="HC59">
            <v>3.3860733863817161</v>
          </cell>
          <cell r="HD59">
            <v>2.4012011845585635</v>
          </cell>
          <cell r="HE59">
            <v>4.5288504576817168</v>
          </cell>
          <cell r="HF59">
            <v>1.7016560875773707</v>
          </cell>
          <cell r="HG59">
            <v>5.0754810322391375</v>
          </cell>
          <cell r="HH59">
            <v>9.319376536615513</v>
          </cell>
          <cell r="HI59">
            <v>9.5579514912079482</v>
          </cell>
          <cell r="HJ59">
            <v>6.5232944902570225</v>
          </cell>
          <cell r="HK59">
            <v>13.231762333687236</v>
          </cell>
          <cell r="HL59">
            <v>14.963675889526506</v>
          </cell>
          <cell r="HM59">
            <v>12.896901398169259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1.8341896811841778</v>
          </cell>
          <cell r="GW61">
            <v>1.8343373573808681</v>
          </cell>
          <cell r="GX61">
            <v>1.9836030075045621</v>
          </cell>
          <cell r="GY61">
            <v>1.1411562678878078</v>
          </cell>
          <cell r="GZ61">
            <v>4.5366125903529593</v>
          </cell>
          <cell r="HA61">
            <v>0.1533059904808409</v>
          </cell>
          <cell r="HB61">
            <v>1.5855886174511495</v>
          </cell>
          <cell r="HC61">
            <v>1.5857211360131442</v>
          </cell>
          <cell r="HD61">
            <v>1.7397615016971009</v>
          </cell>
          <cell r="HE61">
            <v>0.87141546409819337</v>
          </cell>
          <cell r="HF61">
            <v>1.4902576143328041</v>
          </cell>
          <cell r="HG61">
            <v>0.6914304703925418</v>
          </cell>
          <cell r="HH61">
            <v>4.8910805365054708</v>
          </cell>
          <cell r="HI61">
            <v>4.8914887562306486</v>
          </cell>
          <cell r="HJ61">
            <v>5.5304646769938151</v>
          </cell>
          <cell r="HK61">
            <v>1.9241213508872355</v>
          </cell>
          <cell r="HL61">
            <v>4.997724243310901</v>
          </cell>
          <cell r="HM61">
            <v>1.0299088558446825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1.147065170181099</v>
          </cell>
          <cell r="HC62">
            <v>1.150684609194389</v>
          </cell>
          <cell r="HD62">
            <v>1.240269100140897</v>
          </cell>
          <cell r="HE62">
            <v>0.59092184432099559</v>
          </cell>
          <cell r="HF62">
            <v>1.9082188036762877</v>
          </cell>
          <cell r="HG62">
            <v>0.38169055294518417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7.7799184491502986</v>
          </cell>
          <cell r="GW63">
            <v>7.7799184491502986</v>
          </cell>
          <cell r="GX63">
            <v>4.4288453884285559</v>
          </cell>
          <cell r="GY63">
            <v>7.8499984235583433</v>
          </cell>
          <cell r="GZ63">
            <v>8.9884833897122629</v>
          </cell>
          <cell r="HA63">
            <v>0.65539752167427301</v>
          </cell>
          <cell r="HB63">
            <v>4.1545319918246744</v>
          </cell>
          <cell r="HC63">
            <v>4.1545319918246744</v>
          </cell>
          <cell r="HD63">
            <v>8.4547992719838518</v>
          </cell>
          <cell r="HE63">
            <v>3.933099497309791</v>
          </cell>
          <cell r="HF63">
            <v>4.3141850904548047</v>
          </cell>
          <cell r="HG63">
            <v>3.1813643355293282</v>
          </cell>
          <cell r="HH63">
            <v>10.188099624067581</v>
          </cell>
          <cell r="HI63">
            <v>10.188099624067581</v>
          </cell>
          <cell r="HJ63">
            <v>10.775409776748562</v>
          </cell>
          <cell r="HK63">
            <v>10.175817384998581</v>
          </cell>
          <cell r="HL63">
            <v>10.76194379791345</v>
          </cell>
          <cell r="HM63">
            <v>6.4718197527582078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2.0322974532832205</v>
          </cell>
          <cell r="HC64">
            <v>2.0322974532832205</v>
          </cell>
          <cell r="HD64">
            <v>1.980438262326718</v>
          </cell>
          <cell r="HE64">
            <v>4.1737651735616987</v>
          </cell>
          <cell r="HF64">
            <v>1.5379218549486933</v>
          </cell>
          <cell r="HG64">
            <v>5.0212460097516942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1.8118701663932504</v>
          </cell>
          <cell r="GW65">
            <v>1.8584077448062297</v>
          </cell>
          <cell r="GX65">
            <v>1.8584077448062297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0.6565649168033747</v>
          </cell>
          <cell r="HI65">
            <v>0.67383722678211722</v>
          </cell>
          <cell r="HJ65">
            <v>0.67383722678211722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2.4655787766008208</v>
          </cell>
          <cell r="GW66">
            <v>2.4948985544423334</v>
          </cell>
          <cell r="GX66">
            <v>2.495120107937185</v>
          </cell>
          <cell r="GY66">
            <v>0.64516129032258063</v>
          </cell>
          <cell r="GZ66">
            <v>0.64516129032258063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2.8840156503483159</v>
          </cell>
          <cell r="HI66">
            <v>2.9188535983638286</v>
          </cell>
          <cell r="HJ66">
            <v>2.9192032059693096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1.6141832540472176</v>
          </cell>
          <cell r="HC68">
            <v>1.6199969580239786</v>
          </cell>
          <cell r="HD68">
            <v>1.7227861596450778</v>
          </cell>
          <cell r="HE68">
            <v>0.84472294567741102</v>
          </cell>
          <cell r="HF68">
            <v>1.8640803514237116</v>
          </cell>
          <cell r="HG68">
            <v>0.67242255062519274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1.59944089925164</v>
          </cell>
          <cell r="GW75">
            <v>1.59944089925164</v>
          </cell>
          <cell r="GX75">
            <v>1.9457407935839548</v>
          </cell>
          <cell r="GY75">
            <v>0.31305768237065823</v>
          </cell>
          <cell r="GZ75">
            <v>1.7276541574113766</v>
          </cell>
          <cell r="HA75">
            <v>0.13195826227515334</v>
          </cell>
          <cell r="HB75">
            <v>0.46257725478138789</v>
          </cell>
          <cell r="HC75">
            <v>0.46257725478138789</v>
          </cell>
          <cell r="HD75">
            <v>0.48015893039445173</v>
          </cell>
          <cell r="HE75">
            <v>0.39754144915143674</v>
          </cell>
          <cell r="HF75">
            <v>0.67321200673139336</v>
          </cell>
          <cell r="HG75">
            <v>0.36224963935662724</v>
          </cell>
          <cell r="HH75">
            <v>2.504555592297355</v>
          </cell>
          <cell r="HI75">
            <v>2.504555592297355</v>
          </cell>
          <cell r="HJ75">
            <v>2.9566417680319308</v>
          </cell>
          <cell r="HK75">
            <v>0.82521326916400251</v>
          </cell>
          <cell r="HL75">
            <v>2.334931088681917</v>
          </cell>
          <cell r="HM75">
            <v>0.631936227656689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2.0498873027798648</v>
          </cell>
          <cell r="GW77">
            <v>2.0498873027798648</v>
          </cell>
          <cell r="GX77">
            <v>2.2910047548966004</v>
          </cell>
          <cell r="GY77">
            <v>0.97348845055451971</v>
          </cell>
          <cell r="GZ77">
            <v>5.7351154313487243</v>
          </cell>
          <cell r="HA77">
            <v>0.19001623743511109</v>
          </cell>
          <cell r="HB77">
            <v>1.4164363147724939</v>
          </cell>
          <cell r="HC77">
            <v>1.4164363147724939</v>
          </cell>
          <cell r="HD77">
            <v>1.5910570324154878</v>
          </cell>
          <cell r="HE77">
            <v>0.63662232250295581</v>
          </cell>
          <cell r="HF77">
            <v>2.327374671934944</v>
          </cell>
          <cell r="HG77">
            <v>0.35911477064154379</v>
          </cell>
          <cell r="HH77">
            <v>4.8114746260501331</v>
          </cell>
          <cell r="HI77">
            <v>4.8114746260501331</v>
          </cell>
          <cell r="HJ77">
            <v>5.64625161057534</v>
          </cell>
          <cell r="HK77">
            <v>1.0848551710136014</v>
          </cell>
          <cell r="HL77">
            <v>5.1159596386496915</v>
          </cell>
          <cell r="HM77">
            <v>0.42158222852712207</v>
          </cell>
        </row>
        <row r="78">
          <cell r="GU78">
            <v>27</v>
          </cell>
          <cell r="GV78">
            <v>1.4902056014246399</v>
          </cell>
          <cell r="GW78">
            <v>1.4902056014246399</v>
          </cell>
          <cell r="GX78">
            <v>1.4902056014246399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2.1853249696155834</v>
          </cell>
          <cell r="GW79">
            <v>2.200830262423354</v>
          </cell>
          <cell r="GX79">
            <v>2.1401400302106524</v>
          </cell>
          <cell r="GY79">
            <v>2.2807334881341697</v>
          </cell>
          <cell r="GZ79">
            <v>6.6711862584864505</v>
          </cell>
          <cell r="HA79">
            <v>0.33022560640941134</v>
          </cell>
          <cell r="HB79">
            <v>1.1655762563443857</v>
          </cell>
          <cell r="HC79">
            <v>1.1746386149643069</v>
          </cell>
          <cell r="HD79">
            <v>1.2012740528183916</v>
          </cell>
          <cell r="HE79">
            <v>1.1396295947921056</v>
          </cell>
          <cell r="HF79">
            <v>1.2285192042733513</v>
          </cell>
          <cell r="HG79">
            <v>1.1001393937956394</v>
          </cell>
          <cell r="HH79">
            <v>3.9410818658248226</v>
          </cell>
          <cell r="HI79">
            <v>3.9716947410322612</v>
          </cell>
          <cell r="HJ79">
            <v>3.1325743530920254</v>
          </cell>
          <cell r="HK79">
            <v>5.0764594339922526</v>
          </cell>
          <cell r="HL79">
            <v>8.8281797771474775</v>
          </cell>
          <cell r="HM79">
            <v>3.4097155963710999</v>
          </cell>
        </row>
        <row r="80">
          <cell r="GU80">
            <v>16</v>
          </cell>
          <cell r="GV80">
            <v>1.9904433024630235</v>
          </cell>
          <cell r="GW80">
            <v>2.0130841538718718</v>
          </cell>
          <cell r="GX80">
            <v>1.6084561133851811</v>
          </cell>
          <cell r="GY80">
            <v>2.8219147263941409</v>
          </cell>
          <cell r="GZ80">
            <v>8.2017852197439343</v>
          </cell>
          <cell r="HA80">
            <v>0.55201473913809052</v>
          </cell>
          <cell r="HB80">
            <v>1.7885668315697434</v>
          </cell>
          <cell r="HC80">
            <v>1.800711635002044</v>
          </cell>
          <cell r="HD80">
            <v>1.9358293284376351</v>
          </cell>
          <cell r="HE80">
            <v>1.5944857408498543</v>
          </cell>
          <cell r="HF80">
            <v>2.863975820521774</v>
          </cell>
          <cell r="HG80">
            <v>1.068548603051829</v>
          </cell>
          <cell r="HH80">
            <v>4.1931713287111938</v>
          </cell>
          <cell r="HI80">
            <v>4.2438565069003822</v>
          </cell>
          <cell r="HJ80">
            <v>3.657211144498254</v>
          </cell>
          <cell r="HK80">
            <v>5.4165303131163762</v>
          </cell>
          <cell r="HL80">
            <v>11.128208405641779</v>
          </cell>
          <cell r="HM80">
            <v>3.0066325199519515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7.3043474761458258</v>
          </cell>
          <cell r="GW82">
            <v>7.3043474761458258</v>
          </cell>
          <cell r="GX82">
            <v>4.1994019877250111</v>
          </cell>
          <cell r="GY82">
            <v>7.3798693201509087</v>
          </cell>
          <cell r="GZ82">
            <v>8.5758996913617747</v>
          </cell>
          <cell r="HA82">
            <v>0.70635916988267389</v>
          </cell>
          <cell r="HB82">
            <v>4.4959869512134638</v>
          </cell>
          <cell r="HC82">
            <v>4.4959869512134638</v>
          </cell>
          <cell r="HD82">
            <v>8.0834339809265767</v>
          </cell>
          <cell r="HE82">
            <v>4.3018063382469931</v>
          </cell>
          <cell r="HF82">
            <v>4.6308099923165562</v>
          </cell>
          <cell r="HG82">
            <v>3.6580460709111633</v>
          </cell>
          <cell r="HH82">
            <v>9.2751734339490746</v>
          </cell>
          <cell r="HI82">
            <v>9.2751734339490746</v>
          </cell>
          <cell r="HJ82">
            <v>10.231578437662668</v>
          </cell>
          <cell r="HK82">
            <v>9.2519107165308458</v>
          </cell>
          <cell r="HL82">
            <v>9.7326767291500804</v>
          </cell>
          <cell r="HM82">
            <v>6.5693727623564415</v>
          </cell>
        </row>
        <row r="83">
          <cell r="GU83">
            <v>31</v>
          </cell>
          <cell r="GV83">
            <v>6.8665172248430304</v>
          </cell>
          <cell r="GW83">
            <v>7.5004570105417097</v>
          </cell>
          <cell r="GX83">
            <v>7.5070294535629118</v>
          </cell>
          <cell r="GY83">
            <v>0.63694267515923575</v>
          </cell>
          <cell r="GZ83">
            <v>0.63694267515923575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5.1512819654945519</v>
          </cell>
          <cell r="HI83">
            <v>5.6291511790871978</v>
          </cell>
          <cell r="HJ83">
            <v>5.6345416064359908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2.0567337583162768</v>
          </cell>
          <cell r="GW84">
            <v>2.0567337583162768</v>
          </cell>
          <cell r="GX84">
            <v>2.0671241001165073</v>
          </cell>
          <cell r="GY84">
            <v>1.6301941990492137</v>
          </cell>
          <cell r="GZ84">
            <v>5.3366818395856228</v>
          </cell>
          <cell r="HA84">
            <v>0.42585745250541884</v>
          </cell>
          <cell r="HB84">
            <v>2.1328905069788147</v>
          </cell>
          <cell r="HC84">
            <v>2.1328905069788147</v>
          </cell>
          <cell r="HD84">
            <v>2.0797705258027195</v>
          </cell>
          <cell r="HE84">
            <v>4.3135708822789036</v>
          </cell>
          <cell r="HF84">
            <v>1.4948838848353025</v>
          </cell>
          <cell r="HG84">
            <v>5.2293935956033248</v>
          </cell>
          <cell r="HH84">
            <v>7.5567355890871406</v>
          </cell>
          <cell r="HI84">
            <v>7.5567355890871406</v>
          </cell>
          <cell r="HJ84">
            <v>7.5619516014468466</v>
          </cell>
          <cell r="HK84">
            <v>7.3426102353869549</v>
          </cell>
          <cell r="HL84">
            <v>4.8344059017422696</v>
          </cell>
          <cell r="HM84">
            <v>8.1575927578732621</v>
          </cell>
        </row>
        <row r="85">
          <cell r="GU85">
            <v>39</v>
          </cell>
          <cell r="GV85">
            <v>3.3337613890230244</v>
          </cell>
          <cell r="GW85">
            <v>3.3387695831702007</v>
          </cell>
          <cell r="GX85">
            <v>3.574674131394652</v>
          </cell>
          <cell r="GY85">
            <v>2.8474113441337745</v>
          </cell>
          <cell r="GZ85">
            <v>6.9134906125373501</v>
          </cell>
          <cell r="HA85">
            <v>0.84440558311783631</v>
          </cell>
          <cell r="HB85">
            <v>2.1408588520893201</v>
          </cell>
          <cell r="HC85">
            <v>2.1408588520893201</v>
          </cell>
          <cell r="HD85">
            <v>2.4086637127049668</v>
          </cell>
          <cell r="HE85">
            <v>1.6335749370582988</v>
          </cell>
          <cell r="HF85">
            <v>1.9484463350694303</v>
          </cell>
          <cell r="HG85">
            <v>1.5100405458060475</v>
          </cell>
          <cell r="HH85">
            <v>6.5176636649703639</v>
          </cell>
          <cell r="HI85">
            <v>6.5280451304546894</v>
          </cell>
          <cell r="HJ85">
            <v>7.0562132784219358</v>
          </cell>
          <cell r="HK85">
            <v>5.4279401386111408</v>
          </cell>
          <cell r="HL85">
            <v>6.8419988616924554</v>
          </cell>
          <cell r="HM85">
            <v>4.7313556448566061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13.866452609496314</v>
          </cell>
          <cell r="GW89">
            <v>13.866452609496314</v>
          </cell>
          <cell r="GX89">
            <v>21.206409048067862</v>
          </cell>
          <cell r="GY89">
            <v>13.855931172940416</v>
          </cell>
          <cell r="GZ89">
            <v>14.314296971712324</v>
          </cell>
          <cell r="HA89">
            <v>0.44160942100098138</v>
          </cell>
          <cell r="HB89">
            <v>9.0580580922206142</v>
          </cell>
          <cell r="HC89">
            <v>9.0580580922206142</v>
          </cell>
          <cell r="HD89">
            <v>20.519796408494027</v>
          </cell>
          <cell r="HE89">
            <v>8.9649517394778506</v>
          </cell>
          <cell r="HF89">
            <v>9.3017438407921134</v>
          </cell>
          <cell r="HG89">
            <v>7.5009600713582385</v>
          </cell>
          <cell r="HH89">
            <v>17.48055609894298</v>
          </cell>
          <cell r="HI89">
            <v>17.48055609894298</v>
          </cell>
          <cell r="HJ89">
            <v>25.164938737040526</v>
          </cell>
          <cell r="HK89">
            <v>17.469540945777613</v>
          </cell>
          <cell r="HL89">
            <v>17.804638139602467</v>
          </cell>
          <cell r="HM89">
            <v>7.6627412495911029</v>
          </cell>
        </row>
        <row r="90">
          <cell r="GU90">
            <v>37</v>
          </cell>
          <cell r="GV90">
            <v>2.8316077974818863</v>
          </cell>
          <cell r="GW90">
            <v>2.8320874180853597</v>
          </cell>
          <cell r="GX90">
            <v>3.5114361955190549</v>
          </cell>
          <cell r="GY90">
            <v>2.1157361476690628</v>
          </cell>
          <cell r="GZ90">
            <v>5.8690758436906298</v>
          </cell>
          <cell r="HA90">
            <v>0.54634187864428907</v>
          </cell>
          <cell r="HB90">
            <v>1.7897134402584594</v>
          </cell>
          <cell r="HC90">
            <v>1.7900268573208804</v>
          </cell>
          <cell r="HD90">
            <v>2.1239606735478991</v>
          </cell>
          <cell r="HE90">
            <v>1.4246119970672253</v>
          </cell>
          <cell r="HF90">
            <v>1.5779259470392899</v>
          </cell>
          <cell r="HG90">
            <v>1.3654817717401624</v>
          </cell>
          <cell r="HH90">
            <v>5.3558071784208288</v>
          </cell>
          <cell r="HI90">
            <v>5.35674143914955</v>
          </cell>
          <cell r="HJ90">
            <v>6.3904069281560423</v>
          </cell>
          <cell r="HK90">
            <v>4.2667746785814806</v>
          </cell>
          <cell r="HL90">
            <v>5.8935250041064613</v>
          </cell>
          <cell r="HM90">
            <v>3.5865770826326755</v>
          </cell>
        </row>
        <row r="91">
          <cell r="GU91">
            <v>14</v>
          </cell>
          <cell r="GV91">
            <v>2.2038052148807181</v>
          </cell>
          <cell r="GW91">
            <v>2.2038572720284852</v>
          </cell>
          <cell r="GX91">
            <v>2.1479611388908197</v>
          </cell>
          <cell r="GY91">
            <v>2.260569020257825</v>
          </cell>
          <cell r="GZ91">
            <v>7.8468822459135739</v>
          </cell>
          <cell r="HA91">
            <v>0.46585046545362413</v>
          </cell>
          <cell r="HB91">
            <v>1.7219465319743517</v>
          </cell>
          <cell r="HC91">
            <v>1.7219875396249387</v>
          </cell>
          <cell r="HD91">
            <v>1.4244539282049562</v>
          </cell>
          <cell r="HE91">
            <v>2.0787203105198095</v>
          </cell>
          <cell r="HF91">
            <v>2.5426372854450254</v>
          </cell>
          <cell r="HG91">
            <v>1.983030594770244</v>
          </cell>
          <cell r="HH91">
            <v>4.7117782452053394</v>
          </cell>
          <cell r="HI91">
            <v>4.7118895443958033</v>
          </cell>
          <cell r="HJ91">
            <v>3.6994206141772681</v>
          </cell>
          <cell r="HK91">
            <v>5.7391320357353548</v>
          </cell>
          <cell r="HL91">
            <v>11.129691165066703</v>
          </cell>
          <cell r="HM91">
            <v>4.0073035292798282</v>
          </cell>
        </row>
        <row r="92">
          <cell r="GU92">
            <v>49</v>
          </cell>
          <cell r="GV92">
            <v>1.7208722838163291</v>
          </cell>
          <cell r="GW92">
            <v>1.7212758881291184</v>
          </cell>
          <cell r="GX92">
            <v>1.604240690388177</v>
          </cell>
          <cell r="GY92">
            <v>2.2123454963867211</v>
          </cell>
          <cell r="GZ92">
            <v>5.1319662968080166</v>
          </cell>
          <cell r="HA92">
            <v>0.14736965964352899</v>
          </cell>
          <cell r="HB92">
            <v>2.1054864886833369</v>
          </cell>
          <cell r="HC92">
            <v>2.1060000103340197</v>
          </cell>
          <cell r="HD92">
            <v>2.2175033020622616</v>
          </cell>
          <cell r="HE92">
            <v>1.638066521272177</v>
          </cell>
          <cell r="HF92">
            <v>2.03992273303232</v>
          </cell>
          <cell r="HG92">
            <v>1.3538435903555541</v>
          </cell>
          <cell r="HH92">
            <v>6.0291822161328907</v>
          </cell>
          <cell r="HI92">
            <v>6.0306529424857782</v>
          </cell>
          <cell r="HJ92">
            <v>6.7083369556464616</v>
          </cell>
          <cell r="HK92">
            <v>3.1871491992623833</v>
          </cell>
          <cell r="HL92">
            <v>5.2399009111547992</v>
          </cell>
          <cell r="HM92">
            <v>1.7352885044490716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3.4907498636333649</v>
          </cell>
          <cell r="GW95">
            <v>3.5662042645738747</v>
          </cell>
          <cell r="GX95">
            <v>3.9890024716328458</v>
          </cell>
          <cell r="GY95">
            <v>3.0562414457041229</v>
          </cell>
          <cell r="GZ95">
            <v>9.8702957456965379</v>
          </cell>
          <cell r="HA95">
            <v>1.7087292144253661</v>
          </cell>
          <cell r="HB95">
            <v>3.7246353477728129</v>
          </cell>
          <cell r="HC95">
            <v>3.7303463594926125</v>
          </cell>
          <cell r="HD95">
            <v>2.3221310483192248</v>
          </cell>
          <cell r="HE95">
            <v>5.3443906797700071</v>
          </cell>
          <cell r="HF95">
            <v>1.9781514311827051</v>
          </cell>
          <cell r="HG95">
            <v>6.0100808052510404</v>
          </cell>
          <cell r="HH95">
            <v>9.3046973232807311</v>
          </cell>
          <cell r="HI95">
            <v>9.5448040386222424</v>
          </cell>
          <cell r="HJ95">
            <v>6.4657340956185996</v>
          </cell>
          <cell r="HK95">
            <v>13.258658925930822</v>
          </cell>
          <cell r="HL95">
            <v>14.974999191308875</v>
          </cell>
          <cell r="HM95">
            <v>12.919244327982032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1.9342874150678226</v>
          </cell>
          <cell r="GW99">
            <v>1.9342874150678226</v>
          </cell>
          <cell r="GX99">
            <v>1.9342874150678226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2.5381028027178298</v>
          </cell>
          <cell r="HI99">
            <v>2.5381028027178298</v>
          </cell>
          <cell r="HJ99">
            <v>2.5381028027178298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3.3775070650533654</v>
          </cell>
          <cell r="GW100">
            <v>3.8230628052384357</v>
          </cell>
          <cell r="GX100">
            <v>3.8230628052384357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4.9084972700085059</v>
          </cell>
          <cell r="HI100">
            <v>5.5650605033129059</v>
          </cell>
          <cell r="HJ100">
            <v>5.5650605033129059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2.6672313014828446</v>
          </cell>
          <cell r="GW104">
            <v>2.6838209062179619</v>
          </cell>
          <cell r="GX104">
            <v>2.6312068009003218</v>
          </cell>
          <cell r="GY104">
            <v>2.7604864450834117</v>
          </cell>
          <cell r="GZ104">
            <v>7.5472045937461232</v>
          </cell>
          <cell r="HA104">
            <v>0.71664063054661242</v>
          </cell>
          <cell r="HB104">
            <v>1.9641933001180862</v>
          </cell>
          <cell r="HC104">
            <v>1.9693381812212578</v>
          </cell>
          <cell r="HD104">
            <v>1.7999773377338184</v>
          </cell>
          <cell r="HE104">
            <v>2.2122360195928485</v>
          </cell>
          <cell r="HF104">
            <v>2.0843787698166913</v>
          </cell>
          <cell r="HG104">
            <v>2.256487935044551</v>
          </cell>
          <cell r="HH104">
            <v>5.5532046175811072</v>
          </cell>
          <cell r="HI104">
            <v>5.5929081802214453</v>
          </cell>
          <cell r="HJ104">
            <v>4.9905206281393273</v>
          </cell>
          <cell r="HK104">
            <v>6.4706645538669605</v>
          </cell>
          <cell r="HL104">
            <v>9.4045939478161262</v>
          </cell>
          <cell r="HM104">
            <v>5.2179274747797439</v>
          </cell>
        </row>
        <row r="113">
          <cell r="GU113">
            <v>927</v>
          </cell>
          <cell r="GV113">
            <v>5.3844404291627033</v>
          </cell>
          <cell r="GW113">
            <v>5.4272682757747983</v>
          </cell>
          <cell r="GX113">
            <v>5.2705905803131126</v>
          </cell>
          <cell r="GY113">
            <v>5.7967073165324399</v>
          </cell>
          <cell r="GZ113">
            <v>7.1931915075318544</v>
          </cell>
          <cell r="HA113">
            <v>4.0633359005573366</v>
          </cell>
          <cell r="HB113">
            <v>3.8616878360628979</v>
          </cell>
          <cell r="HC113">
            <v>3.8935243674335722</v>
          </cell>
          <cell r="HD113">
            <v>4.537115991217826</v>
          </cell>
          <cell r="HE113">
            <v>2.3759630503217783</v>
          </cell>
          <cell r="HF113">
            <v>0.90372388136619564</v>
          </cell>
          <cell r="HG113">
            <v>4.2033651697723524</v>
          </cell>
          <cell r="HH113">
            <v>7.2206314857556197</v>
          </cell>
          <cell r="HI113">
            <v>7.280159773763871</v>
          </cell>
          <cell r="HJ113">
            <v>8.630058892239207</v>
          </cell>
          <cell r="HK113">
            <v>4.0971576624578221</v>
          </cell>
          <cell r="HL113">
            <v>3.4202586810814268</v>
          </cell>
          <cell r="HM113">
            <v>4.9373514529659719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1.8119506489958865</v>
          </cell>
          <cell r="HC114">
            <v>1.8125437242599955</v>
          </cell>
          <cell r="HD114">
            <v>1.9104911387446668</v>
          </cell>
          <cell r="HE114">
            <v>1.6831819250028732</v>
          </cell>
          <cell r="HF114">
            <v>1.8852322592157758</v>
          </cell>
          <cell r="HG114">
            <v>1.6184059796556918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2.0721559703619752</v>
          </cell>
          <cell r="HC115">
            <v>2.079149341657581</v>
          </cell>
          <cell r="HD115">
            <v>1.9574532965072895</v>
          </cell>
          <cell r="HE115">
            <v>2.2391353196380188</v>
          </cell>
          <cell r="HF115">
            <v>1.8235413726729783</v>
          </cell>
          <cell r="HG115">
            <v>2.3881511155985948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2.5371553651849643</v>
          </cell>
          <cell r="GW116">
            <v>2.547373776749255</v>
          </cell>
          <cell r="GX116">
            <v>2.4399450812080974</v>
          </cell>
          <cell r="GY116">
            <v>2.7086377879541055</v>
          </cell>
          <cell r="GZ116">
            <v>7.3388571400188241</v>
          </cell>
          <cell r="HA116">
            <v>0.50223920047579473</v>
          </cell>
          <cell r="HB116">
            <v>1.6656763449786407</v>
          </cell>
          <cell r="HC116">
            <v>1.6703464450950631</v>
          </cell>
          <cell r="HD116">
            <v>1.7208766844757786</v>
          </cell>
          <cell r="HE116">
            <v>1.5950076384423657</v>
          </cell>
          <cell r="HF116">
            <v>2.0969354623298506</v>
          </cell>
          <cell r="HG116">
            <v>1.4043850749129001</v>
          </cell>
          <cell r="HH116">
            <v>4.960650971996909</v>
          </cell>
          <cell r="HI116">
            <v>4.9818077546164536</v>
          </cell>
          <cell r="HJ116">
            <v>4.7827192108973673</v>
          </cell>
          <cell r="HK116">
            <v>5.2806647497921206</v>
          </cell>
          <cell r="HL116">
            <v>8.9050096987277882</v>
          </cell>
          <cell r="HM116">
            <v>3.5535868366690897</v>
          </cell>
        </row>
        <row r="117">
          <cell r="GU117">
            <v>3100</v>
          </cell>
          <cell r="GV117">
            <v>2.3329349234537737</v>
          </cell>
          <cell r="GW117">
            <v>2.3477100265551973</v>
          </cell>
          <cell r="GX117">
            <v>2.33077108819292</v>
          </cell>
          <cell r="GY117">
            <v>2.3715869144949049</v>
          </cell>
          <cell r="GZ117">
            <v>6.7953719070417478</v>
          </cell>
          <cell r="HA117">
            <v>0.48133617282712093</v>
          </cell>
          <cell r="HB117">
            <v>1.5768498530195236</v>
          </cell>
          <cell r="HC117">
            <v>1.5840859773438121</v>
          </cell>
          <cell r="HD117">
            <v>1.7504150184642002</v>
          </cell>
          <cell r="HE117">
            <v>1.3719129370627141</v>
          </cell>
          <cell r="HF117">
            <v>1.7774301403045669</v>
          </cell>
          <cell r="HG117">
            <v>1.2048687610065294</v>
          </cell>
          <cell r="HH117">
            <v>4.5099418298373131</v>
          </cell>
          <cell r="HI117">
            <v>4.540354060666095</v>
          </cell>
          <cell r="HJ117">
            <v>4.319131948927998</v>
          </cell>
          <cell r="HK117">
            <v>4.8521856205187017</v>
          </cell>
          <cell r="HL117">
            <v>8.3360196974794931</v>
          </cell>
          <cell r="HM117">
            <v>3.3635689813923584</v>
          </cell>
        </row>
        <row r="118">
          <cell r="GU118">
            <v>3200</v>
          </cell>
          <cell r="GV118">
            <v>3.013258205784616</v>
          </cell>
          <cell r="GW118">
            <v>3.0371314006319428</v>
          </cell>
          <cell r="GX118">
            <v>3.2920467076599196</v>
          </cell>
          <cell r="GY118">
            <v>2.6967724290707937</v>
          </cell>
          <cell r="GZ118">
            <v>8.0785933458849897</v>
          </cell>
          <cell r="HA118">
            <v>1.0531212821059515</v>
          </cell>
          <cell r="HB118">
            <v>2.5865520692510775</v>
          </cell>
          <cell r="HC118">
            <v>2.5880710395650821</v>
          </cell>
          <cell r="HD118">
            <v>2.0346617394861752</v>
          </cell>
          <cell r="HE118">
            <v>3.3194177700827097</v>
          </cell>
          <cell r="HF118">
            <v>2.1628633636068755</v>
          </cell>
          <cell r="HG118">
            <v>3.5934539185725951</v>
          </cell>
          <cell r="HH118">
            <v>6.9224398387693373</v>
          </cell>
          <cell r="HI118">
            <v>6.9894538638509003</v>
          </cell>
          <cell r="HJ118">
            <v>5.8585621147636182</v>
          </cell>
          <cell r="HK118">
            <v>8.4994030197252233</v>
          </cell>
          <cell r="HL118">
            <v>10.745359904624786</v>
          </cell>
          <cell r="HM118">
            <v>7.8134698259310316</v>
          </cell>
        </row>
        <row r="119">
          <cell r="GU119">
            <v>2010</v>
          </cell>
          <cell r="GV119">
            <v>3.4907498636333649</v>
          </cell>
          <cell r="GW119">
            <v>3.5662042645738747</v>
          </cell>
          <cell r="GX119">
            <v>3.9890024716328458</v>
          </cell>
          <cell r="GY119">
            <v>3.0562414457041229</v>
          </cell>
          <cell r="GZ119">
            <v>9.8702957456965379</v>
          </cell>
          <cell r="HA119">
            <v>1.7087292144253661</v>
          </cell>
          <cell r="HB119">
            <v>3.7246353477728129</v>
          </cell>
          <cell r="HC119">
            <v>3.7303463594926125</v>
          </cell>
          <cell r="HD119">
            <v>2.3221310483192248</v>
          </cell>
          <cell r="HE119">
            <v>5.3443906797700071</v>
          </cell>
          <cell r="HF119">
            <v>1.9781514311827051</v>
          </cell>
          <cell r="HG119">
            <v>6.0100808052510404</v>
          </cell>
          <cell r="HH119">
            <v>9.3046973232807311</v>
          </cell>
          <cell r="HI119">
            <v>9.5448040386222424</v>
          </cell>
          <cell r="HJ119">
            <v>6.4657340956185996</v>
          </cell>
          <cell r="HK119">
            <v>13.258658925930822</v>
          </cell>
          <cell r="HL119">
            <v>14.974999191308875</v>
          </cell>
          <cell r="HM119">
            <v>12.919244327982032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1.7839085670195591</v>
          </cell>
          <cell r="GW121">
            <v>1.7840491587432314</v>
          </cell>
          <cell r="GX121">
            <v>1.9184582020389738</v>
          </cell>
          <cell r="GY121">
            <v>1.1607872559101871</v>
          </cell>
          <cell r="GZ121">
            <v>4.5161777886201282</v>
          </cell>
          <cell r="HA121">
            <v>0.15409895666971232</v>
          </cell>
          <cell r="HB121">
            <v>1.4026324366446763</v>
          </cell>
          <cell r="HC121">
            <v>1.4027473730484383</v>
          </cell>
          <cell r="HD121">
            <v>1.4982563138884499</v>
          </cell>
          <cell r="HE121">
            <v>0.96043007977814676</v>
          </cell>
          <cell r="HF121">
            <v>1.7876283930175687</v>
          </cell>
          <cell r="HG121">
            <v>0.71233017514897756</v>
          </cell>
          <cell r="HH121">
            <v>4.7448631039405527</v>
          </cell>
          <cell r="HI121">
            <v>4.7452514890145201</v>
          </cell>
          <cell r="HJ121">
            <v>5.371372834542119</v>
          </cell>
          <cell r="HK121">
            <v>1.8418934139237559</v>
          </cell>
          <cell r="HL121">
            <v>4.6244981730050219</v>
          </cell>
          <cell r="HM121">
            <v>1.0070529907091139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1.042053526715965</v>
          </cell>
          <cell r="HC122">
            <v>1.0452521272455062</v>
          </cell>
          <cell r="HD122">
            <v>1.1090741844278156</v>
          </cell>
          <cell r="HE122">
            <v>0.63647264760356326</v>
          </cell>
          <cell r="HF122">
            <v>2.323499246324638</v>
          </cell>
          <cell r="HG122">
            <v>0.35911477064154379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8.4569466794594703</v>
          </cell>
          <cell r="GW123">
            <v>8.4569466794594703</v>
          </cell>
          <cell r="GX123">
            <v>4.415069082564421</v>
          </cell>
          <cell r="GY123">
            <v>8.5387024941658378</v>
          </cell>
          <cell r="GZ123">
            <v>9.7180896876874598</v>
          </cell>
          <cell r="HA123">
            <v>0.69438278729764125</v>
          </cell>
          <cell r="HB123">
            <v>4.8415086610545552</v>
          </cell>
          <cell r="HC123">
            <v>4.8415086610545552</v>
          </cell>
          <cell r="HD123">
            <v>8.2413225299813675</v>
          </cell>
          <cell r="HE123">
            <v>4.669828067188166</v>
          </cell>
          <cell r="HF123">
            <v>5.0756438912925965</v>
          </cell>
          <cell r="HG123">
            <v>3.8318905075895184</v>
          </cell>
          <cell r="HH123">
            <v>10.716405680364902</v>
          </cell>
          <cell r="HI123">
            <v>10.716405680364902</v>
          </cell>
          <cell r="HJ123">
            <v>10.420949466940765</v>
          </cell>
          <cell r="HK123">
            <v>10.722381928496985</v>
          </cell>
          <cell r="HL123">
            <v>11.339347219761782</v>
          </cell>
          <cell r="HM123">
            <v>6.6188330521767442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2.1328905069788147</v>
          </cell>
          <cell r="HC124">
            <v>2.1328905069788147</v>
          </cell>
          <cell r="HD124">
            <v>2.0797705258027195</v>
          </cell>
          <cell r="HE124">
            <v>4.3135708822789036</v>
          </cell>
          <cell r="HF124">
            <v>1.4948838848353025</v>
          </cell>
          <cell r="HG124">
            <v>5.2293935956033248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1.7328155695930194</v>
          </cell>
          <cell r="GW125">
            <v>1.7587840717409133</v>
          </cell>
          <cell r="GX125">
            <v>1.7587840717409133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0.63098047099570764</v>
          </cell>
          <cell r="HI125">
            <v>0.6406973537659324</v>
          </cell>
          <cell r="HJ125">
            <v>0.6406973537659324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2.606951159971588</v>
          </cell>
          <cell r="GW126">
            <v>2.6371023957430895</v>
          </cell>
          <cell r="GX126">
            <v>2.6373440343499555</v>
          </cell>
          <cell r="GY126">
            <v>0.63694267515923575</v>
          </cell>
          <cell r="GZ126">
            <v>0.63694267515923575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2.89449148482143</v>
          </cell>
          <cell r="HI126">
            <v>2.928395456874624</v>
          </cell>
          <cell r="HJ126">
            <v>2.9287492353210496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1.5606638302270568</v>
          </cell>
          <cell r="HC128">
            <v>1.5655094653032937</v>
          </cell>
          <cell r="HD128">
            <v>1.6516452326981952</v>
          </cell>
          <cell r="HE128">
            <v>0.90117932846643312</v>
          </cell>
          <cell r="HF128">
            <v>2.2251140773482856</v>
          </cell>
          <cell r="HG128">
            <v>0.66995367123770033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1.2964085015781466</v>
          </cell>
          <cell r="GW135">
            <v>1.2964085015781466</v>
          </cell>
          <cell r="GX135">
            <v>1.5582322741599466</v>
          </cell>
          <cell r="GY135">
            <v>0.29397475479420526</v>
          </cell>
          <cell r="GZ135">
            <v>1.5945450468867466</v>
          </cell>
          <cell r="HA135">
            <v>0.10804114614120582</v>
          </cell>
          <cell r="HB135">
            <v>0.40551878360222071</v>
          </cell>
          <cell r="HC135">
            <v>0.40551878360222071</v>
          </cell>
          <cell r="HD135">
            <v>0.42238174709404286</v>
          </cell>
          <cell r="HE135">
            <v>0.34171669705126312</v>
          </cell>
          <cell r="HF135">
            <v>0.45157530175446176</v>
          </cell>
          <cell r="HG135">
            <v>0.32601096893104053</v>
          </cell>
          <cell r="HH135">
            <v>2.4531522702608242</v>
          </cell>
          <cell r="HI135">
            <v>2.4531522702608242</v>
          </cell>
          <cell r="HJ135">
            <v>2.9167950328222383</v>
          </cell>
          <cell r="HK135">
            <v>0.67802258260616377</v>
          </cell>
          <cell r="HL135">
            <v>1.6255390986665963</v>
          </cell>
          <cell r="HM135">
            <v>0.54256264925186692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1.9067207847493834</v>
          </cell>
          <cell r="GW137">
            <v>1.9067207847493834</v>
          </cell>
          <cell r="GX137">
            <v>2.0252100967787436</v>
          </cell>
          <cell r="GY137">
            <v>1.1455448462660791</v>
          </cell>
          <cell r="GZ137">
            <v>4.1583930773571893</v>
          </cell>
          <cell r="HA137">
            <v>0.22994273663616643</v>
          </cell>
          <cell r="HB137">
            <v>1.0774768957111649</v>
          </cell>
          <cell r="HC137">
            <v>1.0774768957111649</v>
          </cell>
          <cell r="HD137">
            <v>1.1635107044905546</v>
          </cell>
          <cell r="HE137">
            <v>0.52441946388437488</v>
          </cell>
          <cell r="HF137">
            <v>0.94691602052844515</v>
          </cell>
          <cell r="HG137">
            <v>0.39639998244449653</v>
          </cell>
          <cell r="HH137">
            <v>3.1532827652323583</v>
          </cell>
          <cell r="HI137">
            <v>3.1532827652323583</v>
          </cell>
          <cell r="HJ137">
            <v>3.5093479985257963</v>
          </cell>
          <cell r="HK137">
            <v>0.86591790952071268</v>
          </cell>
          <cell r="HL137">
            <v>1.8059068202244843</v>
          </cell>
          <cell r="HM137">
            <v>0.58025604949485643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2.198595671225744</v>
          </cell>
          <cell r="GW139">
            <v>2.243014522714835</v>
          </cell>
          <cell r="GX139">
            <v>1.9667225802847403</v>
          </cell>
          <cell r="GY139">
            <v>2.5735643285094971</v>
          </cell>
          <cell r="GZ139">
            <v>6.9966103411581342</v>
          </cell>
          <cell r="HA139">
            <v>0.29879713505671629</v>
          </cell>
          <cell r="HB139">
            <v>1.0684514342887605</v>
          </cell>
          <cell r="HC139">
            <v>1.0914609304662377</v>
          </cell>
          <cell r="HD139">
            <v>1.0046055133213778</v>
          </cell>
          <cell r="HE139">
            <v>1.1957091209637136</v>
          </cell>
          <cell r="HF139">
            <v>1.5991471111677837</v>
          </cell>
          <cell r="HG139">
            <v>0.98822148886598071</v>
          </cell>
          <cell r="HH139">
            <v>2.7095116089170426</v>
          </cell>
          <cell r="HI139">
            <v>2.7679646994326745</v>
          </cell>
          <cell r="HJ139">
            <v>2.4176676019791947</v>
          </cell>
          <cell r="HK139">
            <v>3.1870526993043242</v>
          </cell>
          <cell r="HL139">
            <v>5.7773015685806772</v>
          </cell>
          <cell r="HM139">
            <v>1.8548908511440354</v>
          </cell>
        </row>
        <row r="140">
          <cell r="GU140">
            <v>16</v>
          </cell>
          <cell r="GV140">
            <v>1.9713043915388202</v>
          </cell>
          <cell r="GW140">
            <v>1.9912992369708715</v>
          </cell>
          <cell r="GX140">
            <v>1.7155560674410442</v>
          </cell>
          <cell r="GY140">
            <v>2.466352200459943</v>
          </cell>
          <cell r="GZ140">
            <v>6.6318670914926496</v>
          </cell>
          <cell r="HA140">
            <v>0.45492610648998394</v>
          </cell>
          <cell r="HB140">
            <v>1.9463724727770315</v>
          </cell>
          <cell r="HC140">
            <v>1.9515147513408655</v>
          </cell>
          <cell r="HD140">
            <v>2.3983227268372009</v>
          </cell>
          <cell r="HE140">
            <v>1.3674872358453378</v>
          </cell>
          <cell r="HF140">
            <v>1.8881675112552343</v>
          </cell>
          <cell r="HG140">
            <v>1.1139891627997285</v>
          </cell>
          <cell r="HH140">
            <v>4.1382947381695185</v>
          </cell>
          <cell r="HI140">
            <v>4.1835623737801804</v>
          </cell>
          <cell r="HJ140">
            <v>3.8310308550597054</v>
          </cell>
          <cell r="HK140">
            <v>4.7909070379363978</v>
          </cell>
          <cell r="HL140">
            <v>8.7042833503071506</v>
          </cell>
          <cell r="HM140">
            <v>2.9012325472337639</v>
          </cell>
        </row>
        <row r="141">
          <cell r="GU141">
            <v>52</v>
          </cell>
          <cell r="GV141">
            <v>0.94568236893433422</v>
          </cell>
          <cell r="GW141">
            <v>0.96934477664782515</v>
          </cell>
          <cell r="GX141">
            <v>0.96934477664782515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5.5509827327560179</v>
          </cell>
          <cell r="GW142">
            <v>5.5509827327560179</v>
          </cell>
          <cell r="GX142">
            <v>3.586569634314992</v>
          </cell>
          <cell r="GY142">
            <v>5.5980221868808648</v>
          </cell>
          <cell r="GZ142">
            <v>6.32558093135441</v>
          </cell>
          <cell r="HA142">
            <v>0.69846241696967659</v>
          </cell>
          <cell r="HB142">
            <v>3.0782745676122518</v>
          </cell>
          <cell r="HC142">
            <v>3.0782745676122518</v>
          </cell>
          <cell r="HD142">
            <v>4.4965489268864482</v>
          </cell>
          <cell r="HE142">
            <v>3.002149582628002</v>
          </cell>
          <cell r="HF142">
            <v>2.9255304489947505</v>
          </cell>
          <cell r="HG142">
            <v>3.1898998613976035</v>
          </cell>
          <cell r="HH142">
            <v>6.2273098520870764</v>
          </cell>
          <cell r="HI142">
            <v>6.2273098520870764</v>
          </cell>
          <cell r="HJ142">
            <v>6.3671813008683031</v>
          </cell>
          <cell r="HK142">
            <v>6.2239605175690249</v>
          </cell>
          <cell r="HL142">
            <v>6.2624211398877154</v>
          </cell>
          <cell r="HM142">
            <v>5.9649572147157865</v>
          </cell>
        </row>
        <row r="143">
          <cell r="GU143">
            <v>31</v>
          </cell>
          <cell r="GV143">
            <v>3.3372162333791748</v>
          </cell>
          <cell r="GW143">
            <v>4.0215990442234784</v>
          </cell>
          <cell r="GX143">
            <v>4.0223852848287454</v>
          </cell>
          <cell r="GY143">
            <v>2.8368794326241136</v>
          </cell>
          <cell r="GZ143">
            <v>2.8368794326241136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1.9487669430845573</v>
          </cell>
          <cell r="GW144">
            <v>1.9487669430845573</v>
          </cell>
          <cell r="GX144">
            <v>1.953293559095497</v>
          </cell>
          <cell r="GY144">
            <v>1.7475819991959705</v>
          </cell>
          <cell r="GZ144">
            <v>5.4606128021033467</v>
          </cell>
          <cell r="HA144">
            <v>0.61423544663250818</v>
          </cell>
          <cell r="HB144">
            <v>2.7561013222146111</v>
          </cell>
          <cell r="HC144">
            <v>2.7561013222146111</v>
          </cell>
          <cell r="HD144">
            <v>2.7174008671752259</v>
          </cell>
          <cell r="HE144">
            <v>4.4762510963719553</v>
          </cell>
          <cell r="HF144">
            <v>0.31424279163091751</v>
          </cell>
          <cell r="HG144">
            <v>5.7466189052358745</v>
          </cell>
          <cell r="HH144">
            <v>7.1906117827288769</v>
          </cell>
          <cell r="HI144">
            <v>7.1906117827288769</v>
          </cell>
          <cell r="HJ144">
            <v>7.1986830126617445</v>
          </cell>
          <cell r="HK144">
            <v>6.8318868683046805</v>
          </cell>
          <cell r="HL144">
            <v>3.9336636667003737</v>
          </cell>
          <cell r="HM144">
            <v>7.7165257114636701</v>
          </cell>
        </row>
        <row r="145">
          <cell r="GU145">
            <v>39</v>
          </cell>
          <cell r="GV145">
            <v>3.0275781052783977</v>
          </cell>
          <cell r="GW145">
            <v>3.0667223132726842</v>
          </cell>
          <cell r="GX145">
            <v>3.1513776931586746</v>
          </cell>
          <cell r="GY145">
            <v>2.8930347397941656</v>
          </cell>
          <cell r="GZ145">
            <v>6.4837223941821414</v>
          </cell>
          <cell r="HA145">
            <v>0.77970806988871266</v>
          </cell>
          <cell r="HB145">
            <v>1.8632986886520826</v>
          </cell>
          <cell r="HC145">
            <v>1.8956494515669509</v>
          </cell>
          <cell r="HD145">
            <v>2.0147945406957875</v>
          </cell>
          <cell r="HE145">
            <v>1.6671565229006795</v>
          </cell>
          <cell r="HF145">
            <v>1.8243454570635544</v>
          </cell>
          <cell r="HG145">
            <v>1.5935131834460246</v>
          </cell>
          <cell r="HH145">
            <v>5.8269814339617856</v>
          </cell>
          <cell r="HI145">
            <v>5.9075607140020834</v>
          </cell>
          <cell r="HJ145">
            <v>6.3618174488920598</v>
          </cell>
          <cell r="HK145">
            <v>4.9755614704150615</v>
          </cell>
          <cell r="HL145">
            <v>5.5476010304358025</v>
          </cell>
          <cell r="HM145">
            <v>4.6388832141051655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 t="str">
            <v>---</v>
          </cell>
          <cell r="GW147" t="str">
            <v>---</v>
          </cell>
          <cell r="GX147" t="str">
            <v>---</v>
          </cell>
          <cell r="GY147" t="str">
            <v>---</v>
          </cell>
          <cell r="GZ147" t="str">
            <v>---</v>
          </cell>
          <cell r="HA147" t="str">
            <v>---</v>
          </cell>
          <cell r="HB147" t="str">
            <v>---</v>
          </cell>
          <cell r="HC147" t="str">
            <v>---</v>
          </cell>
          <cell r="HD147" t="str">
            <v>---</v>
          </cell>
          <cell r="HE147" t="str">
            <v>---</v>
          </cell>
          <cell r="HF147" t="str">
            <v>---</v>
          </cell>
          <cell r="HG147" t="str">
            <v>---</v>
          </cell>
          <cell r="HH147" t="str">
            <v>---</v>
          </cell>
          <cell r="HI147" t="str">
            <v>---</v>
          </cell>
          <cell r="HJ147" t="str">
            <v>---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10.686586332487183</v>
          </cell>
          <cell r="GW149">
            <v>10.686586332487183</v>
          </cell>
          <cell r="GX149">
            <v>14.433701657458563</v>
          </cell>
          <cell r="GY149">
            <v>10.680527717448957</v>
          </cell>
          <cell r="GZ149">
            <v>11.006638888472894</v>
          </cell>
          <cell r="HA149">
            <v>0.38198486612339932</v>
          </cell>
          <cell r="HB149">
            <v>4.3919214952853336</v>
          </cell>
          <cell r="HC149">
            <v>4.3919214952853336</v>
          </cell>
          <cell r="HD149">
            <v>8.7697643716425464</v>
          </cell>
          <cell r="HE149">
            <v>4.3569596780542259</v>
          </cell>
          <cell r="HF149">
            <v>4.4702381774323792</v>
          </cell>
          <cell r="HG149">
            <v>3.7229518379599118</v>
          </cell>
          <cell r="HH149">
            <v>12.015121465591532</v>
          </cell>
          <cell r="HI149">
            <v>12.015121465591532</v>
          </cell>
          <cell r="HJ149">
            <v>15.745856353591158</v>
          </cell>
          <cell r="HK149">
            <v>12.00908933566336</v>
          </cell>
          <cell r="HL149">
            <v>12.259767967219121</v>
          </cell>
          <cell r="HM149">
            <v>4.0926949941792783</v>
          </cell>
        </row>
        <row r="150">
          <cell r="GU150">
            <v>37</v>
          </cell>
          <cell r="GV150">
            <v>2.6070630699548749</v>
          </cell>
          <cell r="GW150">
            <v>2.6071184136498142</v>
          </cell>
          <cell r="GX150">
            <v>3.2147455530298643</v>
          </cell>
          <cell r="GY150">
            <v>2.0063239913376085</v>
          </cell>
          <cell r="GZ150">
            <v>5.1170200720086978</v>
          </cell>
          <cell r="HA150">
            <v>0.55583508690409633</v>
          </cell>
          <cell r="HB150">
            <v>1.9731932219455615</v>
          </cell>
          <cell r="HC150">
            <v>1.9732375519664291</v>
          </cell>
          <cell r="HD150">
            <v>2.4754420160676029</v>
          </cell>
          <cell r="HE150">
            <v>1.4767383062628079</v>
          </cell>
          <cell r="HF150">
            <v>1.5455511770202208</v>
          </cell>
          <cell r="HG150">
            <v>1.4446515167781608</v>
          </cell>
          <cell r="HH150">
            <v>5.8474816968559304</v>
          </cell>
          <cell r="HI150">
            <v>5.8476129290961261</v>
          </cell>
          <cell r="HJ150">
            <v>6.8691727098295603</v>
          </cell>
          <cell r="HK150">
            <v>4.8375405038431634</v>
          </cell>
          <cell r="HL150">
            <v>5.1105864820972</v>
          </cell>
          <cell r="HM150">
            <v>4.710221681435983</v>
          </cell>
        </row>
        <row r="151">
          <cell r="GU151">
            <v>14</v>
          </cell>
          <cell r="GV151">
            <v>2.1374896246396138</v>
          </cell>
          <cell r="GW151">
            <v>2.1375702990954304</v>
          </cell>
          <cell r="GX151">
            <v>1.8820588840310453</v>
          </cell>
          <cell r="GY151">
            <v>2.3933678820836959</v>
          </cell>
          <cell r="GZ151">
            <v>7.1608373690600953</v>
          </cell>
          <cell r="HA151">
            <v>0.50960523437018124</v>
          </cell>
          <cell r="HB151">
            <v>1.5088549446879012</v>
          </cell>
          <cell r="HC151">
            <v>1.5089155546299167</v>
          </cell>
          <cell r="HD151">
            <v>1.0978678208614236</v>
          </cell>
          <cell r="HE151">
            <v>2.0052417914280021</v>
          </cell>
          <cell r="HF151">
            <v>2.162420006249413</v>
          </cell>
          <cell r="HG151">
            <v>1.9647877560309834</v>
          </cell>
          <cell r="HH151">
            <v>4.1590259448734432</v>
          </cell>
          <cell r="HI151">
            <v>4.1591908633585488</v>
          </cell>
          <cell r="HJ151">
            <v>3.293125516304614</v>
          </cell>
          <cell r="HK151">
            <v>5.0262261871246725</v>
          </cell>
          <cell r="HL151">
            <v>7.6092877884832903</v>
          </cell>
          <cell r="HM151">
            <v>4.0055851584458644</v>
          </cell>
        </row>
        <row r="152">
          <cell r="GU152">
            <v>49</v>
          </cell>
          <cell r="GV152">
            <v>1.6146890957930156</v>
          </cell>
          <cell r="GW152">
            <v>1.616276505367428</v>
          </cell>
          <cell r="GX152">
            <v>1.5302568775521397</v>
          </cell>
          <cell r="GY152">
            <v>1.9390154806344202</v>
          </cell>
          <cell r="GZ152">
            <v>4.1189028721837122</v>
          </cell>
          <cell r="HA152">
            <v>0.18678275347531628</v>
          </cell>
          <cell r="HB152">
            <v>1.5395448536201874</v>
          </cell>
          <cell r="HC152">
            <v>1.5415085490165479</v>
          </cell>
          <cell r="HD152">
            <v>1.6348731207320431</v>
          </cell>
          <cell r="HE152">
            <v>1.1909461817211193</v>
          </cell>
          <cell r="HF152">
            <v>1.2233873693208039</v>
          </cell>
          <cell r="HG152">
            <v>1.1648692415720281</v>
          </cell>
          <cell r="HH152">
            <v>4.4299905699061295</v>
          </cell>
          <cell r="HI152">
            <v>4.4356443350206209</v>
          </cell>
          <cell r="HJ152">
            <v>4.9440930019612246</v>
          </cell>
          <cell r="HK152">
            <v>2.527984351921813</v>
          </cell>
          <cell r="HL152">
            <v>3.720154638789809</v>
          </cell>
          <cell r="HM152">
            <v>1.5696964141618295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2.9340747149612598</v>
          </cell>
          <cell r="GW155">
            <v>2.9923813393971361</v>
          </cell>
          <cell r="GX155">
            <v>3.0650606905353954</v>
          </cell>
          <cell r="GY155">
            <v>2.9168078879579196</v>
          </cell>
          <cell r="GZ155">
            <v>8.5167895320305078</v>
          </cell>
          <cell r="HA155">
            <v>1.6517081173548367</v>
          </cell>
          <cell r="HB155">
            <v>3.560753985030876</v>
          </cell>
          <cell r="HC155">
            <v>3.5653499582126722</v>
          </cell>
          <cell r="HD155">
            <v>2.0966468696802929</v>
          </cell>
          <cell r="HE155">
            <v>4.99274510684302</v>
          </cell>
          <cell r="HF155">
            <v>2.0979973349421255</v>
          </cell>
          <cell r="HG155">
            <v>5.646701735376646</v>
          </cell>
          <cell r="HH155">
            <v>7.8641243339186042</v>
          </cell>
          <cell r="HI155">
            <v>8.0628983413245781</v>
          </cell>
          <cell r="HJ155">
            <v>4.5436060273810392</v>
          </cell>
          <cell r="HK155">
            <v>11.722329288668458</v>
          </cell>
          <cell r="HL155">
            <v>10.793055382016906</v>
          </cell>
          <cell r="HM155">
            <v>11.932262870750227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1.2045565956903148</v>
          </cell>
          <cell r="GW159">
            <v>1.2209582339339078</v>
          </cell>
          <cell r="GX159">
            <v>1.2209582339339078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0</v>
          </cell>
          <cell r="HC159">
            <v>0</v>
          </cell>
          <cell r="HD159">
            <v>0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1.3032930194320504</v>
          </cell>
          <cell r="HI159">
            <v>1.3216485611845126</v>
          </cell>
          <cell r="HJ159">
            <v>1.3216485611845126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6.5437630899615211</v>
          </cell>
          <cell r="GW160">
            <v>7.2475108604732732</v>
          </cell>
          <cell r="GX160">
            <v>7.2475108604732732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2.3728089257639917</v>
          </cell>
          <cell r="HC160">
            <v>2.628929566404842</v>
          </cell>
          <cell r="HD160">
            <v>2.628929566404842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5.2627733671034047</v>
          </cell>
          <cell r="HI160">
            <v>5.830927389978684</v>
          </cell>
          <cell r="HJ160">
            <v>5.830927389978684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2.4709220236686105</v>
          </cell>
          <cell r="GW164">
            <v>2.4940406126674568</v>
          </cell>
          <cell r="GX164">
            <v>2.3564536328685128</v>
          </cell>
          <cell r="GY164">
            <v>2.6772791150662298</v>
          </cell>
          <cell r="GZ164">
            <v>6.6368254124166253</v>
          </cell>
          <cell r="HA164">
            <v>0.70090769217460158</v>
          </cell>
          <cell r="HB164">
            <v>1.8843534669409128</v>
          </cell>
          <cell r="HC164">
            <v>1.8965795380703316</v>
          </cell>
          <cell r="HD164">
            <v>1.7302497931982765</v>
          </cell>
          <cell r="HE164">
            <v>2.1154145429983968</v>
          </cell>
          <cell r="HF164">
            <v>1.8345569249923754</v>
          </cell>
          <cell r="HG164">
            <v>2.2313095148196882</v>
          </cell>
          <cell r="HH164">
            <v>4.9402828470731306</v>
          </cell>
          <cell r="HI164">
            <v>4.9929333997108793</v>
          </cell>
          <cell r="HJ164">
            <v>4.4790510279306366</v>
          </cell>
          <cell r="HK164">
            <v>5.6773225501358793</v>
          </cell>
          <cell r="HL164">
            <v>6.9002990464114884</v>
          </cell>
          <cell r="HM164">
            <v>5.0668849856794012</v>
          </cell>
        </row>
        <row r="173">
          <cell r="GU173">
            <v>927</v>
          </cell>
          <cell r="GV173">
            <v>5.2524742984418875</v>
          </cell>
          <cell r="GW173">
            <v>5.3346085133370611</v>
          </cell>
          <cell r="GX173">
            <v>5.0705368503021839</v>
          </cell>
          <cell r="GY173">
            <v>5.9171221030785199</v>
          </cell>
          <cell r="GZ173">
            <v>7.398198189607287</v>
          </cell>
          <cell r="HA173">
            <v>3.868663921156148</v>
          </cell>
          <cell r="HB173">
            <v>3.1063757449793163</v>
          </cell>
          <cell r="HC173">
            <v>3.1573249314342662</v>
          </cell>
          <cell r="HD173">
            <v>3.2884374133582757</v>
          </cell>
          <cell r="HE173">
            <v>2.8681051432713272</v>
          </cell>
          <cell r="HF173">
            <v>1.8422355993287305</v>
          </cell>
          <cell r="HG173">
            <v>4.2869753514030435</v>
          </cell>
          <cell r="HH173">
            <v>7.5563207160407488</v>
          </cell>
          <cell r="HI173">
            <v>7.6802549439299872</v>
          </cell>
          <cell r="HJ173">
            <v>9.1850479377109266</v>
          </cell>
          <cell r="HK173">
            <v>4.3608439986163958</v>
          </cell>
          <cell r="HL173">
            <v>3.8502432849306381</v>
          </cell>
          <cell r="HM173">
            <v>5.0670495873491097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1.7663790830299526</v>
          </cell>
          <cell r="HC174">
            <v>1.7750497306000521</v>
          </cell>
          <cell r="HD174">
            <v>1.8440050973058693</v>
          </cell>
          <cell r="HE174">
            <v>1.6879248779395517</v>
          </cell>
          <cell r="HF174">
            <v>1.7534784157661072</v>
          </cell>
          <cell r="HG174">
            <v>1.6623982790758742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2.0445341471820826</v>
          </cell>
          <cell r="HC175">
            <v>2.0612923832951271</v>
          </cell>
          <cell r="HD175">
            <v>1.9686373202882228</v>
          </cell>
          <cell r="HE175">
            <v>2.1710103533154799</v>
          </cell>
          <cell r="HF175">
            <v>1.7287464251414131</v>
          </cell>
          <cell r="HG175">
            <v>2.3568687046659949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1.6040689743638568</v>
          </cell>
          <cell r="HC176">
            <v>1.6158788711478382</v>
          </cell>
          <cell r="HD176">
            <v>1.6779517812344551</v>
          </cell>
          <cell r="HE176">
            <v>1.529868591928538</v>
          </cell>
          <cell r="HF176">
            <v>1.8030989576475673</v>
          </cell>
          <cell r="HG176">
            <v>1.4047735529596113</v>
          </cell>
          <cell r="HH176">
            <v>4.4821559341284027</v>
          </cell>
          <cell r="HI176">
            <v>4.5198263963521441</v>
          </cell>
          <cell r="HJ176">
            <v>4.4703164918748035</v>
          </cell>
          <cell r="HK176">
            <v>4.5883678585163263</v>
          </cell>
          <cell r="HL176">
            <v>6.5410720215873326</v>
          </cell>
          <cell r="HM176">
            <v>3.491243938213564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1.6427203952538245</v>
          </cell>
          <cell r="HC177">
            <v>1.6563665603107001</v>
          </cell>
          <cell r="HD177">
            <v>1.9221794930334286</v>
          </cell>
          <cell r="HE177">
            <v>1.3534683059795014</v>
          </cell>
          <cell r="HF177">
            <v>1.648739262167825</v>
          </cell>
          <cell r="HG177">
            <v>1.2095153998064303</v>
          </cell>
          <cell r="HH177">
            <v>4.26078759006597</v>
          </cell>
          <cell r="HI177">
            <v>4.305779363845252</v>
          </cell>
          <cell r="HJ177">
            <v>4.3182427987584173</v>
          </cell>
          <cell r="HK177">
            <v>4.2899781602496629</v>
          </cell>
          <cell r="HL177">
            <v>6.3667600177321759</v>
          </cell>
          <cell r="HM177">
            <v>3.2799615338730934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2.3562530959013035</v>
          </cell>
          <cell r="HC178">
            <v>2.3681445828580525</v>
          </cell>
          <cell r="HD178">
            <v>1.7085729315071505</v>
          </cell>
          <cell r="HE178">
            <v>3.1940611830755152</v>
          </cell>
          <cell r="HF178">
            <v>2.0399888406970001</v>
          </cell>
          <cell r="HG178">
            <v>3.5181745425053439</v>
          </cell>
          <cell r="HH178">
            <v>5.9826349681592923</v>
          </cell>
          <cell r="HI178">
            <v>6.0610653880199026</v>
          </cell>
          <cell r="HJ178">
            <v>4.8448600290975623</v>
          </cell>
          <cell r="HK178">
            <v>7.5914575517052842</v>
          </cell>
          <cell r="HL178">
            <v>7.7962706756942435</v>
          </cell>
          <cell r="HM178">
            <v>7.5175089554843142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3.560753985030876</v>
          </cell>
          <cell r="HC179">
            <v>3.5653499582126722</v>
          </cell>
          <cell r="HD179">
            <v>2.0966468696802929</v>
          </cell>
          <cell r="HE179">
            <v>4.99274510684302</v>
          </cell>
          <cell r="HF179">
            <v>2.0979973349421255</v>
          </cell>
          <cell r="HG179">
            <v>5.646701735376646</v>
          </cell>
          <cell r="HH179">
            <v>7.8641243339186042</v>
          </cell>
          <cell r="HI179">
            <v>8.0628983413245781</v>
          </cell>
          <cell r="HJ179">
            <v>4.5436060273810392</v>
          </cell>
          <cell r="HK179">
            <v>11.722329288668458</v>
          </cell>
          <cell r="HL179">
            <v>10.793055382016906</v>
          </cell>
          <cell r="HM179">
            <v>11.932262870750227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1.1969728036658276</v>
          </cell>
          <cell r="HC181">
            <v>1.1975016875921554</v>
          </cell>
          <cell r="HD181">
            <v>1.2844071589480432</v>
          </cell>
          <cell r="HE181">
            <v>0.78467359549347726</v>
          </cell>
          <cell r="HF181">
            <v>1.0309217608491306</v>
          </cell>
          <cell r="HG181">
            <v>0.69062983268272604</v>
          </cell>
          <cell r="HH181">
            <v>3.8156286679433009</v>
          </cell>
          <cell r="HI181">
            <v>3.8173093305659678</v>
          </cell>
          <cell r="HJ181">
            <v>4.2885209693311932</v>
          </cell>
          <cell r="HK181">
            <v>1.5707083996083175</v>
          </cell>
          <cell r="HL181">
            <v>3.0906113936786506</v>
          </cell>
          <cell r="HM181">
            <v>0.99004314076331901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0.81595767168465128</v>
          </cell>
          <cell r="HC182">
            <v>0.82707176262665494</v>
          </cell>
          <cell r="HD182">
            <v>0.8619841563835563</v>
          </cell>
          <cell r="HE182">
            <v>0.52423923180245136</v>
          </cell>
          <cell r="HF182">
            <v>0.94551815188301225</v>
          </cell>
          <cell r="HG182">
            <v>0.39639998244449653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3.2036903557148491</v>
          </cell>
          <cell r="HC183">
            <v>3.2036903557148491</v>
          </cell>
          <cell r="HD183">
            <v>4.5655654815368027</v>
          </cell>
          <cell r="HE183">
            <v>3.1367754654901576</v>
          </cell>
          <cell r="HF183">
            <v>3.1054237415021753</v>
          </cell>
          <cell r="HG183">
            <v>3.21898299910873</v>
          </cell>
          <cell r="HH183">
            <v>7.3391886132581181</v>
          </cell>
          <cell r="HI183">
            <v>7.3391886132581181</v>
          </cell>
          <cell r="HJ183">
            <v>6.518635826288671</v>
          </cell>
          <cell r="HK183">
            <v>7.3552544925085543</v>
          </cell>
          <cell r="HL183">
            <v>7.539739398656069</v>
          </cell>
          <cell r="HM183">
            <v>5.862808145766345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2.7561013222146111</v>
          </cell>
          <cell r="HC184">
            <v>2.7561013222146111</v>
          </cell>
          <cell r="HD184">
            <v>2.7174008671752259</v>
          </cell>
          <cell r="HE184">
            <v>4.4762510963719553</v>
          </cell>
          <cell r="HF184">
            <v>0.31424279163091751</v>
          </cell>
          <cell r="HG184">
            <v>5.7466189052358745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0.46341408125319489</v>
          </cell>
          <cell r="HC185">
            <v>0.48502597683230075</v>
          </cell>
          <cell r="HD185">
            <v>0.48502597683230075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1.0278142419572704</v>
          </cell>
          <cell r="HI185">
            <v>1.0757505612719842</v>
          </cell>
          <cell r="HJ185">
            <v>1.0757505612719842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---</v>
          </cell>
          <cell r="HH186">
            <v>0.96081000839493025</v>
          </cell>
          <cell r="HI186">
            <v>1.0171236588273544</v>
          </cell>
          <cell r="HJ186">
            <v>1.0172791116882498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1.5962623868169414</v>
          </cell>
          <cell r="HC188">
            <v>1.6121117826111493</v>
          </cell>
          <cell r="HD188">
            <v>1.6781048642170413</v>
          </cell>
          <cell r="HE188">
            <v>0.8933935234081114</v>
          </cell>
          <cell r="HF188">
            <v>0.88631183119661572</v>
          </cell>
          <cell r="HG188">
            <v>0.89554367154286019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12.791984099131778</v>
          </cell>
          <cell r="R14">
            <v>10.406853865922191</v>
          </cell>
          <cell r="S14">
            <v>0.87043912280382385</v>
          </cell>
          <cell r="T14">
            <v>0.70814133913875954</v>
          </cell>
          <cell r="V14">
            <v>52.408025184419493</v>
          </cell>
          <cell r="W14">
            <v>1.4333091678544161</v>
          </cell>
          <cell r="Y14">
            <v>48.111653253912934</v>
          </cell>
          <cell r="Z14">
            <v>1.2195624727602938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14.346503438485222</v>
          </cell>
          <cell r="R16">
            <v>12.058574088755321</v>
          </cell>
          <cell r="S16">
            <v>1.2488206144793152</v>
          </cell>
          <cell r="T16">
            <v>1.04966314390357</v>
          </cell>
          <cell r="V16">
            <v>25.31201771455412</v>
          </cell>
          <cell r="W16">
            <v>0.72648061731353186</v>
          </cell>
          <cell r="Y16">
            <v>24.768958841848328</v>
          </cell>
          <cell r="Z16">
            <v>0.70842572755989841</v>
          </cell>
        </row>
        <row r="17">
          <cell r="P17">
            <v>1</v>
          </cell>
          <cell r="Q17">
            <v>16.448447755407241</v>
          </cell>
          <cell r="R17">
            <v>12.906837630507628</v>
          </cell>
          <cell r="S17">
            <v>1.3126686759258079</v>
          </cell>
          <cell r="T17">
            <v>1.0300304147093895</v>
          </cell>
          <cell r="V17">
            <v>43.808680844292702</v>
          </cell>
          <cell r="W17">
            <v>1.8984561644155322</v>
          </cell>
          <cell r="Y17">
            <v>42.495186460323083</v>
          </cell>
          <cell r="Z17">
            <v>1.8474920329798563</v>
          </cell>
        </row>
        <row r="18">
          <cell r="P18">
            <v>16</v>
          </cell>
          <cell r="Q18">
            <v>10.603137648333721</v>
          </cell>
          <cell r="R18">
            <v>7.73632879062305</v>
          </cell>
          <cell r="S18">
            <v>0.71948176069313918</v>
          </cell>
          <cell r="T18">
            <v>0.52495286246267048</v>
          </cell>
          <cell r="V18">
            <v>47.848273943741162</v>
          </cell>
          <cell r="W18">
            <v>1.6805714946035621</v>
          </cell>
          <cell r="Y18">
            <v>45.109370529538594</v>
          </cell>
          <cell r="Z18">
            <v>1.5894975579976323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16.626837753918672</v>
          </cell>
          <cell r="R20">
            <v>8.7083161871983847</v>
          </cell>
          <cell r="S20">
            <v>0.64761288540965201</v>
          </cell>
          <cell r="T20">
            <v>0.33918763486592396</v>
          </cell>
          <cell r="V20">
            <v>55.057181700361909</v>
          </cell>
          <cell r="W20">
            <v>1.7183542656716364</v>
          </cell>
          <cell r="Y20">
            <v>51.145618335854316</v>
          </cell>
          <cell r="Z20">
            <v>1.6002734537778274</v>
          </cell>
        </row>
        <row r="21">
          <cell r="P21">
            <v>17</v>
          </cell>
          <cell r="Q21">
            <v>0.52587117212249213</v>
          </cell>
          <cell r="R21">
            <v>0.33579725448785641</v>
          </cell>
          <cell r="S21">
            <v>0.32859141175539069</v>
          </cell>
          <cell r="T21">
            <v>0.20982343160283989</v>
          </cell>
          <cell r="V21">
            <v>105.40958268933539</v>
          </cell>
          <cell r="W21">
            <v>5.3999841642693136</v>
          </cell>
          <cell r="Y21">
            <v>101.79104477611941</v>
          </cell>
          <cell r="Z21">
            <v>5.3999841642693136</v>
          </cell>
        </row>
        <row r="22">
          <cell r="P22">
            <v>51</v>
          </cell>
          <cell r="Q22">
            <v>16.947935688562886</v>
          </cell>
          <cell r="R22">
            <v>13.454367852442795</v>
          </cell>
          <cell r="S22">
            <v>2.3751616244023133</v>
          </cell>
          <cell r="T22">
            <v>1.8855569664026768</v>
          </cell>
          <cell r="V22">
            <v>32.478447514397772</v>
          </cell>
          <cell r="W22">
            <v>3.9427329111514808</v>
          </cell>
          <cell r="Y22">
            <v>25.181832841534746</v>
          </cell>
          <cell r="Z22">
            <v>3.2233647006050359</v>
          </cell>
        </row>
        <row r="23">
          <cell r="P23">
            <v>9</v>
          </cell>
          <cell r="Q23">
            <v>11.149876615252232</v>
          </cell>
          <cell r="R23">
            <v>9.3324860419458702</v>
          </cell>
          <cell r="S23">
            <v>0.57017330901564978</v>
          </cell>
          <cell r="T23">
            <v>0.47723707010351202</v>
          </cell>
          <cell r="V23">
            <v>41.505862409944903</v>
          </cell>
          <cell r="W23">
            <v>1.1145520700883387</v>
          </cell>
          <cell r="Y23">
            <v>41.432954183670518</v>
          </cell>
          <cell r="Z23">
            <v>1.0860642678748631</v>
          </cell>
        </row>
        <row r="24">
          <cell r="P24">
            <v>39</v>
          </cell>
          <cell r="Q24">
            <v>-44.808457117569297</v>
          </cell>
          <cell r="R24">
            <v>-43.468501254825689</v>
          </cell>
          <cell r="S24">
            <v>-3.0699656324851476</v>
          </cell>
          <cell r="T24">
            <v>-2.9781611225267595</v>
          </cell>
          <cell r="V24">
            <v>168.81773726313551</v>
          </cell>
          <cell r="W24">
            <v>5.0682416715559215</v>
          </cell>
          <cell r="Y24">
            <v>-1329.435196195006</v>
          </cell>
          <cell r="Z24">
            <v>1.7841559426651339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-12.653751001777064</v>
          </cell>
          <cell r="R26">
            <v>-12.690337642426563</v>
          </cell>
          <cell r="S26">
            <v>-9.8379974534716759</v>
          </cell>
          <cell r="T26">
            <v>-9.8664427166580886</v>
          </cell>
          <cell r="V26">
            <v>451.01449275362324</v>
          </cell>
          <cell r="W26">
            <v>12.645951290873136</v>
          </cell>
          <cell r="Y26">
            <v>450.36179450072365</v>
          </cell>
          <cell r="Z26">
            <v>12.645951290873136</v>
          </cell>
        </row>
        <row r="27">
          <cell r="P27">
            <v>53</v>
          </cell>
          <cell r="Q27">
            <v>7.7470552842267306</v>
          </cell>
          <cell r="R27">
            <v>6.1721134196646847</v>
          </cell>
          <cell r="S27">
            <v>1.2875466884320796</v>
          </cell>
          <cell r="T27">
            <v>1.0257941763106544</v>
          </cell>
          <cell r="V27">
            <v>43.462056458602802</v>
          </cell>
          <cell r="W27">
            <v>8.8089112068452948</v>
          </cell>
          <cell r="Y27">
            <v>37.420694091161593</v>
          </cell>
          <cell r="Z27">
            <v>8.6478327378474944</v>
          </cell>
        </row>
        <row r="28">
          <cell r="P28">
            <v>37</v>
          </cell>
          <cell r="Q28">
            <v>14.781519960851892</v>
          </cell>
          <cell r="R28">
            <v>11.646643098127059</v>
          </cell>
          <cell r="S28">
            <v>0.93837230451305342</v>
          </cell>
          <cell r="T28">
            <v>0.73936153743154598</v>
          </cell>
          <cell r="V28">
            <v>42.201283698982763</v>
          </cell>
          <cell r="W28">
            <v>1.4349982744864522</v>
          </cell>
          <cell r="Y28">
            <v>38.675773826324203</v>
          </cell>
          <cell r="Z28">
            <v>1.317090745198346</v>
          </cell>
        </row>
        <row r="29">
          <cell r="P29">
            <v>49</v>
          </cell>
          <cell r="Q29">
            <v>11.569643970589143</v>
          </cell>
          <cell r="R29">
            <v>9.095048184663634</v>
          </cell>
          <cell r="S29">
            <v>0.87290797567444045</v>
          </cell>
          <cell r="T29">
            <v>0.68620435682533398</v>
          </cell>
          <cell r="V29">
            <v>50.954320566407915</v>
          </cell>
          <cell r="W29">
            <v>1.6693808277560573</v>
          </cell>
          <cell r="Y29">
            <v>49.36792463128937</v>
          </cell>
          <cell r="Z29">
            <v>1.5797931337643776</v>
          </cell>
        </row>
        <row r="30">
          <cell r="P30">
            <v>60</v>
          </cell>
          <cell r="Q30">
            <v>-2.472906562946346</v>
          </cell>
          <cell r="R30">
            <v>-1.6546565205813286</v>
          </cell>
          <cell r="S30">
            <v>-0.93217864247777915</v>
          </cell>
          <cell r="T30">
            <v>-0.62373382489824958</v>
          </cell>
          <cell r="V30">
            <v>87.974966472954847</v>
          </cell>
          <cell r="W30">
            <v>1.7959153875636509</v>
          </cell>
          <cell r="Y30">
            <v>86.769570011025351</v>
          </cell>
          <cell r="Z30">
            <v>1.7954591082477052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10.930200525705628</v>
          </cell>
          <cell r="R33">
            <v>8.4244900770193176</v>
          </cell>
          <cell r="S33">
            <v>1.4212863344071445</v>
          </cell>
          <cell r="T33">
            <v>1.095461386335651</v>
          </cell>
          <cell r="V33">
            <v>44.607489375350809</v>
          </cell>
          <cell r="W33">
            <v>1.6606176693739971</v>
          </cell>
          <cell r="Y33">
            <v>45.015209896572706</v>
          </cell>
          <cell r="Z33">
            <v>1.6565131407107052</v>
          </cell>
        </row>
        <row r="34">
          <cell r="P34">
            <v>31</v>
          </cell>
          <cell r="Q34">
            <v>25.622156247634585</v>
          </cell>
          <cell r="R34">
            <v>22.296700616479256</v>
          </cell>
          <cell r="S34">
            <v>2.0711766853422695</v>
          </cell>
          <cell r="T34">
            <v>1.8023622223899194</v>
          </cell>
          <cell r="V34">
            <v>26.940087180629359</v>
          </cell>
          <cell r="W34">
            <v>0.86344918733594278</v>
          </cell>
          <cell r="Y34">
            <v>26.340987117704493</v>
          </cell>
          <cell r="Z34">
            <v>0.85284345738638101</v>
          </cell>
        </row>
        <row r="35">
          <cell r="P35">
            <v>41</v>
          </cell>
          <cell r="Q35">
            <v>12.215714132035508</v>
          </cell>
          <cell r="R35">
            <v>9.9777801683365528</v>
          </cell>
          <cell r="S35">
            <v>2.0784327338481399</v>
          </cell>
          <cell r="T35">
            <v>1.6976612819242434</v>
          </cell>
          <cell r="V35">
            <v>38.820093785977036</v>
          </cell>
          <cell r="W35">
            <v>1.3088426958846009</v>
          </cell>
          <cell r="Y35">
            <v>38.322881808723039</v>
          </cell>
          <cell r="Z35">
            <v>1.2901922791692835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13.801986308227374</v>
          </cell>
          <cell r="R37">
            <v>11.012894918681505</v>
          </cell>
          <cell r="S37">
            <v>0.88142516853195318</v>
          </cell>
          <cell r="T37">
            <v>0.70330766477700124</v>
          </cell>
          <cell r="V37">
            <v>45.212454212454212</v>
          </cell>
          <cell r="W37">
            <v>1.503997237432827</v>
          </cell>
          <cell r="Y37">
            <v>41.899610201037682</v>
          </cell>
          <cell r="Z37">
            <v>1.4166660071905777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7.0777460736092372</v>
          </cell>
          <cell r="R40">
            <v>4.1706261658315684</v>
          </cell>
          <cell r="S40">
            <v>0.47506765511636673</v>
          </cell>
          <cell r="T40">
            <v>0.2799379311383241</v>
          </cell>
          <cell r="V40">
            <v>57.14895377227144</v>
          </cell>
          <cell r="W40">
            <v>2.0659717296979623</v>
          </cell>
          <cell r="Y40">
            <v>48.6441197251349</v>
          </cell>
          <cell r="Z40">
            <v>1.596079498820038</v>
          </cell>
        </row>
        <row r="51">
          <cell r="P51">
            <v>927</v>
          </cell>
          <cell r="Q51">
            <v>-25.809234782172506</v>
          </cell>
          <cell r="R51">
            <v>-18.070778259888137</v>
          </cell>
          <cell r="S51">
            <v>-2.4332774287176742</v>
          </cell>
          <cell r="T51">
            <v>-1.703700912881019</v>
          </cell>
          <cell r="V51">
            <v>121.82410268825627</v>
          </cell>
          <cell r="W51">
            <v>6.0683201800634121</v>
          </cell>
          <cell r="Y51">
            <v>135.83121385012717</v>
          </cell>
          <cell r="Z51">
            <v>3.2707510613548298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74.318523749376411</v>
          </cell>
          <cell r="W52" t="str">
            <v>---</v>
          </cell>
          <cell r="Y52">
            <v>60.310627214862635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62.649757035370172</v>
          </cell>
          <cell r="W53" t="str">
            <v>---</v>
          </cell>
          <cell r="Y53">
            <v>53.199733130533723</v>
          </cell>
          <cell r="Z53" t="str">
            <v>---</v>
          </cell>
        </row>
        <row r="54">
          <cell r="P54">
            <v>3333</v>
          </cell>
          <cell r="Q54">
            <v>6.1243086563670852</v>
          </cell>
          <cell r="R54">
            <v>3.7175565337597916</v>
          </cell>
          <cell r="S54">
            <v>0.44306832424126152</v>
          </cell>
          <cell r="T54">
            <v>0.26894979272030606</v>
          </cell>
          <cell r="V54">
            <v>61.463282384297415</v>
          </cell>
          <cell r="W54">
            <v>1.8550308209435478</v>
          </cell>
          <cell r="Y54">
            <v>48.205510433948589</v>
          </cell>
          <cell r="Z54">
            <v>1.5953017099924853</v>
          </cell>
        </row>
        <row r="55">
          <cell r="P55">
            <v>3100</v>
          </cell>
          <cell r="Q55">
            <v>13.861084396404715</v>
          </cell>
          <cell r="R55">
            <v>10.688978232077504</v>
          </cell>
          <cell r="S55">
            <v>0.96499297002393936</v>
          </cell>
          <cell r="T55">
            <v>0.74415453767593787</v>
          </cell>
          <cell r="V55">
            <v>64.365936247916892</v>
          </cell>
          <cell r="W55">
            <v>2.8326021722723556</v>
          </cell>
          <cell r="Y55">
            <v>42.112466136189944</v>
          </cell>
          <cell r="Z55">
            <v>1.563067722850922</v>
          </cell>
        </row>
        <row r="56">
          <cell r="P56">
            <v>3200</v>
          </cell>
          <cell r="Q56">
            <v>-6.9049299768422863</v>
          </cell>
          <cell r="R56">
            <v>-9.6437157557377056</v>
          </cell>
          <cell r="S56">
            <v>-0.38086457729970236</v>
          </cell>
          <cell r="T56">
            <v>-0.53193149492114156</v>
          </cell>
          <cell r="V56">
            <v>45.212454212454212</v>
          </cell>
          <cell r="W56">
            <v>0.45110106205999873</v>
          </cell>
          <cell r="Y56">
            <v>71.401055571431044</v>
          </cell>
          <cell r="Z56">
            <v>1.599543511578547</v>
          </cell>
        </row>
        <row r="57">
          <cell r="P57">
            <v>2010</v>
          </cell>
          <cell r="Q57">
            <v>16.626837753918672</v>
          </cell>
          <cell r="R57">
            <v>8.7083161871983847</v>
          </cell>
          <cell r="S57">
            <v>0.64761288540965201</v>
          </cell>
          <cell r="T57">
            <v>0.33918763486592396</v>
          </cell>
          <cell r="V57">
            <v>55.057181700361909</v>
          </cell>
          <cell r="W57">
            <v>1.7183542656716364</v>
          </cell>
          <cell r="Y57">
            <v>51.145618335854316</v>
          </cell>
          <cell r="Z57">
            <v>1.6002734537778274</v>
          </cell>
        </row>
        <row r="58">
          <cell r="P58">
            <v>917</v>
          </cell>
          <cell r="Q58">
            <v>8.7373806605599285</v>
          </cell>
          <cell r="R58">
            <v>6.725241097922849</v>
          </cell>
          <cell r="S58">
            <v>0.96008679611706405</v>
          </cell>
          <cell r="T58">
            <v>0.73898751006297281</v>
          </cell>
          <cell r="V58">
            <v>46.391357012270817</v>
          </cell>
          <cell r="W58">
            <v>1.365869275827017</v>
          </cell>
          <cell r="Y58">
            <v>45.089086688496366</v>
          </cell>
          <cell r="Z58">
            <v>1.2993722506570144</v>
          </cell>
        </row>
        <row r="59">
          <cell r="P59">
            <v>3300</v>
          </cell>
          <cell r="Q59">
            <v>7.7046486032296428</v>
          </cell>
          <cell r="R59">
            <v>6.1666775149854729</v>
          </cell>
          <cell r="S59">
            <v>0.55581567157053924</v>
          </cell>
          <cell r="T59">
            <v>0.44486597388930066</v>
          </cell>
          <cell r="V59">
            <v>51.646023832412979</v>
          </cell>
          <cell r="W59">
            <v>0.98610925935069449</v>
          </cell>
          <cell r="Y59">
            <v>48.786567199193001</v>
          </cell>
          <cell r="Z59">
            <v>0.88773631526127428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31.641753123015032</v>
          </cell>
          <cell r="W60" t="str">
            <v>---</v>
          </cell>
          <cell r="Y60">
            <v>31.268742301320991</v>
          </cell>
          <cell r="Z60" t="str">
            <v>---</v>
          </cell>
        </row>
        <row r="61">
          <cell r="P61">
            <v>3400</v>
          </cell>
          <cell r="Q61">
            <v>15.195624502538024</v>
          </cell>
          <cell r="R61">
            <v>12.067459715258183</v>
          </cell>
          <cell r="S61">
            <v>2.1951209691430371</v>
          </cell>
          <cell r="T61">
            <v>1.7432343014811753</v>
          </cell>
          <cell r="V61">
            <v>35.211185832252326</v>
          </cell>
          <cell r="W61">
            <v>4.7482661012447442</v>
          </cell>
          <cell r="Y61">
            <v>28.409255621312724</v>
          </cell>
          <cell r="Z61">
            <v>4.1213155723323638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41.505862409944903</v>
          </cell>
          <cell r="W62" t="str">
            <v>---</v>
          </cell>
          <cell r="Y62">
            <v>41.432954183670518</v>
          </cell>
          <cell r="Z62" t="str">
            <v>---</v>
          </cell>
        </row>
        <row r="63">
          <cell r="P63">
            <v>3500</v>
          </cell>
          <cell r="Q63">
            <v>-3.7275166338621752</v>
          </cell>
          <cell r="R63">
            <v>-3.183831829242699</v>
          </cell>
          <cell r="S63">
            <v>-1.6284308186386751</v>
          </cell>
          <cell r="T63">
            <v>-1.3909126051919474</v>
          </cell>
          <cell r="V63">
            <v>130.25704552493031</v>
          </cell>
          <cell r="W63">
            <v>3.1267655892235866</v>
          </cell>
          <cell r="Y63">
            <v>128.09929942126104</v>
          </cell>
          <cell r="Z63">
            <v>3.1263938862291472</v>
          </cell>
        </row>
        <row r="64">
          <cell r="P64">
            <v>3600</v>
          </cell>
          <cell r="Q64">
            <v>21.058394104422145</v>
          </cell>
          <cell r="R64">
            <v>17.532542475644117</v>
          </cell>
          <cell r="S64">
            <v>2.7016502303025707</v>
          </cell>
          <cell r="T64">
            <v>2.2493071970367753</v>
          </cell>
          <cell r="V64">
            <v>30.366964699781089</v>
          </cell>
          <cell r="W64">
            <v>1.803360634814215</v>
          </cell>
          <cell r="Y64">
            <v>30.013658946610029</v>
          </cell>
          <cell r="Z64">
            <v>1.7764421525072687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38.820093785977036</v>
          </cell>
          <cell r="W65" t="str">
            <v>---</v>
          </cell>
          <cell r="Y65">
            <v>38.322881808723039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1988.4037367102383</v>
          </cell>
          <cell r="W66" t="str">
            <v>---</v>
          </cell>
          <cell r="Y66">
            <v>33.078721814814322</v>
          </cell>
          <cell r="Z66" t="str">
            <v>---</v>
          </cell>
        </row>
        <row r="78">
          <cell r="P78">
            <v>28</v>
          </cell>
          <cell r="Q78">
            <v>12.328352174063982</v>
          </cell>
          <cell r="R78">
            <v>10.158542587175958</v>
          </cell>
          <cell r="S78">
            <v>0.85288596199397659</v>
          </cell>
          <cell r="T78">
            <v>0.70277667644404063</v>
          </cell>
          <cell r="V78">
            <v>53.110966393965299</v>
          </cell>
          <cell r="W78">
            <v>1.4747780516452671</v>
          </cell>
          <cell r="Y78">
            <v>48.542066944929076</v>
          </cell>
          <cell r="Z78">
            <v>1.2421077172102302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15.303834409401798</v>
          </cell>
          <cell r="R80">
            <v>12.943083463314679</v>
          </cell>
          <cell r="S80">
            <v>1.3212147938702585</v>
          </cell>
          <cell r="T80">
            <v>1.1174058012234653</v>
          </cell>
          <cell r="V80">
            <v>25.402169131008627</v>
          </cell>
          <cell r="W80">
            <v>0.73819266939844896</v>
          </cell>
          <cell r="Y80">
            <v>24.839626627741712</v>
          </cell>
          <cell r="Z80">
            <v>0.7189040507025708</v>
          </cell>
        </row>
        <row r="81">
          <cell r="P81">
            <v>1</v>
          </cell>
          <cell r="Q81">
            <v>16.591731003922209</v>
          </cell>
          <cell r="R81">
            <v>13.06489958610646</v>
          </cell>
          <cell r="S81">
            <v>1.3401172562190533</v>
          </cell>
          <cell r="T81">
            <v>1.0552544145015073</v>
          </cell>
          <cell r="V81">
            <v>43.366060313497307</v>
          </cell>
          <cell r="W81">
            <v>1.9215227991518629</v>
          </cell>
          <cell r="Y81">
            <v>42.263558640494544</v>
          </cell>
          <cell r="Z81">
            <v>1.8774751242295558</v>
          </cell>
        </row>
        <row r="82">
          <cell r="P82">
            <v>16</v>
          </cell>
          <cell r="Q82">
            <v>10.743151323653848</v>
          </cell>
          <cell r="R82">
            <v>7.7646809205840741</v>
          </cell>
          <cell r="S82">
            <v>0.72950567983482351</v>
          </cell>
          <cell r="T82">
            <v>0.52725486805715571</v>
          </cell>
          <cell r="V82">
            <v>48.011696301690911</v>
          </cell>
          <cell r="W82">
            <v>1.7004155013104756</v>
          </cell>
          <cell r="Y82">
            <v>45.394283035128517</v>
          </cell>
          <cell r="Z82">
            <v>1.6107742742534963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15.019961594347034</v>
          </cell>
          <cell r="R84">
            <v>7.9978508870808023</v>
          </cell>
          <cell r="S84">
            <v>0.65753357406967927</v>
          </cell>
          <cell r="T84">
            <v>0.35012442912223135</v>
          </cell>
          <cell r="V84">
            <v>54.21759322019075</v>
          </cell>
          <cell r="W84">
            <v>1.8388966916484026</v>
          </cell>
          <cell r="Y84">
            <v>50.742108692282095</v>
          </cell>
          <cell r="Z84">
            <v>1.7355494346588569</v>
          </cell>
        </row>
        <row r="85">
          <cell r="P85">
            <v>17</v>
          </cell>
          <cell r="Q85">
            <v>0.53596325513178777</v>
          </cell>
          <cell r="R85">
            <v>0.34040909447559498</v>
          </cell>
          <cell r="S85">
            <v>0.33214762615438131</v>
          </cell>
          <cell r="T85">
            <v>0.21095862742237731</v>
          </cell>
          <cell r="V85">
            <v>106.68449197860963</v>
          </cell>
          <cell r="W85">
            <v>5.3727122771188442</v>
          </cell>
          <cell r="Y85">
            <v>100.92748735244518</v>
          </cell>
          <cell r="Z85">
            <v>5.3727122771188442</v>
          </cell>
        </row>
        <row r="86">
          <cell r="P86">
            <v>51</v>
          </cell>
          <cell r="Q86">
            <v>17.168656615300897</v>
          </cell>
          <cell r="R86">
            <v>13.703683915703364</v>
          </cell>
          <cell r="S86">
            <v>2.4535247220732135</v>
          </cell>
          <cell r="T86">
            <v>1.9583551598725946</v>
          </cell>
          <cell r="V86">
            <v>31.732778181328019</v>
          </cell>
          <cell r="W86">
            <v>4.0025707760382581</v>
          </cell>
          <cell r="Y86">
            <v>25.273623048577491</v>
          </cell>
          <cell r="Z86">
            <v>3.3320594899300122</v>
          </cell>
        </row>
        <row r="87">
          <cell r="P87">
            <v>9</v>
          </cell>
          <cell r="Q87">
            <v>12.098625851927855</v>
          </cell>
          <cell r="R87">
            <v>10.19176238620123</v>
          </cell>
          <cell r="S87">
            <v>0.56587417228143022</v>
          </cell>
          <cell r="T87">
            <v>0.47668678864564223</v>
          </cell>
          <cell r="V87">
            <v>40.845496844923197</v>
          </cell>
          <cell r="W87">
            <v>1.0901956150387</v>
          </cell>
          <cell r="Y87">
            <v>40.885365373251922</v>
          </cell>
          <cell r="Z87">
            <v>1.0594032136308265</v>
          </cell>
        </row>
        <row r="88">
          <cell r="P88">
            <v>39</v>
          </cell>
          <cell r="Q88">
            <v>-52.142518409374148</v>
          </cell>
          <cell r="R88">
            <v>-49.689522049552295</v>
          </cell>
          <cell r="S88">
            <v>-3.5339199105541832</v>
          </cell>
          <cell r="T88">
            <v>-3.3676699299062807</v>
          </cell>
          <cell r="V88">
            <v>190.09992241318506</v>
          </cell>
          <cell r="W88">
            <v>5.4729013497973646</v>
          </cell>
          <cell r="Y88">
            <v>-259.77965630092882</v>
          </cell>
          <cell r="Z88">
            <v>1.7694779371782245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-13.072347489279293</v>
          </cell>
          <cell r="R90">
            <v>-13.113847005118275</v>
          </cell>
          <cell r="S90">
            <v>-10.30843491777796</v>
          </cell>
          <cell r="T90">
            <v>-10.341160107993128</v>
          </cell>
          <cell r="V90">
            <v>542.08416833667332</v>
          </cell>
          <cell r="W90">
            <v>12.645948504575683</v>
          </cell>
          <cell r="Y90">
            <v>541</v>
          </cell>
          <cell r="Z90">
            <v>12.645948504575683</v>
          </cell>
        </row>
        <row r="91">
          <cell r="P91">
            <v>53</v>
          </cell>
          <cell r="Q91">
            <v>-0.38725176169122355</v>
          </cell>
          <cell r="R91">
            <v>0.31326073030108909</v>
          </cell>
          <cell r="S91">
            <v>-6.5572347885983304E-2</v>
          </cell>
          <cell r="T91">
            <v>5.3043636255162667E-2</v>
          </cell>
          <cell r="V91">
            <v>42.768837497851095</v>
          </cell>
          <cell r="W91">
            <v>9.3102971365656693</v>
          </cell>
          <cell r="Y91">
            <v>37.90287779485935</v>
          </cell>
          <cell r="Z91">
            <v>9.1464476221210411</v>
          </cell>
        </row>
        <row r="92">
          <cell r="P92">
            <v>37</v>
          </cell>
          <cell r="Q92">
            <v>14.350698062571396</v>
          </cell>
          <cell r="R92">
            <v>11.398336871338961</v>
          </cell>
          <cell r="S92">
            <v>0.914680423880602</v>
          </cell>
          <cell r="T92">
            <v>0.72650372515342898</v>
          </cell>
          <cell r="V92">
            <v>41.584134638064143</v>
          </cell>
          <cell r="W92">
            <v>1.409222309675324</v>
          </cell>
          <cell r="Y92">
            <v>38.39795383135511</v>
          </cell>
          <cell r="Z92">
            <v>1.3064562825796979</v>
          </cell>
        </row>
        <row r="93">
          <cell r="P93">
            <v>49</v>
          </cell>
          <cell r="Q93">
            <v>11.420561140357506</v>
          </cell>
          <cell r="R93">
            <v>9.0322257649668796</v>
          </cell>
          <cell r="S93">
            <v>0.8574885147060276</v>
          </cell>
          <cell r="T93">
            <v>0.67816543867725554</v>
          </cell>
          <cell r="V93">
            <v>51.974400443020855</v>
          </cell>
          <cell r="W93">
            <v>1.6631837726410279</v>
          </cell>
          <cell r="Y93">
            <v>50.22880999385093</v>
          </cell>
          <cell r="Z93">
            <v>1.5626782732070466</v>
          </cell>
        </row>
        <row r="94">
          <cell r="P94">
            <v>60</v>
          </cell>
          <cell r="Q94">
            <v>-2.939866986244172</v>
          </cell>
          <cell r="R94">
            <v>-1.9875936874984141</v>
          </cell>
          <cell r="S94">
            <v>-1.194682985751268</v>
          </cell>
          <cell r="T94">
            <v>-0.80770469281488733</v>
          </cell>
          <cell r="V94">
            <v>89.91618648507071</v>
          </cell>
          <cell r="W94">
            <v>1.9309541855386549</v>
          </cell>
          <cell r="Y94">
            <v>88.911917098445599</v>
          </cell>
          <cell r="Z94">
            <v>1.9303917170896197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9.8960091275589654</v>
          </cell>
          <cell r="R97">
            <v>7.6949040377939371</v>
          </cell>
          <cell r="S97">
            <v>1.2651035136459052</v>
          </cell>
          <cell r="T97">
            <v>0.98371474903666078</v>
          </cell>
          <cell r="V97">
            <v>43.656507105459987</v>
          </cell>
          <cell r="W97">
            <v>1.5854537995087368</v>
          </cell>
          <cell r="Y97">
            <v>44.08095632619245</v>
          </cell>
          <cell r="Z97">
            <v>1.5807003241488222</v>
          </cell>
        </row>
        <row r="98">
          <cell r="P98">
            <v>31</v>
          </cell>
          <cell r="Q98">
            <v>23.82060824192752</v>
          </cell>
          <cell r="R98">
            <v>20.882092610432732</v>
          </cell>
          <cell r="S98">
            <v>1.5652940525750947</v>
          </cell>
          <cell r="T98">
            <v>1.3721990234867214</v>
          </cell>
          <cell r="V98">
            <v>26.698325237439281</v>
          </cell>
          <cell r="W98">
            <v>0.71000743346773243</v>
          </cell>
          <cell r="Y98">
            <v>26.216985551111595</v>
          </cell>
          <cell r="Z98">
            <v>0.70142757446180859</v>
          </cell>
        </row>
        <row r="99">
          <cell r="P99">
            <v>41</v>
          </cell>
          <cell r="Q99">
            <v>12.501007637760765</v>
          </cell>
          <cell r="R99">
            <v>10.21912851478732</v>
          </cell>
          <cell r="S99">
            <v>1.1156621397245718</v>
          </cell>
          <cell r="T99">
            <v>0.91201406440946875</v>
          </cell>
          <cell r="V99">
            <v>38.773316471704078</v>
          </cell>
          <cell r="W99">
            <v>0.70116226717137198</v>
          </cell>
          <cell r="Y99">
            <v>38.397117845969092</v>
          </cell>
          <cell r="Z99">
            <v>0.69464461400294908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13.514190915295659</v>
          </cell>
          <cell r="R101">
            <v>10.862831259940904</v>
          </cell>
          <cell r="S101">
            <v>0.84644082682493649</v>
          </cell>
          <cell r="T101">
            <v>0.68037694087311829</v>
          </cell>
          <cell r="V101">
            <v>44.737212397029793</v>
          </cell>
          <cell r="W101">
            <v>1.4533811688034641</v>
          </cell>
          <cell r="Y101">
            <v>41.641896280539669</v>
          </cell>
          <cell r="Z101">
            <v>1.3704667731461553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5.9698745348772446</v>
          </cell>
          <cell r="R104">
            <v>3.3285823523809897</v>
          </cell>
          <cell r="S104">
            <v>0.40446340040991707</v>
          </cell>
          <cell r="T104">
            <v>0.22551390802656771</v>
          </cell>
          <cell r="V104">
            <v>58.383495730692736</v>
          </cell>
          <cell r="W104">
            <v>2.1239773768102763</v>
          </cell>
          <cell r="Y104">
            <v>49.483296778142446</v>
          </cell>
          <cell r="Z104">
            <v>1.6057407866503404</v>
          </cell>
        </row>
        <row r="115">
          <cell r="P115">
            <v>927</v>
          </cell>
          <cell r="Q115">
            <v>-25.642001598446612</v>
          </cell>
          <cell r="R115">
            <v>-17.935729572871466</v>
          </cell>
          <cell r="S115">
            <v>-2.7624774368528322</v>
          </cell>
          <cell r="T115">
            <v>-1.932261335696706</v>
          </cell>
          <cell r="V115">
            <v>129.53787646181112</v>
          </cell>
          <cell r="W115">
            <v>6.6702986059210527</v>
          </cell>
          <cell r="Y115">
            <v>160.87663828503207</v>
          </cell>
          <cell r="Z115">
            <v>3.4013313756396393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78.159707641156004</v>
          </cell>
          <cell r="W116" t="str">
            <v>---</v>
          </cell>
          <cell r="Y116">
            <v>63.830478839067283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64.512567882738651</v>
          </cell>
          <cell r="W117" t="str">
            <v>---</v>
          </cell>
          <cell r="Y117">
            <v>54.533867277902104</v>
          </cell>
          <cell r="Z117" t="str">
            <v>---</v>
          </cell>
        </row>
        <row r="118">
          <cell r="P118">
            <v>3333</v>
          </cell>
          <cell r="Q118">
            <v>5.1371149034905237</v>
          </cell>
          <cell r="R118">
            <v>2.9028619258872435</v>
          </cell>
          <cell r="S118">
            <v>0.36265371513769828</v>
          </cell>
          <cell r="T118">
            <v>0.2049270226055252</v>
          </cell>
          <cell r="V118">
            <v>63.420548560985559</v>
          </cell>
          <cell r="W118">
            <v>1.8996602922085195</v>
          </cell>
          <cell r="Y118">
            <v>49.262118609216863</v>
          </cell>
          <cell r="Z118">
            <v>1.5842951194649815</v>
          </cell>
        </row>
        <row r="119">
          <cell r="P119">
            <v>3100</v>
          </cell>
          <cell r="Q119">
            <v>14.900522140569175</v>
          </cell>
          <cell r="R119">
            <v>11.509744525030936</v>
          </cell>
          <cell r="S119">
            <v>0.96696479238929678</v>
          </cell>
          <cell r="T119">
            <v>0.74692132397148681</v>
          </cell>
          <cell r="V119">
            <v>66.785303569122874</v>
          </cell>
          <cell r="W119">
            <v>2.9466116935240447</v>
          </cell>
          <cell r="Y119">
            <v>42.032472497712888</v>
          </cell>
          <cell r="Z119">
            <v>1.5733746356133789</v>
          </cell>
        </row>
        <row r="120">
          <cell r="P120">
            <v>3200</v>
          </cell>
          <cell r="Q120">
            <v>-9.3837694909733376</v>
          </cell>
          <cell r="R120">
            <v>-11.304579201865335</v>
          </cell>
          <cell r="S120">
            <v>-0.57057798581993613</v>
          </cell>
          <cell r="T120">
            <v>-0.68737238673082746</v>
          </cell>
          <cell r="V120">
            <v>44.737212397029793</v>
          </cell>
          <cell r="W120">
            <v>0.46301945223359398</v>
          </cell>
          <cell r="Y120">
            <v>76.92505610709712</v>
          </cell>
          <cell r="Z120">
            <v>1.629669413555481</v>
          </cell>
        </row>
        <row r="121">
          <cell r="P121">
            <v>2010</v>
          </cell>
          <cell r="Q121">
            <v>17.263053680307099</v>
          </cell>
          <cell r="R121">
            <v>9.1922558072805689</v>
          </cell>
          <cell r="S121">
            <v>0.65753357406967927</v>
          </cell>
          <cell r="T121">
            <v>0.35012442912223135</v>
          </cell>
          <cell r="V121">
            <v>54.21759322019075</v>
          </cell>
          <cell r="W121">
            <v>1.8388966916484026</v>
          </cell>
          <cell r="Y121">
            <v>50.742108692282095</v>
          </cell>
          <cell r="Z121">
            <v>1.7355494346588569</v>
          </cell>
        </row>
        <row r="122">
          <cell r="P122">
            <v>917</v>
          </cell>
          <cell r="Q122">
            <v>10.100620899328234</v>
          </cell>
          <cell r="R122">
            <v>7.7318199213290066</v>
          </cell>
          <cell r="S122">
            <v>0.97102868460672931</v>
          </cell>
          <cell r="T122">
            <v>0.74330271402657377</v>
          </cell>
          <cell r="V122" t="str">
            <v>---</v>
          </cell>
          <cell r="W122">
            <v>1.4276621175150199</v>
          </cell>
          <cell r="Y122">
            <v>45.853174165361104</v>
          </cell>
          <cell r="Z122">
            <v>1.3639797122988828</v>
          </cell>
        </row>
        <row r="123">
          <cell r="P123">
            <v>3300</v>
          </cell>
          <cell r="Q123">
            <v>8.0887807984287665</v>
          </cell>
          <cell r="R123">
            <v>6.5352856107132302</v>
          </cell>
          <cell r="S123">
            <v>0.54154665255525147</v>
          </cell>
          <cell r="T123">
            <v>0.43753961618810694</v>
          </cell>
          <cell r="V123">
            <v>52.521358174214797</v>
          </cell>
          <cell r="W123">
            <v>0.99165414518952466</v>
          </cell>
          <cell r="Y123">
            <v>49.43961865136496</v>
          </cell>
          <cell r="Z123">
            <v>0.88475631232740604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31.403770369581423</v>
          </cell>
          <cell r="W124" t="str">
            <v>---</v>
          </cell>
          <cell r="Y124">
            <v>31.06044038819476</v>
          </cell>
          <cell r="Z124" t="str">
            <v>---</v>
          </cell>
        </row>
        <row r="125">
          <cell r="P125">
            <v>3400</v>
          </cell>
          <cell r="Q125">
            <v>13.740056184587935</v>
          </cell>
          <cell r="R125">
            <v>11.081833945298307</v>
          </cell>
          <cell r="S125">
            <v>2.0450990825835302</v>
          </cell>
          <cell r="T125">
            <v>1.6494436507686137</v>
          </cell>
          <cell r="V125">
            <v>34.495696107784433</v>
          </cell>
          <cell r="W125">
            <v>4.8631217880998019</v>
          </cell>
          <cell r="Y125">
            <v>28.576769581035588</v>
          </cell>
          <cell r="Z125">
            <v>4.2747564663390278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40.845496844923197</v>
          </cell>
          <cell r="W126" t="str">
            <v>---</v>
          </cell>
          <cell r="Y126">
            <v>40.885365373251922</v>
          </cell>
          <cell r="Z126" t="str">
            <v>---</v>
          </cell>
        </row>
        <row r="127">
          <cell r="P127">
            <v>3500</v>
          </cell>
          <cell r="Q127">
            <v>-4.02745547792314</v>
          </cell>
          <cell r="R127">
            <v>-3.4084294185666795</v>
          </cell>
          <cell r="S127">
            <v>-1.9213640555908647</v>
          </cell>
          <cell r="T127">
            <v>-1.6260474651428209</v>
          </cell>
          <cell r="V127">
            <v>134.85934914506345</v>
          </cell>
          <cell r="W127">
            <v>3.3121516680984704</v>
          </cell>
          <cell r="Y127">
            <v>132.23945185719435</v>
          </cell>
          <cell r="Z127">
            <v>3.3117001136788247</v>
          </cell>
        </row>
        <row r="128">
          <cell r="P128">
            <v>3600</v>
          </cell>
          <cell r="Q128">
            <v>24.828630861434647</v>
          </cell>
          <cell r="R128">
            <v>20.836320316835018</v>
          </cell>
          <cell r="S128">
            <v>1.9845658332382534</v>
          </cell>
          <cell r="T128">
            <v>1.6654583018279843</v>
          </cell>
          <cell r="V128">
            <v>30.071229305771517</v>
          </cell>
          <cell r="W128">
            <v>1.32685269739739</v>
          </cell>
          <cell r="Y128">
            <v>29.727215298914604</v>
          </cell>
          <cell r="Z128">
            <v>1.3056898471204776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38.773316471704078</v>
          </cell>
          <cell r="W129" t="str">
            <v>---</v>
          </cell>
          <cell r="Y129">
            <v>38.397117845969092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33.389904112529258</v>
          </cell>
          <cell r="W130" t="str">
            <v>---</v>
          </cell>
          <cell r="Y130">
            <v>32.963625822389155</v>
          </cell>
          <cell r="Z130" t="str">
            <v>---</v>
          </cell>
        </row>
      </sheetData>
      <sheetData sheetId="10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D342-2DE1-4799-9AD9-065A84BEE646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3.2"/>
  <cols>
    <col min="1" max="1" width="11.5546875" style="2"/>
    <col min="2" max="2" width="108.664062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861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862</v>
      </c>
    </row>
  </sheetData>
  <hyperlinks>
    <hyperlink ref="B11" location="'Balance Sistema'!A1" tooltip="Balance Consolidado del Sistema Bancario" display="Balance Consolidado del Sistema Bancario" xr:uid="{9FE808DA-9D7A-461E-B2B5-0D09D66912F1}"/>
    <hyperlink ref="B19" location="'Activos Bancos 1'!A1" tooltip="Principales Activos Consolidados por Instituciones I" display="Principales Activos Consolidados por Instituciones I" xr:uid="{011E1399-A7BD-4693-AF65-0659507F7001}"/>
    <hyperlink ref="B27" location="'Estado Resultados Bancos 1'!A1" tooltip="Estado de Resultado Consolidado por Instituciones I" display="Estado de Resultado Consolidado por Instituciones I" xr:uid="{3DD4A783-595B-4CDD-8ABF-9FD57F9B8967}"/>
    <hyperlink ref="B37" location="'Indic. Activ. var. mensual'!A1" tooltip="Indicadores de Actividad mensual por instituciones" display="Indicadores de Actividad mensual por instituciones" xr:uid="{F50AD561-9501-40FF-9D78-1C49926F045D}"/>
    <hyperlink ref="B61" location="'Conceptos Definidos'!A1" tooltip="Definiciones usadas" display="Definiciones de Conceptos usadas para bancos consolidados" xr:uid="{66615514-89F3-4A63-AD08-1AF54C3976C0}"/>
    <hyperlink ref="B31" location="'Margen Interes'!A1" tooltip="Margen de intereses por instituciones" display="Margen de intereses por instituciones" xr:uid="{E0A549A6-2902-4C3E-8C70-4B2A3C5EB6A3}"/>
    <hyperlink ref="B33" location="Comisiones!A1" tooltip="Comisiones netas por instituciones" display="Comisiones netas por instituciones" xr:uid="{01A16BBD-9641-4BFC-B6D3-2D8F25E75901}"/>
    <hyperlink ref="B23" location="Pasivos_Bancos!A1" tooltip="Principales Pasivos Consolidados por Instituciones" display="Principales Pasivos Consolidados por Instituciones" xr:uid="{7D585BF2-1A57-4DA7-A74D-C1AE72B28DB5}"/>
    <hyperlink ref="B43" location="'Ind. R. crédito provisiones'!A1" tooltip="Indicadores de Riesgo de crédito de Provisiones por instituciones" display="Indicadores de Riesgo de crédito de Provisiones por instituciones" xr:uid="{3DCB8DEB-4BF3-4D8D-8573-7BC5ECC68386}"/>
    <hyperlink ref="B39" location="'Indic. Activ. var.12 meses'!A1" tooltip="Indicadores de Actividad (variación en 12 meses) por instituciones" display="Indicadores de Actividad (variación en 12 meses) por instituciones" xr:uid="{006BD5E3-5989-40C3-B1E9-C2956295D05F}"/>
    <hyperlink ref="B55" location="'Calidad de créditos conting.'!A1" tooltip="Calidad de los Créditos Contingentes por instituciones" display="Calidad de los Créditos Contingentes por instituciones" xr:uid="{DFEE7E5A-4CBC-4C6B-AC9D-78E46780AF10}"/>
    <hyperlink ref="B13" location="'Estado de Resultados Sistema'!A1" tooltip="Resultados Consolidados del Sistema Bancario" display="Estado de Resultados Consolidado del Sistema Bancario" xr:uid="{B538BAA2-4644-43D9-8E75-F19887D767A5}"/>
    <hyperlink ref="B53" location="Créditos_contingentes!A1" tooltip="Créditos Contingentes por instituciones" display="Créditos Contingentes por instituciones" xr:uid="{142B39AF-7342-41CF-A4A8-8DE8457C871A}"/>
    <hyperlink ref="B21" location="'Activos Bancos 2'!A1" tooltip="Principales Activos Consolidados por Instituciones II" display="Principales Activos Consolidados por Instituciones II" xr:uid="{17CD2592-034B-4D70-9C65-0D2A6753C6DC}"/>
    <hyperlink ref="B25" location="'Otras Provisiones'!A1" tooltip="Otras Provisiones Consolidadas por Instituciones" display="Otras Provisiones Consolidadas por Instituciones" xr:uid="{9D037A9C-990E-47A5-83F1-96916CE0AABD}"/>
    <hyperlink ref="B29" location="'Estado Resultados bancos 2'!A1" tooltip="Estado de Resultado Consolidado por Instituciones II" display="Estado de Resultado Consolidado por Instituciones II" xr:uid="{60681D75-CD2D-49C5-9D2B-E97E57F052C9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606E37B6-AF56-4C3E-B3D8-4FDEA28E310D}"/>
    <hyperlink ref="B41" location="'Ind. de rentab. y eficiencia'!A1" tooltip="Indicadores de Rentabilidad y Eficiencia por instituciones" display="Indicadores de Rentabilidad y Eficiencia por instituciones" xr:uid="{9B543799-A0DD-4C21-B806-450924F0D807}"/>
    <hyperlink ref="B35" location="'Oper. financ. - cambio '!A1" tooltip="Utilidad neta de operaciones financieras y cambios por instituciones" display="Utilidad neta de operaciones financieras y cambios por instituciones" xr:uid="{B53F28C2-D561-4728-8CCB-F5E7080D08B9}"/>
    <hyperlink ref="B47" location="'Calidad de colocaciones 1'!A1" tooltip="Calidad de colocaciones por instituciones I" display="Calidad de colocaciones por instituciones I" xr:uid="{34C836E3-1E55-44B3-8111-11D4F735500F}"/>
    <hyperlink ref="B49" location="'Calidad de colocaciones 2'!A1" tooltip="Calidad de colocaciones por instituciones II" display="Calidad de colocaciones por instituciones II" xr:uid="{6C9D6731-B810-4A18-98C7-5C5674F9431A}"/>
    <hyperlink ref="B51" location="'Calidad de colocaciones 3'!A1" tooltip="Calidad de colocaciones por instituciones III" display="Calidad de colocaciones por instituciones III" xr:uid="{B130864F-1452-4E77-93FB-5A946E1F3839}"/>
    <hyperlink ref="B15" location="Indicadores!A1" tooltip="Indicadores del Sistema Bancario" display="Indicadores" xr:uid="{1B4E4BA5-CAD0-461C-B384-0F660803B153}"/>
    <hyperlink ref="B57" location="'Eventos Riesgo Operacional'!A1" tooltip="Gastos y Recuperaciones por Eventos de pérdida Operacional" display="Gastos y Recuperaciones por Eventos de pérdida Operacional" xr:uid="{B6DB8A7F-5DE1-4163-9CD2-1CCEAFA18FC4}"/>
    <hyperlink ref="B59" location="'Ind. de Ev. Rie. Ope'!A1" tooltip="Indicadores de Gastos por Eventos de pérdida Operacional" display="Indicadores de Gastos por Eventos de pérdida Operacional" xr:uid="{9BA5367C-1ABB-47F8-ADD6-937443BAF211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074A-2C8F-44C5-B03F-78D9F2A81747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1" customWidth="1"/>
    <col min="2" max="2" width="19.44140625" style="11" customWidth="1"/>
    <col min="3" max="4" width="17.109375" style="11" customWidth="1"/>
    <col min="5" max="5" width="14.88671875" style="11" customWidth="1"/>
    <col min="6" max="6" width="19.33203125" style="11" customWidth="1"/>
    <col min="7" max="9" width="17.109375" style="11" customWidth="1"/>
    <col min="10" max="10" width="13.88671875" style="11" customWidth="1"/>
    <col min="11" max="16384" width="11.554687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8" thickBot="1">
      <c r="A3" s="10"/>
      <c r="B3" s="10"/>
      <c r="C3" s="10"/>
    </row>
    <row r="4" spans="1:10" ht="22.5" customHeight="1">
      <c r="A4" s="358" t="s">
        <v>880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414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2" customHeight="1">
      <c r="A7" s="151"/>
      <c r="B7" s="151"/>
      <c r="C7" s="151" t="s">
        <v>243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2" customHeight="1">
      <c r="A9" s="378" t="s">
        <v>186</v>
      </c>
      <c r="B9" s="378" t="s">
        <v>121</v>
      </c>
      <c r="C9" s="378" t="s">
        <v>122</v>
      </c>
      <c r="D9" s="378" t="s">
        <v>123</v>
      </c>
      <c r="E9" s="378" t="s">
        <v>244</v>
      </c>
      <c r="F9" s="378" t="s">
        <v>125</v>
      </c>
      <c r="G9" s="378" t="s">
        <v>126</v>
      </c>
      <c r="H9" s="378" t="s">
        <v>245</v>
      </c>
      <c r="I9" s="378" t="s">
        <v>128</v>
      </c>
      <c r="J9" s="378" t="s">
        <v>129</v>
      </c>
    </row>
    <row r="10" spans="1:10">
      <c r="A10" s="395"/>
      <c r="B10" s="395"/>
      <c r="C10" s="395"/>
      <c r="D10" s="395"/>
      <c r="E10" s="395"/>
      <c r="F10" s="395" t="s">
        <v>246</v>
      </c>
      <c r="G10" s="395" t="s">
        <v>247</v>
      </c>
      <c r="H10" s="395"/>
      <c r="I10" s="395"/>
      <c r="J10" s="395"/>
    </row>
    <row r="11" spans="1:10" ht="13.2" customHeight="1">
      <c r="A11" s="397"/>
      <c r="B11" s="397"/>
      <c r="C11" s="397"/>
      <c r="D11" s="397"/>
      <c r="E11" s="397"/>
      <c r="F11" s="397"/>
      <c r="G11" s="397" t="s">
        <v>248</v>
      </c>
      <c r="H11" s="397"/>
      <c r="I11" s="397"/>
      <c r="J11" s="397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8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197</v>
      </c>
      <c r="B14" s="156">
        <v>214146</v>
      </c>
      <c r="C14" s="156">
        <v>-106385</v>
      </c>
      <c r="D14" s="156">
        <v>107761</v>
      </c>
      <c r="E14" s="156">
        <v>32466</v>
      </c>
      <c r="F14" s="156">
        <v>3271</v>
      </c>
      <c r="G14" s="156">
        <v>22670</v>
      </c>
      <c r="H14" s="156">
        <v>849</v>
      </c>
      <c r="I14" s="156">
        <v>-9207</v>
      </c>
      <c r="J14" s="158">
        <v>157810</v>
      </c>
    </row>
    <row r="15" spans="1:10">
      <c r="A15" s="159" t="s">
        <v>210</v>
      </c>
      <c r="B15" s="160">
        <v>36193</v>
      </c>
      <c r="C15" s="160">
        <v>-20487</v>
      </c>
      <c r="D15" s="160">
        <v>15706</v>
      </c>
      <c r="E15" s="160">
        <v>26155</v>
      </c>
      <c r="F15" s="160">
        <v>10242</v>
      </c>
      <c r="G15" s="160">
        <v>-3077</v>
      </c>
      <c r="H15" s="160">
        <v>0</v>
      </c>
      <c r="I15" s="160">
        <v>284</v>
      </c>
      <c r="J15" s="161">
        <v>49310</v>
      </c>
    </row>
    <row r="16" spans="1:10">
      <c r="A16" s="159" t="s">
        <v>198</v>
      </c>
      <c r="B16" s="160">
        <v>162727</v>
      </c>
      <c r="C16" s="160">
        <v>-87220</v>
      </c>
      <c r="D16" s="160">
        <v>75507</v>
      </c>
      <c r="E16" s="160">
        <v>6287</v>
      </c>
      <c r="F16" s="160">
        <v>23901</v>
      </c>
      <c r="G16" s="160">
        <v>12210</v>
      </c>
      <c r="H16" s="160">
        <v>336</v>
      </c>
      <c r="I16" s="160">
        <v>569</v>
      </c>
      <c r="J16" s="161">
        <v>118810</v>
      </c>
    </row>
    <row r="17" spans="1:10">
      <c r="A17" s="159" t="s">
        <v>199</v>
      </c>
      <c r="B17" s="160">
        <v>1227199</v>
      </c>
      <c r="C17" s="160">
        <v>-363120</v>
      </c>
      <c r="D17" s="160">
        <v>864079</v>
      </c>
      <c r="E17" s="160">
        <v>310929</v>
      </c>
      <c r="F17" s="160">
        <v>16773</v>
      </c>
      <c r="G17" s="160">
        <v>99719</v>
      </c>
      <c r="H17" s="160">
        <v>23845</v>
      </c>
      <c r="I17" s="160">
        <v>-3940</v>
      </c>
      <c r="J17" s="161">
        <v>1311405</v>
      </c>
    </row>
    <row r="18" spans="1:10">
      <c r="A18" s="159" t="s">
        <v>200</v>
      </c>
      <c r="B18" s="160">
        <v>1382438</v>
      </c>
      <c r="C18" s="160">
        <v>-433147</v>
      </c>
      <c r="D18" s="160">
        <v>949291</v>
      </c>
      <c r="E18" s="160">
        <v>219821</v>
      </c>
      <c r="F18" s="160">
        <v>164478</v>
      </c>
      <c r="G18" s="160">
        <v>-12644</v>
      </c>
      <c r="H18" s="160">
        <v>39940</v>
      </c>
      <c r="I18" s="160">
        <v>-4762</v>
      </c>
      <c r="J18" s="161">
        <v>1356124</v>
      </c>
    </row>
    <row r="19" spans="1:10">
      <c r="A19" s="159" t="s">
        <v>201</v>
      </c>
      <c r="B19" s="160">
        <v>1171608</v>
      </c>
      <c r="C19" s="160">
        <v>-447415</v>
      </c>
      <c r="D19" s="160">
        <v>724193</v>
      </c>
      <c r="E19" s="160">
        <v>208202</v>
      </c>
      <c r="F19" s="160">
        <v>97757</v>
      </c>
      <c r="G19" s="160">
        <v>26612</v>
      </c>
      <c r="H19" s="160">
        <v>45586</v>
      </c>
      <c r="I19" s="160">
        <v>-28694</v>
      </c>
      <c r="J19" s="161">
        <v>1073656</v>
      </c>
    </row>
    <row r="20" spans="1:10">
      <c r="A20" s="159" t="s">
        <v>202</v>
      </c>
      <c r="B20" s="160">
        <v>1767</v>
      </c>
      <c r="C20" s="160">
        <v>-770</v>
      </c>
      <c r="D20" s="160">
        <v>997</v>
      </c>
      <c r="E20" s="160">
        <v>172</v>
      </c>
      <c r="F20" s="160">
        <v>-158</v>
      </c>
      <c r="G20" s="160">
        <v>220</v>
      </c>
      <c r="H20" s="160">
        <v>14</v>
      </c>
      <c r="I20" s="160">
        <v>95</v>
      </c>
      <c r="J20" s="161">
        <v>1340</v>
      </c>
    </row>
    <row r="21" spans="1:10">
      <c r="A21" s="159" t="s">
        <v>203</v>
      </c>
      <c r="B21" s="160">
        <v>466271</v>
      </c>
      <c r="C21" s="160">
        <v>-57991</v>
      </c>
      <c r="D21" s="160">
        <v>408280</v>
      </c>
      <c r="E21" s="160">
        <v>29996</v>
      </c>
      <c r="F21" s="160">
        <v>16662</v>
      </c>
      <c r="G21" s="160">
        <v>-3171</v>
      </c>
      <c r="H21" s="160">
        <v>51492</v>
      </c>
      <c r="I21" s="160">
        <v>-25760</v>
      </c>
      <c r="J21" s="161">
        <v>477499</v>
      </c>
    </row>
    <row r="22" spans="1:10">
      <c r="A22" s="159" t="s">
        <v>204</v>
      </c>
      <c r="B22" s="160">
        <v>89323</v>
      </c>
      <c r="C22" s="160">
        <v>-44370</v>
      </c>
      <c r="D22" s="160">
        <v>44953</v>
      </c>
      <c r="E22" s="160">
        <v>4124</v>
      </c>
      <c r="F22" s="160">
        <v>31256</v>
      </c>
      <c r="G22" s="160">
        <v>-11817</v>
      </c>
      <c r="H22" s="160">
        <v>971</v>
      </c>
      <c r="I22" s="160">
        <v>-385</v>
      </c>
      <c r="J22" s="161">
        <v>69102</v>
      </c>
    </row>
    <row r="23" spans="1:10">
      <c r="A23" s="159" t="s">
        <v>206</v>
      </c>
      <c r="B23" s="160">
        <v>129799</v>
      </c>
      <c r="C23" s="160">
        <v>-17460</v>
      </c>
      <c r="D23" s="160">
        <v>112339</v>
      </c>
      <c r="E23" s="160">
        <v>35137</v>
      </c>
      <c r="F23" s="160">
        <v>1308</v>
      </c>
      <c r="G23" s="160">
        <v>393</v>
      </c>
      <c r="H23" s="160">
        <v>22221</v>
      </c>
      <c r="I23" s="160">
        <v>-383</v>
      </c>
      <c r="J23" s="161">
        <v>171015</v>
      </c>
    </row>
    <row r="24" spans="1:10">
      <c r="A24" s="159" t="s">
        <v>207</v>
      </c>
      <c r="B24" s="160">
        <v>1432356</v>
      </c>
      <c r="C24" s="160">
        <v>-410993</v>
      </c>
      <c r="D24" s="160">
        <v>1021363</v>
      </c>
      <c r="E24" s="160">
        <v>177652</v>
      </c>
      <c r="F24" s="160">
        <v>159319</v>
      </c>
      <c r="G24" s="160">
        <v>-33145</v>
      </c>
      <c r="H24" s="160">
        <v>49326</v>
      </c>
      <c r="I24" s="160">
        <v>-45890</v>
      </c>
      <c r="J24" s="161">
        <v>1328625</v>
      </c>
    </row>
    <row r="25" spans="1:10">
      <c r="A25" s="159" t="s">
        <v>208</v>
      </c>
      <c r="B25" s="160">
        <v>253054</v>
      </c>
      <c r="C25" s="160">
        <v>-123200</v>
      </c>
      <c r="D25" s="160">
        <v>129854</v>
      </c>
      <c r="E25" s="160">
        <v>39944</v>
      </c>
      <c r="F25" s="160">
        <v>15375</v>
      </c>
      <c r="G25" s="160">
        <v>220</v>
      </c>
      <c r="H25" s="160">
        <v>2650</v>
      </c>
      <c r="I25" s="160">
        <v>-4837</v>
      </c>
      <c r="J25" s="161">
        <v>183206</v>
      </c>
    </row>
    <row r="26" spans="1:10">
      <c r="A26" s="159" t="s">
        <v>205</v>
      </c>
      <c r="B26" s="160">
        <v>392</v>
      </c>
      <c r="C26" s="160">
        <v>-31</v>
      </c>
      <c r="D26" s="160">
        <v>361</v>
      </c>
      <c r="E26" s="160">
        <v>288</v>
      </c>
      <c r="F26" s="160">
        <v>2</v>
      </c>
      <c r="G26" s="160">
        <v>34</v>
      </c>
      <c r="H26" s="160">
        <v>0</v>
      </c>
      <c r="I26" s="160">
        <v>6</v>
      </c>
      <c r="J26" s="161">
        <v>691</v>
      </c>
    </row>
    <row r="27" spans="1:10">
      <c r="A27" s="159" t="s">
        <v>209</v>
      </c>
      <c r="B27" s="160">
        <v>5678</v>
      </c>
      <c r="C27" s="160">
        <v>-2230</v>
      </c>
      <c r="D27" s="160">
        <v>3448</v>
      </c>
      <c r="E27" s="160">
        <v>633</v>
      </c>
      <c r="F27" s="160">
        <v>-3481</v>
      </c>
      <c r="G27" s="160">
        <v>3869</v>
      </c>
      <c r="H27" s="160">
        <v>0</v>
      </c>
      <c r="I27" s="160">
        <v>66</v>
      </c>
      <c r="J27" s="161">
        <v>4535</v>
      </c>
    </row>
    <row r="28" spans="1:10">
      <c r="A28" s="159" t="s">
        <v>211</v>
      </c>
      <c r="B28" s="160">
        <v>13891</v>
      </c>
      <c r="C28" s="160">
        <v>-6949</v>
      </c>
      <c r="D28" s="160">
        <v>6942</v>
      </c>
      <c r="E28" s="160">
        <v>2117</v>
      </c>
      <c r="F28" s="160">
        <v>17321</v>
      </c>
      <c r="G28" s="160">
        <v>5002</v>
      </c>
      <c r="H28" s="160">
        <v>190</v>
      </c>
      <c r="I28" s="160">
        <v>177</v>
      </c>
      <c r="J28" s="161">
        <v>31749</v>
      </c>
    </row>
    <row r="29" spans="1:10">
      <c r="A29" s="159" t="s">
        <v>249</v>
      </c>
      <c r="B29" s="160">
        <v>1026780</v>
      </c>
      <c r="C29" s="160">
        <v>-485798</v>
      </c>
      <c r="D29" s="160">
        <v>540982</v>
      </c>
      <c r="E29" s="160">
        <v>95909</v>
      </c>
      <c r="F29" s="160">
        <v>166209</v>
      </c>
      <c r="G29" s="160">
        <v>-75032</v>
      </c>
      <c r="H29" s="160">
        <v>37315</v>
      </c>
      <c r="I29" s="160">
        <v>-799023</v>
      </c>
      <c r="J29" s="161">
        <v>-33640</v>
      </c>
    </row>
    <row r="30" spans="1:10">
      <c r="A30" s="159" t="s">
        <v>212</v>
      </c>
      <c r="B30" s="160">
        <v>2669</v>
      </c>
      <c r="C30" s="160">
        <v>-1098</v>
      </c>
      <c r="D30" s="160">
        <v>1571</v>
      </c>
      <c r="E30" s="160">
        <v>6644</v>
      </c>
      <c r="F30" s="160">
        <v>-133773</v>
      </c>
      <c r="G30" s="160">
        <v>160871</v>
      </c>
      <c r="H30" s="160">
        <v>0</v>
      </c>
      <c r="I30" s="160">
        <v>248</v>
      </c>
      <c r="J30" s="161">
        <v>35561</v>
      </c>
    </row>
    <row r="31" spans="1:10" ht="13.8" thickBot="1">
      <c r="A31" s="162" t="s">
        <v>213</v>
      </c>
      <c r="B31" s="163">
        <v>1036661</v>
      </c>
      <c r="C31" s="163">
        <v>-442592</v>
      </c>
      <c r="D31" s="163">
        <v>594069</v>
      </c>
      <c r="E31" s="163">
        <v>125965</v>
      </c>
      <c r="F31" s="163">
        <v>93484</v>
      </c>
      <c r="G31" s="163">
        <v>7790</v>
      </c>
      <c r="H31" s="163">
        <v>39592</v>
      </c>
      <c r="I31" s="163">
        <v>-713</v>
      </c>
      <c r="J31" s="164">
        <v>860187</v>
      </c>
    </row>
    <row r="32" spans="1:10" ht="13.8" thickBot="1">
      <c r="A32" s="165"/>
      <c r="J32" s="124"/>
    </row>
    <row r="33" spans="1:10" ht="13.8" thickBot="1">
      <c r="A33" s="166" t="s">
        <v>214</v>
      </c>
      <c r="B33" s="167">
        <v>8652952</v>
      </c>
      <c r="C33" s="167">
        <v>-3051256</v>
      </c>
      <c r="D33" s="167">
        <v>5601696</v>
      </c>
      <c r="E33" s="167">
        <v>1322441</v>
      </c>
      <c r="F33" s="167">
        <v>679946</v>
      </c>
      <c r="G33" s="167">
        <v>200724</v>
      </c>
      <c r="H33" s="167">
        <v>314327</v>
      </c>
      <c r="I33" s="167">
        <v>-922149</v>
      </c>
      <c r="J33" s="167">
        <v>7196985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2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66CCB40F-C95F-4533-AEE3-6825B54095E0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F1F9-31EC-4592-9837-372007551FD6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1" customWidth="1"/>
    <col min="2" max="2" width="15.44140625" style="11" customWidth="1"/>
    <col min="3" max="7" width="16.109375" style="11" customWidth="1"/>
    <col min="8" max="8" width="13.109375" style="11" customWidth="1"/>
    <col min="9" max="9" width="14.109375" style="11" customWidth="1"/>
    <col min="10" max="10" width="14.6640625" style="11" customWidth="1"/>
    <col min="11" max="11" width="13.5546875" style="11" customWidth="1"/>
    <col min="12" max="12" width="11.6640625" style="11" bestFit="1" customWidth="1"/>
    <col min="13" max="13" width="15.109375" style="11" bestFit="1" customWidth="1"/>
    <col min="14" max="14" width="1.33203125" style="11" customWidth="1"/>
    <col min="15" max="15" width="14.44140625" style="11" customWidth="1"/>
    <col min="16" max="16" width="2" style="11" customWidth="1"/>
    <col min="17" max="17" width="16.44140625" style="11" bestFit="1" customWidth="1"/>
    <col min="18" max="18" width="1.6640625" style="11" customWidth="1"/>
    <col min="19" max="19" width="14" style="11" customWidth="1"/>
    <col min="20" max="20" width="15.88671875" style="11" customWidth="1"/>
    <col min="21" max="21" width="20.88671875" style="11" customWidth="1"/>
    <col min="22" max="16384" width="10.3320312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8" thickBot="1">
      <c r="A3" s="10"/>
      <c r="B3" s="10"/>
      <c r="C3" s="10"/>
      <c r="D3" s="10"/>
      <c r="E3" s="10"/>
      <c r="F3" s="10"/>
      <c r="G3" s="10"/>
    </row>
    <row r="4" spans="1:21" ht="22.5" customHeight="1">
      <c r="A4" s="358" t="s">
        <v>879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5"/>
      <c r="U4" s="386"/>
    </row>
    <row r="5" spans="1:2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89"/>
      <c r="U5" s="390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2.95" customHeight="1">
      <c r="A9" s="378" t="s">
        <v>186</v>
      </c>
      <c r="B9" s="378" t="s">
        <v>129</v>
      </c>
      <c r="C9" s="412" t="s">
        <v>251</v>
      </c>
      <c r="D9" s="421"/>
      <c r="E9" s="421"/>
      <c r="F9" s="421"/>
      <c r="G9" s="413"/>
      <c r="H9" s="378" t="s">
        <v>136</v>
      </c>
      <c r="I9" s="378" t="s">
        <v>137</v>
      </c>
      <c r="J9" s="378" t="s">
        <v>252</v>
      </c>
      <c r="K9" s="378" t="s">
        <v>139</v>
      </c>
      <c r="L9" s="378" t="s">
        <v>140</v>
      </c>
      <c r="M9" s="378" t="s">
        <v>253</v>
      </c>
      <c r="N9" s="124"/>
      <c r="O9" s="378" t="s">
        <v>142</v>
      </c>
      <c r="P9" s="124"/>
      <c r="Q9" s="378" t="s">
        <v>143</v>
      </c>
      <c r="S9" s="400" t="s">
        <v>254</v>
      </c>
      <c r="T9" s="401"/>
      <c r="U9" s="402"/>
    </row>
    <row r="10" spans="1:21" ht="30.6" customHeight="1">
      <c r="A10" s="395"/>
      <c r="B10" s="395" t="s">
        <v>256</v>
      </c>
      <c r="C10" s="378" t="s">
        <v>217</v>
      </c>
      <c r="D10" s="378" t="s">
        <v>257</v>
      </c>
      <c r="E10" s="378" t="s">
        <v>240</v>
      </c>
      <c r="F10" s="378" t="s">
        <v>258</v>
      </c>
      <c r="G10" s="378" t="s">
        <v>134</v>
      </c>
      <c r="H10" s="395"/>
      <c r="I10" s="395" t="s">
        <v>256</v>
      </c>
      <c r="J10" s="395"/>
      <c r="K10" s="395"/>
      <c r="L10" s="395"/>
      <c r="M10" s="395" t="s">
        <v>256</v>
      </c>
      <c r="N10" s="124"/>
      <c r="O10" s="395"/>
      <c r="P10" s="124"/>
      <c r="Q10" s="395"/>
      <c r="S10" s="378" t="s">
        <v>144</v>
      </c>
      <c r="T10" s="378" t="s">
        <v>259</v>
      </c>
      <c r="U10" s="378" t="s">
        <v>260</v>
      </c>
    </row>
    <row r="11" spans="1:21" ht="22.95" customHeight="1">
      <c r="A11" s="397"/>
      <c r="B11" s="397" t="s">
        <v>261</v>
      </c>
      <c r="C11" s="397"/>
      <c r="D11" s="397"/>
      <c r="E11" s="397"/>
      <c r="F11" s="397"/>
      <c r="G11" s="397"/>
      <c r="H11" s="397"/>
      <c r="I11" s="397" t="s">
        <v>261</v>
      </c>
      <c r="J11" s="397"/>
      <c r="K11" s="397"/>
      <c r="L11" s="397"/>
      <c r="M11" s="397" t="s">
        <v>261</v>
      </c>
      <c r="N11" s="124"/>
      <c r="O11" s="397"/>
      <c r="P11" s="124"/>
      <c r="Q11" s="397"/>
      <c r="S11" s="397"/>
      <c r="T11" s="397"/>
      <c r="U11" s="397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8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197</v>
      </c>
      <c r="B14" s="158">
        <v>157810</v>
      </c>
      <c r="C14" s="158">
        <v>-27822</v>
      </c>
      <c r="D14" s="156">
        <v>-27331</v>
      </c>
      <c r="E14" s="156">
        <v>1178</v>
      </c>
      <c r="F14" s="156">
        <v>-1669</v>
      </c>
      <c r="G14" s="156">
        <v>0</v>
      </c>
      <c r="H14" s="156">
        <v>-75925</v>
      </c>
      <c r="I14" s="158">
        <v>54063</v>
      </c>
      <c r="J14" s="156">
        <v>127</v>
      </c>
      <c r="K14" s="158">
        <v>54190</v>
      </c>
      <c r="L14" s="156">
        <v>-10104</v>
      </c>
      <c r="M14" s="158">
        <v>44086</v>
      </c>
      <c r="N14" s="50"/>
      <c r="O14" s="156">
        <v>44081</v>
      </c>
      <c r="P14" s="50"/>
      <c r="Q14" s="156">
        <v>5</v>
      </c>
      <c r="R14" s="50"/>
      <c r="S14" s="156">
        <v>3230</v>
      </c>
      <c r="T14" s="156">
        <v>25941</v>
      </c>
      <c r="U14" s="156">
        <v>-26973</v>
      </c>
    </row>
    <row r="15" spans="1:21">
      <c r="A15" s="159" t="s">
        <v>210</v>
      </c>
      <c r="B15" s="161">
        <v>49310</v>
      </c>
      <c r="C15" s="161">
        <v>-8068</v>
      </c>
      <c r="D15" s="160">
        <v>-7068</v>
      </c>
      <c r="E15" s="160">
        <v>0</v>
      </c>
      <c r="F15" s="160">
        <v>-1000</v>
      </c>
      <c r="G15" s="160">
        <v>0</v>
      </c>
      <c r="H15" s="160">
        <v>-22197</v>
      </c>
      <c r="I15" s="161">
        <v>19045</v>
      </c>
      <c r="J15" s="160">
        <v>0</v>
      </c>
      <c r="K15" s="161">
        <v>19045</v>
      </c>
      <c r="L15" s="160">
        <v>-4366</v>
      </c>
      <c r="M15" s="161">
        <v>14679</v>
      </c>
      <c r="N15" s="50"/>
      <c r="O15" s="160">
        <v>14678</v>
      </c>
      <c r="P15" s="50"/>
      <c r="Q15" s="160">
        <v>1</v>
      </c>
      <c r="R15" s="50"/>
      <c r="S15" s="160">
        <v>0</v>
      </c>
      <c r="T15" s="160">
        <v>7165</v>
      </c>
      <c r="U15" s="160">
        <v>-8068</v>
      </c>
    </row>
    <row r="16" spans="1:21">
      <c r="A16" s="159" t="s">
        <v>198</v>
      </c>
      <c r="B16" s="161">
        <v>118810</v>
      </c>
      <c r="C16" s="161">
        <v>-37506</v>
      </c>
      <c r="D16" s="160">
        <v>-19496</v>
      </c>
      <c r="E16" s="160">
        <v>-18000</v>
      </c>
      <c r="F16" s="160">
        <v>-10</v>
      </c>
      <c r="G16" s="160">
        <v>0</v>
      </c>
      <c r="H16" s="160">
        <v>-29428</v>
      </c>
      <c r="I16" s="161">
        <v>51876</v>
      </c>
      <c r="J16" s="160">
        <v>0</v>
      </c>
      <c r="K16" s="161">
        <v>51876</v>
      </c>
      <c r="L16" s="160">
        <v>-8273</v>
      </c>
      <c r="M16" s="161">
        <v>43603</v>
      </c>
      <c r="N16" s="50"/>
      <c r="O16" s="160">
        <v>43603</v>
      </c>
      <c r="P16" s="50"/>
      <c r="Q16" s="160">
        <v>0</v>
      </c>
      <c r="R16" s="50"/>
      <c r="S16" s="160">
        <v>7813</v>
      </c>
      <c r="T16" s="160">
        <v>36111</v>
      </c>
      <c r="U16" s="160">
        <v>-37170</v>
      </c>
    </row>
    <row r="17" spans="1:21">
      <c r="A17" s="159" t="s">
        <v>199</v>
      </c>
      <c r="B17" s="161">
        <v>1311405</v>
      </c>
      <c r="C17" s="161">
        <v>-357837</v>
      </c>
      <c r="D17" s="160">
        <v>-241429</v>
      </c>
      <c r="E17" s="160">
        <v>-105000</v>
      </c>
      <c r="F17" s="160">
        <v>-11408</v>
      </c>
      <c r="G17" s="160">
        <v>0</v>
      </c>
      <c r="H17" s="160">
        <v>-557284</v>
      </c>
      <c r="I17" s="161">
        <v>396284</v>
      </c>
      <c r="J17" s="160">
        <v>-326</v>
      </c>
      <c r="K17" s="161">
        <v>395958</v>
      </c>
      <c r="L17" s="160">
        <v>-85256</v>
      </c>
      <c r="M17" s="161">
        <v>310702</v>
      </c>
      <c r="N17" s="50"/>
      <c r="O17" s="160">
        <v>310701</v>
      </c>
      <c r="P17" s="50"/>
      <c r="Q17" s="160">
        <v>1</v>
      </c>
      <c r="R17" s="50"/>
      <c r="S17" s="160">
        <v>258870</v>
      </c>
      <c r="T17" s="160">
        <v>116492</v>
      </c>
      <c r="U17" s="160">
        <v>-333992</v>
      </c>
    </row>
    <row r="18" spans="1:21">
      <c r="A18" s="159" t="s">
        <v>200</v>
      </c>
      <c r="B18" s="161">
        <v>1356124</v>
      </c>
      <c r="C18" s="161">
        <v>-468217</v>
      </c>
      <c r="D18" s="160">
        <v>-361611</v>
      </c>
      <c r="E18" s="160">
        <v>-111684</v>
      </c>
      <c r="F18" s="160">
        <v>-5630</v>
      </c>
      <c r="G18" s="160">
        <v>10708</v>
      </c>
      <c r="H18" s="160">
        <v>-611739</v>
      </c>
      <c r="I18" s="161">
        <v>276168</v>
      </c>
      <c r="J18" s="160">
        <v>734</v>
      </c>
      <c r="K18" s="161">
        <v>276902</v>
      </c>
      <c r="L18" s="160">
        <v>-74867</v>
      </c>
      <c r="M18" s="161">
        <v>202035</v>
      </c>
      <c r="N18" s="50"/>
      <c r="O18" s="160">
        <v>201988</v>
      </c>
      <c r="P18" s="50"/>
      <c r="Q18" s="160">
        <v>47</v>
      </c>
      <c r="R18" s="50"/>
      <c r="S18" s="160">
        <v>282549</v>
      </c>
      <c r="T18" s="160">
        <v>151834</v>
      </c>
      <c r="U18" s="160">
        <v>-428277</v>
      </c>
    </row>
    <row r="19" spans="1:21">
      <c r="A19" s="159" t="s">
        <v>201</v>
      </c>
      <c r="B19" s="161">
        <v>1073656</v>
      </c>
      <c r="C19" s="161">
        <v>-302392</v>
      </c>
      <c r="D19" s="160">
        <v>-352041</v>
      </c>
      <c r="E19" s="160">
        <v>45000</v>
      </c>
      <c r="F19" s="160">
        <v>4649</v>
      </c>
      <c r="G19" s="160">
        <v>0</v>
      </c>
      <c r="H19" s="160">
        <v>-549128</v>
      </c>
      <c r="I19" s="161">
        <v>222136</v>
      </c>
      <c r="J19" s="160">
        <v>90</v>
      </c>
      <c r="K19" s="161">
        <v>222226</v>
      </c>
      <c r="L19" s="160">
        <v>-105835</v>
      </c>
      <c r="M19" s="161">
        <v>116391</v>
      </c>
      <c r="N19" s="50"/>
      <c r="O19" s="160">
        <v>108967</v>
      </c>
      <c r="P19" s="50"/>
      <c r="Q19" s="160">
        <v>7424</v>
      </c>
      <c r="R19" s="50"/>
      <c r="S19" s="160">
        <v>192915</v>
      </c>
      <c r="T19" s="160">
        <v>124369</v>
      </c>
      <c r="U19" s="160">
        <v>-256806</v>
      </c>
    </row>
    <row r="20" spans="1:21">
      <c r="A20" s="159" t="s">
        <v>202</v>
      </c>
      <c r="B20" s="161">
        <v>1340</v>
      </c>
      <c r="C20" s="161">
        <v>107</v>
      </c>
      <c r="D20" s="160">
        <v>93</v>
      </c>
      <c r="E20" s="160">
        <v>0</v>
      </c>
      <c r="F20" s="160">
        <v>14</v>
      </c>
      <c r="G20" s="160">
        <v>0</v>
      </c>
      <c r="H20" s="160">
        <v>-1364</v>
      </c>
      <c r="I20" s="161">
        <v>83</v>
      </c>
      <c r="J20" s="160">
        <v>0</v>
      </c>
      <c r="K20" s="161">
        <v>83</v>
      </c>
      <c r="L20" s="160">
        <v>-30</v>
      </c>
      <c r="M20" s="161">
        <v>53</v>
      </c>
      <c r="N20" s="50"/>
      <c r="O20" s="160">
        <v>53</v>
      </c>
      <c r="P20" s="50"/>
      <c r="Q20" s="160">
        <v>0</v>
      </c>
      <c r="R20" s="50"/>
      <c r="S20" s="160">
        <v>0</v>
      </c>
      <c r="T20" s="160">
        <v>62</v>
      </c>
      <c r="U20" s="160">
        <v>121</v>
      </c>
    </row>
    <row r="21" spans="1:21">
      <c r="A21" s="159" t="s">
        <v>203</v>
      </c>
      <c r="B21" s="161">
        <v>477499</v>
      </c>
      <c r="C21" s="161">
        <v>-268655</v>
      </c>
      <c r="D21" s="160">
        <v>-228499</v>
      </c>
      <c r="E21" s="160">
        <v>-40002</v>
      </c>
      <c r="F21" s="160">
        <v>-154</v>
      </c>
      <c r="G21" s="160">
        <v>0</v>
      </c>
      <c r="H21" s="160">
        <v>-120243</v>
      </c>
      <c r="I21" s="161">
        <v>88601</v>
      </c>
      <c r="J21" s="160">
        <v>1</v>
      </c>
      <c r="K21" s="161">
        <v>88602</v>
      </c>
      <c r="L21" s="160">
        <v>-18264</v>
      </c>
      <c r="M21" s="161">
        <v>70338</v>
      </c>
      <c r="N21" s="50"/>
      <c r="O21" s="160">
        <v>43150</v>
      </c>
      <c r="P21" s="50"/>
      <c r="Q21" s="160">
        <v>27188</v>
      </c>
      <c r="R21" s="50"/>
      <c r="S21" s="160">
        <v>243326</v>
      </c>
      <c r="T21" s="160">
        <v>13491</v>
      </c>
      <c r="U21" s="160">
        <v>-217163</v>
      </c>
    </row>
    <row r="22" spans="1:21">
      <c r="A22" s="159" t="s">
        <v>204</v>
      </c>
      <c r="B22" s="161">
        <v>69102</v>
      </c>
      <c r="C22" s="161">
        <v>-25323</v>
      </c>
      <c r="D22" s="160">
        <v>-20073</v>
      </c>
      <c r="E22" s="160">
        <v>-5250</v>
      </c>
      <c r="F22" s="160">
        <v>0</v>
      </c>
      <c r="G22" s="160">
        <v>0</v>
      </c>
      <c r="H22" s="160">
        <v>-28631</v>
      </c>
      <c r="I22" s="161">
        <v>15148</v>
      </c>
      <c r="J22" s="160">
        <v>-117</v>
      </c>
      <c r="K22" s="161">
        <v>15031</v>
      </c>
      <c r="L22" s="160">
        <v>-2450</v>
      </c>
      <c r="M22" s="161">
        <v>12581</v>
      </c>
      <c r="N22" s="50"/>
      <c r="O22" s="160">
        <v>12581</v>
      </c>
      <c r="P22" s="50"/>
      <c r="Q22" s="160">
        <v>0</v>
      </c>
      <c r="R22" s="50"/>
      <c r="S22" s="160">
        <v>4219</v>
      </c>
      <c r="T22" s="160">
        <v>19439</v>
      </c>
      <c r="U22" s="160">
        <v>-24352</v>
      </c>
    </row>
    <row r="23" spans="1:21">
      <c r="A23" s="159" t="s">
        <v>206</v>
      </c>
      <c r="B23" s="161">
        <v>171015</v>
      </c>
      <c r="C23" s="161">
        <v>-97492</v>
      </c>
      <c r="D23" s="160">
        <v>-97980</v>
      </c>
      <c r="E23" s="160">
        <v>-582</v>
      </c>
      <c r="F23" s="160">
        <v>1070</v>
      </c>
      <c r="G23" s="160">
        <v>0</v>
      </c>
      <c r="H23" s="160">
        <v>-63995</v>
      </c>
      <c r="I23" s="161">
        <v>9528</v>
      </c>
      <c r="J23" s="160">
        <v>0</v>
      </c>
      <c r="K23" s="161">
        <v>9528</v>
      </c>
      <c r="L23" s="160">
        <v>-1937</v>
      </c>
      <c r="M23" s="161">
        <v>7591</v>
      </c>
      <c r="N23" s="50"/>
      <c r="O23" s="160">
        <v>8878</v>
      </c>
      <c r="P23" s="50"/>
      <c r="Q23" s="160">
        <v>-1287</v>
      </c>
      <c r="R23" s="50"/>
      <c r="S23" s="160">
        <v>112327</v>
      </c>
      <c r="T23" s="160">
        <v>1701</v>
      </c>
      <c r="U23" s="160">
        <v>-75271</v>
      </c>
    </row>
    <row r="24" spans="1:21">
      <c r="A24" s="159" t="s">
        <v>207</v>
      </c>
      <c r="B24" s="161">
        <v>1328625</v>
      </c>
      <c r="C24" s="161">
        <v>-449480</v>
      </c>
      <c r="D24" s="160">
        <v>-389408</v>
      </c>
      <c r="E24" s="160">
        <v>-60000</v>
      </c>
      <c r="F24" s="160">
        <v>-72</v>
      </c>
      <c r="G24" s="160">
        <v>0</v>
      </c>
      <c r="H24" s="160">
        <v>-513856</v>
      </c>
      <c r="I24" s="161">
        <v>365289</v>
      </c>
      <c r="J24" s="160">
        <v>812</v>
      </c>
      <c r="K24" s="161">
        <v>366101</v>
      </c>
      <c r="L24" s="160">
        <v>-77643</v>
      </c>
      <c r="M24" s="161">
        <v>288458</v>
      </c>
      <c r="N24" s="50"/>
      <c r="O24" s="160">
        <v>286267</v>
      </c>
      <c r="P24" s="50"/>
      <c r="Q24" s="160">
        <v>2191</v>
      </c>
      <c r="R24" s="50"/>
      <c r="S24" s="160">
        <v>282320</v>
      </c>
      <c r="T24" s="160">
        <v>126174</v>
      </c>
      <c r="U24" s="160">
        <v>-400154</v>
      </c>
    </row>
    <row r="25" spans="1:21">
      <c r="A25" s="159" t="s">
        <v>208</v>
      </c>
      <c r="B25" s="161">
        <v>183206</v>
      </c>
      <c r="C25" s="161">
        <v>-42788</v>
      </c>
      <c r="D25" s="160">
        <v>-42255</v>
      </c>
      <c r="E25" s="160">
        <v>-1000</v>
      </c>
      <c r="F25" s="160">
        <v>-834</v>
      </c>
      <c r="G25" s="160">
        <v>1301</v>
      </c>
      <c r="H25" s="160">
        <v>-90445</v>
      </c>
      <c r="I25" s="161">
        <v>49973</v>
      </c>
      <c r="J25" s="160">
        <v>2</v>
      </c>
      <c r="K25" s="161">
        <v>49975</v>
      </c>
      <c r="L25" s="160">
        <v>-10689</v>
      </c>
      <c r="M25" s="161">
        <v>39286</v>
      </c>
      <c r="N25" s="50"/>
      <c r="O25" s="160">
        <v>39285</v>
      </c>
      <c r="P25" s="50"/>
      <c r="Q25" s="160">
        <v>1</v>
      </c>
      <c r="R25" s="50"/>
      <c r="S25" s="160">
        <v>29948</v>
      </c>
      <c r="T25" s="160">
        <v>15595</v>
      </c>
      <c r="U25" s="160">
        <v>-40138</v>
      </c>
    </row>
    <row r="26" spans="1:21">
      <c r="A26" s="159" t="s">
        <v>205</v>
      </c>
      <c r="B26" s="161">
        <v>691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-3112</v>
      </c>
      <c r="I26" s="161">
        <v>-2421</v>
      </c>
      <c r="J26" s="160">
        <v>0</v>
      </c>
      <c r="K26" s="161">
        <v>-2421</v>
      </c>
      <c r="L26" s="160">
        <v>-7</v>
      </c>
      <c r="M26" s="161">
        <v>-2428</v>
      </c>
      <c r="N26" s="50"/>
      <c r="O26" s="160">
        <v>-2428</v>
      </c>
      <c r="P26" s="50"/>
      <c r="Q26" s="160">
        <v>0</v>
      </c>
      <c r="R26" s="50"/>
      <c r="S26" s="160">
        <v>0</v>
      </c>
      <c r="T26" s="160">
        <v>36</v>
      </c>
      <c r="U26" s="160">
        <v>0</v>
      </c>
    </row>
    <row r="27" spans="1:21">
      <c r="A27" s="159" t="s">
        <v>209</v>
      </c>
      <c r="B27" s="161">
        <v>4535</v>
      </c>
      <c r="C27" s="161">
        <v>-2643</v>
      </c>
      <c r="D27" s="160">
        <v>-1482</v>
      </c>
      <c r="E27" s="160">
        <v>0</v>
      </c>
      <c r="F27" s="160">
        <v>-1161</v>
      </c>
      <c r="G27" s="160">
        <v>0</v>
      </c>
      <c r="H27" s="160">
        <v>-3935</v>
      </c>
      <c r="I27" s="161">
        <v>-2043</v>
      </c>
      <c r="J27" s="160">
        <v>0</v>
      </c>
      <c r="K27" s="161">
        <v>-2043</v>
      </c>
      <c r="L27" s="160">
        <v>676</v>
      </c>
      <c r="M27" s="161">
        <v>-1367</v>
      </c>
      <c r="N27" s="50"/>
      <c r="O27" s="160">
        <v>-1367</v>
      </c>
      <c r="P27" s="50"/>
      <c r="Q27" s="160">
        <v>0</v>
      </c>
      <c r="R27" s="50"/>
      <c r="S27" s="160">
        <v>0</v>
      </c>
      <c r="T27" s="160">
        <v>388</v>
      </c>
      <c r="U27" s="160">
        <v>-2643</v>
      </c>
    </row>
    <row r="28" spans="1:21">
      <c r="A28" s="159" t="s">
        <v>211</v>
      </c>
      <c r="B28" s="161">
        <v>31749</v>
      </c>
      <c r="C28" s="161">
        <v>-3080</v>
      </c>
      <c r="D28" s="160">
        <v>-2656</v>
      </c>
      <c r="E28" s="160">
        <v>0</v>
      </c>
      <c r="F28" s="160">
        <v>-424</v>
      </c>
      <c r="G28" s="160">
        <v>0</v>
      </c>
      <c r="H28" s="160">
        <v>-8363</v>
      </c>
      <c r="I28" s="161">
        <v>20306</v>
      </c>
      <c r="J28" s="160">
        <v>4</v>
      </c>
      <c r="K28" s="161">
        <v>20310</v>
      </c>
      <c r="L28" s="160">
        <v>-2636</v>
      </c>
      <c r="M28" s="161">
        <v>17674</v>
      </c>
      <c r="N28" s="50"/>
      <c r="O28" s="160">
        <v>17674</v>
      </c>
      <c r="P28" s="50"/>
      <c r="Q28" s="160">
        <v>0</v>
      </c>
      <c r="R28" s="50"/>
      <c r="S28" s="160">
        <v>0</v>
      </c>
      <c r="T28" s="160">
        <v>22323</v>
      </c>
      <c r="U28" s="160">
        <v>-2890</v>
      </c>
    </row>
    <row r="29" spans="1:21">
      <c r="A29" s="159" t="s">
        <v>249</v>
      </c>
      <c r="B29" s="161">
        <v>-33640</v>
      </c>
      <c r="C29" s="161">
        <v>-289924</v>
      </c>
      <c r="D29" s="160">
        <v>-239308</v>
      </c>
      <c r="E29" s="160">
        <v>-49500</v>
      </c>
      <c r="F29" s="160">
        <v>-1116</v>
      </c>
      <c r="G29" s="160">
        <v>0</v>
      </c>
      <c r="H29" s="160">
        <v>-447222</v>
      </c>
      <c r="I29" s="161">
        <v>-770786</v>
      </c>
      <c r="J29" s="160">
        <v>1259</v>
      </c>
      <c r="K29" s="161">
        <v>-769527</v>
      </c>
      <c r="L29" s="160">
        <v>23012</v>
      </c>
      <c r="M29" s="161">
        <v>-746515</v>
      </c>
      <c r="N29" s="50"/>
      <c r="O29" s="160">
        <v>-737169</v>
      </c>
      <c r="P29" s="50"/>
      <c r="Q29" s="160">
        <v>-9346</v>
      </c>
      <c r="R29" s="50"/>
      <c r="S29" s="160">
        <v>219001</v>
      </c>
      <c r="T29" s="160">
        <v>91177</v>
      </c>
      <c r="U29" s="160">
        <v>-252609</v>
      </c>
    </row>
    <row r="30" spans="1:21">
      <c r="A30" s="159" t="s">
        <v>212</v>
      </c>
      <c r="B30" s="161">
        <v>35561</v>
      </c>
      <c r="C30" s="161">
        <v>12</v>
      </c>
      <c r="D30" s="160">
        <v>0</v>
      </c>
      <c r="E30" s="160">
        <v>0</v>
      </c>
      <c r="F30" s="160">
        <v>12</v>
      </c>
      <c r="G30" s="160">
        <v>0</v>
      </c>
      <c r="H30" s="160">
        <v>-13628</v>
      </c>
      <c r="I30" s="161">
        <v>21945</v>
      </c>
      <c r="J30" s="160">
        <v>9</v>
      </c>
      <c r="K30" s="161">
        <v>21954</v>
      </c>
      <c r="L30" s="160">
        <v>-4022</v>
      </c>
      <c r="M30" s="161">
        <v>17932</v>
      </c>
      <c r="N30" s="50"/>
      <c r="O30" s="160">
        <v>17932</v>
      </c>
      <c r="P30" s="50"/>
      <c r="Q30" s="160">
        <v>0</v>
      </c>
      <c r="R30" s="50"/>
      <c r="S30" s="160">
        <v>0</v>
      </c>
      <c r="T30" s="160">
        <v>27098</v>
      </c>
      <c r="U30" s="160">
        <v>12</v>
      </c>
    </row>
    <row r="31" spans="1:21" ht="13.8" thickBot="1">
      <c r="A31" s="162" t="s">
        <v>213</v>
      </c>
      <c r="B31" s="164">
        <v>860187</v>
      </c>
      <c r="C31" s="164">
        <v>-275582</v>
      </c>
      <c r="D31" s="163">
        <v>-275110</v>
      </c>
      <c r="E31" s="163">
        <v>-3613</v>
      </c>
      <c r="F31" s="163">
        <v>3141</v>
      </c>
      <c r="G31" s="163">
        <v>0</v>
      </c>
      <c r="H31" s="163">
        <v>-360415</v>
      </c>
      <c r="I31" s="164">
        <v>224190</v>
      </c>
      <c r="J31" s="163">
        <v>54</v>
      </c>
      <c r="K31" s="164">
        <v>224244</v>
      </c>
      <c r="L31" s="163">
        <v>-45315</v>
      </c>
      <c r="M31" s="164">
        <v>178929</v>
      </c>
      <c r="N31" s="50"/>
      <c r="O31" s="163">
        <v>173448</v>
      </c>
      <c r="P31" s="50"/>
      <c r="Q31" s="163">
        <v>5481</v>
      </c>
      <c r="R31" s="50"/>
      <c r="S31" s="163">
        <v>254535</v>
      </c>
      <c r="T31" s="163">
        <v>101274</v>
      </c>
      <c r="U31" s="163">
        <v>-235990</v>
      </c>
    </row>
    <row r="32" spans="1:21" ht="13.8" thickBot="1">
      <c r="A32" s="165"/>
      <c r="B32" s="124"/>
      <c r="C32" s="124"/>
      <c r="I32" s="124"/>
      <c r="K32" s="124"/>
      <c r="M32" s="124"/>
    </row>
    <row r="33" spans="1:21" ht="13.8" thickBot="1">
      <c r="A33" s="166" t="s">
        <v>214</v>
      </c>
      <c r="B33" s="167">
        <v>7196985</v>
      </c>
      <c r="C33" s="167">
        <v>-2656690</v>
      </c>
      <c r="D33" s="167">
        <v>-2305654</v>
      </c>
      <c r="E33" s="167">
        <v>-348453</v>
      </c>
      <c r="F33" s="167">
        <v>-14592</v>
      </c>
      <c r="G33" s="167">
        <v>12009</v>
      </c>
      <c r="H33" s="167">
        <v>-3500910</v>
      </c>
      <c r="I33" s="167">
        <v>1039385</v>
      </c>
      <c r="J33" s="167">
        <v>2649</v>
      </c>
      <c r="K33" s="167">
        <v>1042034</v>
      </c>
      <c r="L33" s="167">
        <v>-428006</v>
      </c>
      <c r="M33" s="167">
        <v>614028</v>
      </c>
      <c r="O33" s="167">
        <v>582322</v>
      </c>
      <c r="Q33" s="167">
        <v>31706</v>
      </c>
      <c r="S33" s="167">
        <v>1891053</v>
      </c>
      <c r="T33" s="167">
        <v>880670</v>
      </c>
      <c r="U33" s="167">
        <v>-2342363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103</v>
      </c>
      <c r="M35" s="38"/>
    </row>
    <row r="36" spans="1:21" s="95" customFormat="1">
      <c r="A36" s="11" t="s">
        <v>264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2"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C10:C11"/>
    <mergeCell ref="D10:D11"/>
    <mergeCell ref="E10:E11"/>
    <mergeCell ref="F10:F11"/>
    <mergeCell ref="G10:G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C6FAD696-7121-4D79-A360-183F4039ACEE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DF37-A7AC-4058-813D-43DA007A2FE0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8" thickBot="1"/>
    <row r="4" spans="1:20" ht="17.399999999999999">
      <c r="A4" s="358" t="s">
        <v>877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6"/>
    </row>
    <row r="5" spans="1:20" ht="22.9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90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6">
      <c r="A8" s="391" t="s">
        <v>186</v>
      </c>
      <c r="B8" s="425" t="s">
        <v>265</v>
      </c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7"/>
      <c r="P8" s="99"/>
      <c r="Q8" s="406" t="s">
        <v>878</v>
      </c>
      <c r="R8" s="407"/>
      <c r="S8" s="407"/>
      <c r="T8" s="408"/>
    </row>
    <row r="9" spans="1:20" ht="13.2" customHeight="1">
      <c r="A9" s="392"/>
      <c r="B9" s="406" t="s">
        <v>121</v>
      </c>
      <c r="C9" s="407"/>
      <c r="D9" s="407"/>
      <c r="E9" s="407"/>
      <c r="F9" s="407"/>
      <c r="G9" s="407"/>
      <c r="H9" s="407"/>
      <c r="I9" s="407"/>
      <c r="J9" s="408"/>
      <c r="K9" s="406" t="s">
        <v>122</v>
      </c>
      <c r="L9" s="407"/>
      <c r="M9" s="407"/>
      <c r="N9" s="407"/>
      <c r="O9" s="408"/>
      <c r="P9" s="99"/>
      <c r="Q9" s="378" t="s">
        <v>266</v>
      </c>
      <c r="R9" s="378" t="s">
        <v>267</v>
      </c>
      <c r="S9" s="378" t="s">
        <v>268</v>
      </c>
      <c r="T9" s="378" t="s">
        <v>269</v>
      </c>
    </row>
    <row r="10" spans="1:20" ht="12.75" customHeight="1">
      <c r="A10" s="392"/>
      <c r="B10" s="178" t="s">
        <v>217</v>
      </c>
      <c r="C10" s="378" t="s">
        <v>270</v>
      </c>
      <c r="D10" s="422" t="s">
        <v>271</v>
      </c>
      <c r="E10" s="423"/>
      <c r="F10" s="423"/>
      <c r="G10" s="423"/>
      <c r="H10" s="424"/>
      <c r="I10" s="179" t="s">
        <v>272</v>
      </c>
      <c r="J10" s="179" t="s">
        <v>231</v>
      </c>
      <c r="K10" s="179" t="s">
        <v>217</v>
      </c>
      <c r="L10" s="179" t="s">
        <v>273</v>
      </c>
      <c r="M10" s="179" t="s">
        <v>274</v>
      </c>
      <c r="N10" s="179" t="s">
        <v>275</v>
      </c>
      <c r="O10" s="178" t="s">
        <v>231</v>
      </c>
      <c r="P10" s="99"/>
      <c r="Q10" s="395"/>
      <c r="R10" s="395" t="s">
        <v>276</v>
      </c>
      <c r="S10" s="395"/>
      <c r="T10" s="395" t="s">
        <v>276</v>
      </c>
    </row>
    <row r="11" spans="1:20">
      <c r="A11" s="393"/>
      <c r="B11" s="180"/>
      <c r="C11" s="382"/>
      <c r="D11" s="180" t="s">
        <v>217</v>
      </c>
      <c r="E11" s="180" t="s">
        <v>242</v>
      </c>
      <c r="F11" s="180" t="s">
        <v>153</v>
      </c>
      <c r="G11" s="180" t="s">
        <v>154</v>
      </c>
      <c r="H11" s="180" t="s">
        <v>277</v>
      </c>
      <c r="I11" s="180" t="s">
        <v>278</v>
      </c>
      <c r="J11" s="180"/>
      <c r="K11" s="180"/>
      <c r="L11" s="180" t="s">
        <v>279</v>
      </c>
      <c r="M11" s="180" t="s">
        <v>280</v>
      </c>
      <c r="N11" s="180" t="s">
        <v>281</v>
      </c>
      <c r="O11" s="180"/>
      <c r="P11" s="99"/>
      <c r="Q11" s="397"/>
      <c r="R11" s="397" t="s">
        <v>282</v>
      </c>
      <c r="S11" s="397"/>
      <c r="T11" s="397" t="s">
        <v>282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8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197</v>
      </c>
      <c r="B14" s="158">
        <v>214146</v>
      </c>
      <c r="C14" s="156">
        <v>89</v>
      </c>
      <c r="D14" s="156">
        <v>203901</v>
      </c>
      <c r="E14" s="156">
        <v>152604</v>
      </c>
      <c r="F14" s="156">
        <v>8698</v>
      </c>
      <c r="G14" s="156">
        <v>36938</v>
      </c>
      <c r="H14" s="156">
        <v>5661</v>
      </c>
      <c r="I14" s="156">
        <v>6872</v>
      </c>
      <c r="J14" s="156">
        <v>3284</v>
      </c>
      <c r="K14" s="158">
        <v>-106385</v>
      </c>
      <c r="L14" s="156">
        <v>-47560</v>
      </c>
      <c r="M14" s="156">
        <v>-4335</v>
      </c>
      <c r="N14" s="156">
        <v>-49867</v>
      </c>
      <c r="O14" s="156">
        <v>-4623</v>
      </c>
      <c r="P14" s="36"/>
      <c r="Q14" s="156">
        <v>167491</v>
      </c>
      <c r="R14" s="156">
        <v>40354</v>
      </c>
      <c r="S14" s="156">
        <v>-78178</v>
      </c>
      <c r="T14" s="156">
        <v>-28207</v>
      </c>
    </row>
    <row r="15" spans="1:20">
      <c r="A15" s="159" t="s">
        <v>210</v>
      </c>
      <c r="B15" s="161">
        <v>36193</v>
      </c>
      <c r="C15" s="160">
        <v>23</v>
      </c>
      <c r="D15" s="160">
        <v>35410</v>
      </c>
      <c r="E15" s="160">
        <v>35306</v>
      </c>
      <c r="F15" s="160">
        <v>0</v>
      </c>
      <c r="G15" s="160">
        <v>0</v>
      </c>
      <c r="H15" s="160">
        <v>104</v>
      </c>
      <c r="I15" s="160">
        <v>103</v>
      </c>
      <c r="J15" s="160">
        <v>657</v>
      </c>
      <c r="K15" s="161">
        <v>-20487</v>
      </c>
      <c r="L15" s="160">
        <v>-13894</v>
      </c>
      <c r="M15" s="160">
        <v>-183</v>
      </c>
      <c r="N15" s="160">
        <v>-5051</v>
      </c>
      <c r="O15" s="160">
        <v>-1359</v>
      </c>
      <c r="P15" s="36"/>
      <c r="Q15" s="160">
        <v>31016</v>
      </c>
      <c r="R15" s="160">
        <v>5073</v>
      </c>
      <c r="S15" s="160">
        <v>-17517</v>
      </c>
      <c r="T15" s="160">
        <v>-2970</v>
      </c>
    </row>
    <row r="16" spans="1:20">
      <c r="A16" s="159" t="s">
        <v>198</v>
      </c>
      <c r="B16" s="161">
        <v>162727</v>
      </c>
      <c r="C16" s="160">
        <v>716</v>
      </c>
      <c r="D16" s="160">
        <v>120265</v>
      </c>
      <c r="E16" s="160">
        <v>93454</v>
      </c>
      <c r="F16" s="160">
        <v>10932</v>
      </c>
      <c r="G16" s="160">
        <v>15748</v>
      </c>
      <c r="H16" s="160">
        <v>131</v>
      </c>
      <c r="I16" s="160">
        <v>42445</v>
      </c>
      <c r="J16" s="160">
        <v>-699</v>
      </c>
      <c r="K16" s="161">
        <v>-87220</v>
      </c>
      <c r="L16" s="160">
        <v>-42519</v>
      </c>
      <c r="M16" s="160">
        <v>-6604</v>
      </c>
      <c r="N16" s="160">
        <v>-31101</v>
      </c>
      <c r="O16" s="160">
        <v>-6996</v>
      </c>
      <c r="P16" s="36"/>
      <c r="Q16" s="160">
        <v>137308</v>
      </c>
      <c r="R16" s="160">
        <v>26193</v>
      </c>
      <c r="S16" s="160">
        <v>-69285</v>
      </c>
      <c r="T16" s="160">
        <v>-17935</v>
      </c>
    </row>
    <row r="17" spans="1:20">
      <c r="A17" s="159" t="s">
        <v>199</v>
      </c>
      <c r="B17" s="161">
        <v>1227199</v>
      </c>
      <c r="C17" s="160">
        <v>8642</v>
      </c>
      <c r="D17" s="160">
        <v>1218482</v>
      </c>
      <c r="E17" s="160">
        <v>530240</v>
      </c>
      <c r="F17" s="160">
        <v>375524</v>
      </c>
      <c r="G17" s="160">
        <v>300992</v>
      </c>
      <c r="H17" s="160">
        <v>11726</v>
      </c>
      <c r="I17" s="160">
        <v>26827</v>
      </c>
      <c r="J17" s="160">
        <v>-26752</v>
      </c>
      <c r="K17" s="161">
        <v>-363120</v>
      </c>
      <c r="L17" s="160">
        <v>-119912</v>
      </c>
      <c r="M17" s="160">
        <v>-20545</v>
      </c>
      <c r="N17" s="160">
        <v>-239832</v>
      </c>
      <c r="O17" s="160">
        <v>17169</v>
      </c>
      <c r="P17" s="36"/>
      <c r="Q17" s="160">
        <v>1046339</v>
      </c>
      <c r="R17" s="160">
        <v>205265</v>
      </c>
      <c r="S17" s="160">
        <v>-268685</v>
      </c>
      <c r="T17" s="160">
        <v>-116369</v>
      </c>
    </row>
    <row r="18" spans="1:20">
      <c r="A18" s="159" t="s">
        <v>200</v>
      </c>
      <c r="B18" s="161">
        <v>1382438</v>
      </c>
      <c r="C18" s="160">
        <v>9240</v>
      </c>
      <c r="D18" s="160">
        <v>1325166</v>
      </c>
      <c r="E18" s="160">
        <v>763934</v>
      </c>
      <c r="F18" s="160">
        <v>339054</v>
      </c>
      <c r="G18" s="160">
        <v>215668</v>
      </c>
      <c r="H18" s="160">
        <v>6510</v>
      </c>
      <c r="I18" s="160">
        <v>64408</v>
      </c>
      <c r="J18" s="160">
        <v>-16376</v>
      </c>
      <c r="K18" s="161">
        <v>-433147</v>
      </c>
      <c r="L18" s="160">
        <v>-183462</v>
      </c>
      <c r="M18" s="160">
        <v>-45913</v>
      </c>
      <c r="N18" s="160">
        <v>-190623</v>
      </c>
      <c r="O18" s="160">
        <v>-13149</v>
      </c>
      <c r="P18" s="36"/>
      <c r="Q18" s="160">
        <v>1246365</v>
      </c>
      <c r="R18" s="160">
        <v>158036</v>
      </c>
      <c r="S18" s="160">
        <v>-367924</v>
      </c>
      <c r="T18" s="160">
        <v>-74439</v>
      </c>
    </row>
    <row r="19" spans="1:20">
      <c r="A19" s="159" t="s">
        <v>201</v>
      </c>
      <c r="B19" s="161">
        <v>1171608</v>
      </c>
      <c r="C19" s="160">
        <v>10769</v>
      </c>
      <c r="D19" s="160">
        <v>1076779</v>
      </c>
      <c r="E19" s="160">
        <v>468405</v>
      </c>
      <c r="F19" s="160">
        <v>196535</v>
      </c>
      <c r="G19" s="160">
        <v>404666</v>
      </c>
      <c r="H19" s="160">
        <v>7173</v>
      </c>
      <c r="I19" s="160">
        <v>69313</v>
      </c>
      <c r="J19" s="160">
        <v>14747</v>
      </c>
      <c r="K19" s="161">
        <v>-447415</v>
      </c>
      <c r="L19" s="160">
        <v>-165907</v>
      </c>
      <c r="M19" s="160">
        <v>-19033</v>
      </c>
      <c r="N19" s="160">
        <v>-239758</v>
      </c>
      <c r="O19" s="160">
        <v>-22717</v>
      </c>
      <c r="P19" s="36"/>
      <c r="Q19" s="160">
        <v>966914</v>
      </c>
      <c r="R19" s="160">
        <v>199118</v>
      </c>
      <c r="S19" s="160">
        <v>-325072</v>
      </c>
      <c r="T19" s="160">
        <v>-105772</v>
      </c>
    </row>
    <row r="20" spans="1:20">
      <c r="A20" s="159" t="s">
        <v>202</v>
      </c>
      <c r="B20" s="161">
        <v>1767</v>
      </c>
      <c r="C20" s="160">
        <v>41</v>
      </c>
      <c r="D20" s="160">
        <v>988</v>
      </c>
      <c r="E20" s="160">
        <v>988</v>
      </c>
      <c r="F20" s="160">
        <v>0</v>
      </c>
      <c r="G20" s="160">
        <v>0</v>
      </c>
      <c r="H20" s="160">
        <v>0</v>
      </c>
      <c r="I20" s="160">
        <v>730</v>
      </c>
      <c r="J20" s="160">
        <v>8</v>
      </c>
      <c r="K20" s="161">
        <v>-770</v>
      </c>
      <c r="L20" s="160">
        <v>-763</v>
      </c>
      <c r="M20" s="160">
        <v>-2</v>
      </c>
      <c r="N20" s="160">
        <v>0</v>
      </c>
      <c r="O20" s="160">
        <v>-5</v>
      </c>
      <c r="P20" s="36"/>
      <c r="Q20" s="160">
        <v>1767</v>
      </c>
      <c r="R20" s="160">
        <v>0</v>
      </c>
      <c r="S20" s="160">
        <v>-770</v>
      </c>
      <c r="T20" s="160">
        <v>0</v>
      </c>
    </row>
    <row r="21" spans="1:20">
      <c r="A21" s="159" t="s">
        <v>203</v>
      </c>
      <c r="B21" s="161">
        <v>466271</v>
      </c>
      <c r="C21" s="160">
        <v>37</v>
      </c>
      <c r="D21" s="160">
        <v>459376</v>
      </c>
      <c r="E21" s="160">
        <v>4169</v>
      </c>
      <c r="F21" s="160">
        <v>429482</v>
      </c>
      <c r="G21" s="160">
        <v>20559</v>
      </c>
      <c r="H21" s="160">
        <v>5166</v>
      </c>
      <c r="I21" s="160">
        <v>5013</v>
      </c>
      <c r="J21" s="160">
        <v>1845</v>
      </c>
      <c r="K21" s="161">
        <v>-57991</v>
      </c>
      <c r="L21" s="160">
        <v>-29043</v>
      </c>
      <c r="M21" s="160">
        <v>-4710</v>
      </c>
      <c r="N21" s="160">
        <v>-12046</v>
      </c>
      <c r="O21" s="160">
        <v>-12192</v>
      </c>
      <c r="P21" s="36"/>
      <c r="Q21" s="160">
        <v>451851</v>
      </c>
      <c r="R21" s="160">
        <v>8873</v>
      </c>
      <c r="S21" s="160">
        <v>-51002</v>
      </c>
      <c r="T21" s="160">
        <v>-6989</v>
      </c>
    </row>
    <row r="22" spans="1:20">
      <c r="A22" s="159" t="s">
        <v>204</v>
      </c>
      <c r="B22" s="161">
        <v>89323</v>
      </c>
      <c r="C22" s="160">
        <v>8</v>
      </c>
      <c r="D22" s="160">
        <v>80388</v>
      </c>
      <c r="E22" s="160">
        <v>75469</v>
      </c>
      <c r="F22" s="160">
        <v>971</v>
      </c>
      <c r="G22" s="160">
        <v>1409</v>
      </c>
      <c r="H22" s="160">
        <v>2539</v>
      </c>
      <c r="I22" s="160">
        <v>6459</v>
      </c>
      <c r="J22" s="160">
        <v>2468</v>
      </c>
      <c r="K22" s="161">
        <v>-44370</v>
      </c>
      <c r="L22" s="160">
        <v>-24714</v>
      </c>
      <c r="M22" s="160">
        <v>-1621</v>
      </c>
      <c r="N22" s="160">
        <v>-17844</v>
      </c>
      <c r="O22" s="160">
        <v>-191</v>
      </c>
      <c r="P22" s="36"/>
      <c r="Q22" s="160">
        <v>68707</v>
      </c>
      <c r="R22" s="160">
        <v>17276</v>
      </c>
      <c r="S22" s="160">
        <v>-35431</v>
      </c>
      <c r="T22" s="160">
        <v>-9183</v>
      </c>
    </row>
    <row r="23" spans="1:20">
      <c r="A23" s="159" t="s">
        <v>206</v>
      </c>
      <c r="B23" s="161">
        <v>129799</v>
      </c>
      <c r="C23" s="160">
        <v>0</v>
      </c>
      <c r="D23" s="160">
        <v>129135</v>
      </c>
      <c r="E23" s="160">
        <v>45</v>
      </c>
      <c r="F23" s="160">
        <v>127156</v>
      </c>
      <c r="G23" s="160">
        <v>1510</v>
      </c>
      <c r="H23" s="160">
        <v>424</v>
      </c>
      <c r="I23" s="160">
        <v>349</v>
      </c>
      <c r="J23" s="160">
        <v>315</v>
      </c>
      <c r="K23" s="161">
        <v>-17460</v>
      </c>
      <c r="L23" s="160">
        <v>-10883</v>
      </c>
      <c r="M23" s="160">
        <v>-28</v>
      </c>
      <c r="N23" s="160">
        <v>-5813</v>
      </c>
      <c r="O23" s="160">
        <v>-736</v>
      </c>
      <c r="P23" s="36"/>
      <c r="Q23" s="160">
        <v>128257</v>
      </c>
      <c r="R23" s="160">
        <v>783</v>
      </c>
      <c r="S23" s="160">
        <v>-14384</v>
      </c>
      <c r="T23" s="160">
        <v>-2639</v>
      </c>
    </row>
    <row r="24" spans="1:20">
      <c r="A24" s="159" t="s">
        <v>207</v>
      </c>
      <c r="B24" s="161">
        <v>1432356</v>
      </c>
      <c r="C24" s="160">
        <v>36</v>
      </c>
      <c r="D24" s="160">
        <v>1358734</v>
      </c>
      <c r="E24" s="160">
        <v>586378</v>
      </c>
      <c r="F24" s="160">
        <v>393257</v>
      </c>
      <c r="G24" s="160">
        <v>367000</v>
      </c>
      <c r="H24" s="160">
        <v>12099</v>
      </c>
      <c r="I24" s="160">
        <v>58759</v>
      </c>
      <c r="J24" s="160">
        <v>14827</v>
      </c>
      <c r="K24" s="161">
        <v>-410993</v>
      </c>
      <c r="L24" s="160">
        <v>-145441</v>
      </c>
      <c r="M24" s="160">
        <v>-32659</v>
      </c>
      <c r="N24" s="160">
        <v>-231419</v>
      </c>
      <c r="O24" s="160">
        <v>-1474</v>
      </c>
      <c r="P24" s="36"/>
      <c r="Q24" s="160">
        <v>1163507</v>
      </c>
      <c r="R24" s="160">
        <v>251775</v>
      </c>
      <c r="S24" s="160">
        <v>-337939</v>
      </c>
      <c r="T24" s="160">
        <v>-92471</v>
      </c>
    </row>
    <row r="25" spans="1:20">
      <c r="A25" s="159" t="s">
        <v>208</v>
      </c>
      <c r="B25" s="161">
        <v>253054</v>
      </c>
      <c r="C25" s="160">
        <v>230</v>
      </c>
      <c r="D25" s="160">
        <v>233427</v>
      </c>
      <c r="E25" s="160">
        <v>171259</v>
      </c>
      <c r="F25" s="160">
        <v>35587</v>
      </c>
      <c r="G25" s="160">
        <v>22439</v>
      </c>
      <c r="H25" s="160">
        <v>4142</v>
      </c>
      <c r="I25" s="160">
        <v>16201</v>
      </c>
      <c r="J25" s="160">
        <v>3196</v>
      </c>
      <c r="K25" s="161">
        <v>-123200</v>
      </c>
      <c r="L25" s="160">
        <v>-39413</v>
      </c>
      <c r="M25" s="160">
        <v>-4990</v>
      </c>
      <c r="N25" s="160">
        <v>-80749</v>
      </c>
      <c r="O25" s="160">
        <v>1952</v>
      </c>
      <c r="P25" s="36"/>
      <c r="Q25" s="160">
        <v>205318</v>
      </c>
      <c r="R25" s="160">
        <v>44226</v>
      </c>
      <c r="S25" s="160">
        <v>-92585</v>
      </c>
      <c r="T25" s="160">
        <v>-33123</v>
      </c>
    </row>
    <row r="26" spans="1:20">
      <c r="A26" s="159" t="s">
        <v>205</v>
      </c>
      <c r="B26" s="161">
        <v>392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374</v>
      </c>
      <c r="J26" s="160">
        <v>18</v>
      </c>
      <c r="K26" s="161">
        <v>-31</v>
      </c>
      <c r="L26" s="160">
        <v>-21</v>
      </c>
      <c r="M26" s="160">
        <v>0</v>
      </c>
      <c r="N26" s="160">
        <v>0</v>
      </c>
      <c r="O26" s="160">
        <v>-10</v>
      </c>
      <c r="P26" s="36"/>
      <c r="Q26" s="160">
        <v>392</v>
      </c>
      <c r="R26" s="160">
        <v>0</v>
      </c>
      <c r="S26" s="160">
        <v>-31</v>
      </c>
      <c r="T26" s="160">
        <v>0</v>
      </c>
    </row>
    <row r="27" spans="1:20">
      <c r="A27" s="159" t="s">
        <v>209</v>
      </c>
      <c r="B27" s="161">
        <v>5678</v>
      </c>
      <c r="C27" s="160">
        <v>47</v>
      </c>
      <c r="D27" s="160">
        <v>5323</v>
      </c>
      <c r="E27" s="160">
        <v>5323</v>
      </c>
      <c r="F27" s="160">
        <v>0</v>
      </c>
      <c r="G27" s="160">
        <v>0</v>
      </c>
      <c r="H27" s="160">
        <v>0</v>
      </c>
      <c r="I27" s="160">
        <v>106</v>
      </c>
      <c r="J27" s="160">
        <v>202</v>
      </c>
      <c r="K27" s="161">
        <v>-2230</v>
      </c>
      <c r="L27" s="160">
        <v>-1537</v>
      </c>
      <c r="M27" s="160">
        <v>-672</v>
      </c>
      <c r="N27" s="160">
        <v>0</v>
      </c>
      <c r="O27" s="160">
        <v>-21</v>
      </c>
      <c r="P27" s="36"/>
      <c r="Q27" s="160">
        <v>5348</v>
      </c>
      <c r="R27" s="160">
        <v>330</v>
      </c>
      <c r="S27" s="160">
        <v>-2227</v>
      </c>
      <c r="T27" s="160">
        <v>-3</v>
      </c>
    </row>
    <row r="28" spans="1:20">
      <c r="A28" s="159" t="s">
        <v>211</v>
      </c>
      <c r="B28" s="161">
        <v>13891</v>
      </c>
      <c r="C28" s="160">
        <v>274</v>
      </c>
      <c r="D28" s="160">
        <v>4900</v>
      </c>
      <c r="E28" s="160">
        <v>4889</v>
      </c>
      <c r="F28" s="160">
        <v>3</v>
      </c>
      <c r="G28" s="160">
        <v>0</v>
      </c>
      <c r="H28" s="160">
        <v>8</v>
      </c>
      <c r="I28" s="160">
        <v>8183</v>
      </c>
      <c r="J28" s="160">
        <v>534</v>
      </c>
      <c r="K28" s="161">
        <v>-6949</v>
      </c>
      <c r="L28" s="160">
        <v>-6496</v>
      </c>
      <c r="M28" s="160">
        <v>-295</v>
      </c>
      <c r="N28" s="160">
        <v>0</v>
      </c>
      <c r="O28" s="160">
        <v>-158</v>
      </c>
      <c r="P28" s="36"/>
      <c r="Q28" s="160">
        <v>11485</v>
      </c>
      <c r="R28" s="160">
        <v>2398</v>
      </c>
      <c r="S28" s="160">
        <v>-6777</v>
      </c>
      <c r="T28" s="160">
        <v>-172</v>
      </c>
    </row>
    <row r="29" spans="1:20">
      <c r="A29" s="159" t="s">
        <v>249</v>
      </c>
      <c r="B29" s="161">
        <v>1026780</v>
      </c>
      <c r="C29" s="160">
        <v>1375</v>
      </c>
      <c r="D29" s="160">
        <v>958086</v>
      </c>
      <c r="E29" s="160">
        <v>553192</v>
      </c>
      <c r="F29" s="160">
        <v>219900</v>
      </c>
      <c r="G29" s="160">
        <v>178851</v>
      </c>
      <c r="H29" s="160">
        <v>6143</v>
      </c>
      <c r="I29" s="160">
        <v>59920</v>
      </c>
      <c r="J29" s="160">
        <v>7399</v>
      </c>
      <c r="K29" s="161">
        <v>-485798</v>
      </c>
      <c r="L29" s="160">
        <v>-238260</v>
      </c>
      <c r="M29" s="160">
        <v>-42793</v>
      </c>
      <c r="N29" s="160">
        <v>-203233</v>
      </c>
      <c r="O29" s="160">
        <v>-1512</v>
      </c>
      <c r="P29" s="36"/>
      <c r="Q29" s="160">
        <v>893077</v>
      </c>
      <c r="R29" s="160">
        <v>128233</v>
      </c>
      <c r="S29" s="160">
        <v>-426240</v>
      </c>
      <c r="T29" s="160">
        <v>-74951</v>
      </c>
    </row>
    <row r="30" spans="1:20">
      <c r="A30" s="159" t="s">
        <v>212</v>
      </c>
      <c r="B30" s="161">
        <v>2669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2669</v>
      </c>
      <c r="K30" s="161">
        <v>-1098</v>
      </c>
      <c r="L30" s="160">
        <v>-827</v>
      </c>
      <c r="M30" s="160">
        <v>-228</v>
      </c>
      <c r="N30" s="160">
        <v>0</v>
      </c>
      <c r="O30" s="160">
        <v>-43</v>
      </c>
      <c r="P30" s="36"/>
      <c r="Q30" s="160">
        <v>2631</v>
      </c>
      <c r="R30" s="160">
        <v>38</v>
      </c>
      <c r="S30" s="160">
        <v>-1060</v>
      </c>
      <c r="T30" s="160">
        <v>-38</v>
      </c>
    </row>
    <row r="31" spans="1:20" ht="13.8" thickBot="1">
      <c r="A31" s="162" t="s">
        <v>213</v>
      </c>
      <c r="B31" s="164">
        <v>1036661</v>
      </c>
      <c r="C31" s="163">
        <v>243</v>
      </c>
      <c r="D31" s="163">
        <v>993646</v>
      </c>
      <c r="E31" s="163">
        <v>346441</v>
      </c>
      <c r="F31" s="163">
        <v>308562</v>
      </c>
      <c r="G31" s="163">
        <v>335257</v>
      </c>
      <c r="H31" s="163">
        <v>3386</v>
      </c>
      <c r="I31" s="163">
        <v>16244</v>
      </c>
      <c r="J31" s="163">
        <v>26528</v>
      </c>
      <c r="K31" s="164">
        <v>-442592</v>
      </c>
      <c r="L31" s="163">
        <v>-162716</v>
      </c>
      <c r="M31" s="163">
        <v>-48520</v>
      </c>
      <c r="N31" s="163">
        <v>-191694</v>
      </c>
      <c r="O31" s="163">
        <v>-39662</v>
      </c>
      <c r="P31" s="36"/>
      <c r="Q31" s="163">
        <v>844191</v>
      </c>
      <c r="R31" s="163">
        <v>173014</v>
      </c>
      <c r="S31" s="163">
        <v>-331729</v>
      </c>
      <c r="T31" s="163">
        <v>-85784</v>
      </c>
    </row>
    <row r="32" spans="1:20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8" thickBot="1">
      <c r="A33" s="166" t="s">
        <v>214</v>
      </c>
      <c r="B33" s="167">
        <v>8652952</v>
      </c>
      <c r="C33" s="167">
        <v>31770</v>
      </c>
      <c r="D33" s="167">
        <v>8204006</v>
      </c>
      <c r="E33" s="167">
        <v>3792096</v>
      </c>
      <c r="F33" s="167">
        <v>2445661</v>
      </c>
      <c r="G33" s="167">
        <v>1901037</v>
      </c>
      <c r="H33" s="167">
        <v>65212</v>
      </c>
      <c r="I33" s="167">
        <v>382306</v>
      </c>
      <c r="J33" s="167">
        <v>34870</v>
      </c>
      <c r="K33" s="167">
        <v>-3051256</v>
      </c>
      <c r="L33" s="167">
        <v>-1233368</v>
      </c>
      <c r="M33" s="167">
        <v>-233131</v>
      </c>
      <c r="N33" s="167">
        <v>-1499030</v>
      </c>
      <c r="O33" s="167">
        <v>-85727</v>
      </c>
      <c r="P33" s="73"/>
      <c r="Q33" s="167">
        <v>7371964</v>
      </c>
      <c r="R33" s="167">
        <v>1260985</v>
      </c>
      <c r="S33" s="167">
        <v>-2426836</v>
      </c>
      <c r="T33" s="167">
        <v>-651045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19C3C99F-3CFD-4BA5-9CE0-9404CB35CB9D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B2EC-E8D3-4FD0-AB96-FEB5B10E8289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8" thickBot="1">
      <c r="W3" s="12"/>
    </row>
    <row r="4" spans="1:27" ht="19.95" customHeight="1">
      <c r="A4" s="430" t="s">
        <v>876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3"/>
    </row>
    <row r="5" spans="1:27" ht="19.95" customHeight="1" thickBot="1">
      <c r="A5" s="434" t="s">
        <v>185</v>
      </c>
      <c r="B5" s="435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5"/>
      <c r="O5" s="435"/>
      <c r="P5" s="435"/>
      <c r="Q5" s="436"/>
      <c r="R5" s="436"/>
      <c r="S5" s="436"/>
      <c r="T5" s="436"/>
      <c r="U5" s="436"/>
      <c r="V5" s="436"/>
      <c r="W5" s="436"/>
      <c r="X5" s="436"/>
      <c r="Y5" s="436"/>
      <c r="Z5" s="436"/>
      <c r="AA5" s="437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6">
      <c r="A7" s="391" t="s">
        <v>186</v>
      </c>
      <c r="B7" s="425" t="s">
        <v>283</v>
      </c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6"/>
      <c r="P7" s="426"/>
      <c r="Q7" s="426"/>
      <c r="R7" s="427"/>
      <c r="S7" s="99"/>
      <c r="T7" s="398" t="s">
        <v>284</v>
      </c>
      <c r="U7" s="411"/>
      <c r="V7" s="411"/>
      <c r="W7" s="411"/>
      <c r="X7" s="411"/>
      <c r="Y7" s="411"/>
      <c r="Z7" s="411"/>
      <c r="AA7" s="399"/>
    </row>
    <row r="8" spans="1:27" ht="12.75" customHeight="1">
      <c r="A8" s="392"/>
      <c r="B8" s="406" t="s">
        <v>285</v>
      </c>
      <c r="C8" s="407"/>
      <c r="D8" s="407"/>
      <c r="E8" s="407"/>
      <c r="F8" s="407"/>
      <c r="G8" s="407"/>
      <c r="H8" s="407"/>
      <c r="I8" s="407"/>
      <c r="J8" s="407"/>
      <c r="K8" s="408"/>
      <c r="L8" s="406" t="s">
        <v>286</v>
      </c>
      <c r="M8" s="407"/>
      <c r="N8" s="407"/>
      <c r="O8" s="407"/>
      <c r="P8" s="407"/>
      <c r="Q8" s="407"/>
      <c r="R8" s="408"/>
      <c r="S8" s="99"/>
      <c r="T8" s="398" t="s">
        <v>287</v>
      </c>
      <c r="U8" s="411"/>
      <c r="V8" s="399"/>
      <c r="W8" s="398" t="s">
        <v>288</v>
      </c>
      <c r="X8" s="411"/>
      <c r="Y8" s="399"/>
      <c r="Z8" s="378" t="s">
        <v>289</v>
      </c>
      <c r="AA8" s="378" t="s">
        <v>290</v>
      </c>
    </row>
    <row r="9" spans="1:27">
      <c r="A9" s="392"/>
      <c r="B9" s="178" t="s">
        <v>217</v>
      </c>
      <c r="C9" s="178" t="s">
        <v>291</v>
      </c>
      <c r="D9" s="178" t="s">
        <v>292</v>
      </c>
      <c r="E9" s="178" t="s">
        <v>293</v>
      </c>
      <c r="F9" s="178" t="s">
        <v>294</v>
      </c>
      <c r="G9" s="178" t="s">
        <v>295</v>
      </c>
      <c r="H9" s="178" t="s">
        <v>296</v>
      </c>
      <c r="I9" s="378" t="s">
        <v>297</v>
      </c>
      <c r="J9" s="179" t="s">
        <v>298</v>
      </c>
      <c r="K9" s="179"/>
      <c r="L9" s="179"/>
      <c r="M9" s="406" t="s">
        <v>299</v>
      </c>
      <c r="N9" s="407"/>
      <c r="O9" s="407"/>
      <c r="P9" s="408"/>
      <c r="Q9" s="179" t="s">
        <v>300</v>
      </c>
      <c r="R9" s="178"/>
      <c r="S9" s="99"/>
      <c r="T9" s="378" t="s">
        <v>217</v>
      </c>
      <c r="U9" s="378" t="s">
        <v>301</v>
      </c>
      <c r="V9" s="378" t="s">
        <v>302</v>
      </c>
      <c r="W9" s="378" t="s">
        <v>217</v>
      </c>
      <c r="X9" s="378" t="s">
        <v>303</v>
      </c>
      <c r="Y9" s="378" t="s">
        <v>302</v>
      </c>
      <c r="Z9" s="395"/>
      <c r="AA9" s="395"/>
    </row>
    <row r="10" spans="1:27">
      <c r="A10" s="392"/>
      <c r="B10" s="179"/>
      <c r="C10" s="179" t="s">
        <v>304</v>
      </c>
      <c r="D10" s="179" t="s">
        <v>305</v>
      </c>
      <c r="E10" s="179" t="s">
        <v>276</v>
      </c>
      <c r="F10" s="179" t="s">
        <v>276</v>
      </c>
      <c r="G10" s="179" t="s">
        <v>306</v>
      </c>
      <c r="H10" s="179" t="s">
        <v>307</v>
      </c>
      <c r="I10" s="395" t="s">
        <v>308</v>
      </c>
      <c r="J10" s="179" t="s">
        <v>309</v>
      </c>
      <c r="K10" s="179" t="s">
        <v>231</v>
      </c>
      <c r="L10" s="179" t="s">
        <v>310</v>
      </c>
      <c r="M10" s="428" t="s">
        <v>217</v>
      </c>
      <c r="N10" s="428" t="s">
        <v>287</v>
      </c>
      <c r="O10" s="378" t="s">
        <v>311</v>
      </c>
      <c r="P10" s="428" t="s">
        <v>312</v>
      </c>
      <c r="Q10" s="179" t="s">
        <v>313</v>
      </c>
      <c r="R10" s="179" t="s">
        <v>231</v>
      </c>
      <c r="S10" s="99"/>
      <c r="T10" s="395"/>
      <c r="U10" s="395"/>
      <c r="V10" s="395"/>
      <c r="W10" s="395"/>
      <c r="X10" s="395"/>
      <c r="Y10" s="395"/>
      <c r="Z10" s="395"/>
      <c r="AA10" s="395"/>
    </row>
    <row r="11" spans="1:27">
      <c r="A11" s="393"/>
      <c r="B11" s="180"/>
      <c r="C11" s="180" t="s">
        <v>314</v>
      </c>
      <c r="D11" s="180" t="s">
        <v>315</v>
      </c>
      <c r="E11" s="180" t="s">
        <v>316</v>
      </c>
      <c r="F11" s="180" t="s">
        <v>317</v>
      </c>
      <c r="G11" s="180" t="s">
        <v>318</v>
      </c>
      <c r="H11" s="180" t="s">
        <v>319</v>
      </c>
      <c r="I11" s="397" t="s">
        <v>320</v>
      </c>
      <c r="J11" s="180" t="s">
        <v>321</v>
      </c>
      <c r="K11" s="180"/>
      <c r="L11" s="180"/>
      <c r="M11" s="429"/>
      <c r="N11" s="429"/>
      <c r="O11" s="397"/>
      <c r="P11" s="429"/>
      <c r="Q11" s="180" t="s">
        <v>322</v>
      </c>
      <c r="R11" s="180"/>
      <c r="S11" s="99"/>
      <c r="T11" s="397"/>
      <c r="U11" s="397"/>
      <c r="V11" s="397"/>
      <c r="W11" s="397"/>
      <c r="X11" s="397"/>
      <c r="Y11" s="397"/>
      <c r="Z11" s="397"/>
      <c r="AA11" s="397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197</v>
      </c>
      <c r="B14" s="158">
        <v>39501</v>
      </c>
      <c r="C14" s="156">
        <v>3561</v>
      </c>
      <c r="D14" s="156">
        <v>456</v>
      </c>
      <c r="E14" s="156">
        <v>4630</v>
      </c>
      <c r="F14" s="156">
        <v>427</v>
      </c>
      <c r="G14" s="156">
        <v>2785</v>
      </c>
      <c r="H14" s="156">
        <v>6102</v>
      </c>
      <c r="I14" s="156">
        <v>16107</v>
      </c>
      <c r="J14" s="156">
        <v>2432</v>
      </c>
      <c r="K14" s="156">
        <v>3001</v>
      </c>
      <c r="L14" s="158">
        <v>-7035</v>
      </c>
      <c r="M14" s="156">
        <v>-3157</v>
      </c>
      <c r="N14" s="156">
        <v>-1882</v>
      </c>
      <c r="O14" s="156">
        <v>-1275</v>
      </c>
      <c r="P14" s="156">
        <v>0</v>
      </c>
      <c r="Q14" s="156">
        <v>-885</v>
      </c>
      <c r="R14" s="156">
        <v>-2993</v>
      </c>
      <c r="S14" s="36"/>
      <c r="T14" s="156">
        <v>2212</v>
      </c>
      <c r="U14" s="156">
        <v>525</v>
      </c>
      <c r="V14" s="156">
        <v>1687</v>
      </c>
      <c r="W14" s="156">
        <v>2129</v>
      </c>
      <c r="X14" s="156">
        <v>2129</v>
      </c>
      <c r="Y14" s="156">
        <v>0</v>
      </c>
      <c r="Z14" s="156">
        <v>0</v>
      </c>
      <c r="AA14" s="156">
        <v>289</v>
      </c>
    </row>
    <row r="15" spans="1:27">
      <c r="A15" s="159" t="s">
        <v>210</v>
      </c>
      <c r="B15" s="161">
        <v>28878</v>
      </c>
      <c r="C15" s="160">
        <v>669</v>
      </c>
      <c r="D15" s="160">
        <v>1829</v>
      </c>
      <c r="E15" s="160">
        <v>0</v>
      </c>
      <c r="F15" s="160">
        <v>0</v>
      </c>
      <c r="G15" s="160">
        <v>0</v>
      </c>
      <c r="H15" s="160">
        <v>5865</v>
      </c>
      <c r="I15" s="160">
        <v>15957</v>
      </c>
      <c r="J15" s="160">
        <v>0</v>
      </c>
      <c r="K15" s="160">
        <v>4558</v>
      </c>
      <c r="L15" s="161">
        <v>-2723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-2723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198</v>
      </c>
      <c r="B16" s="161">
        <v>8502</v>
      </c>
      <c r="C16" s="160">
        <v>18</v>
      </c>
      <c r="D16" s="160">
        <v>0</v>
      </c>
      <c r="E16" s="160">
        <v>61</v>
      </c>
      <c r="F16" s="160">
        <v>392</v>
      </c>
      <c r="G16" s="160">
        <v>78</v>
      </c>
      <c r="H16" s="160">
        <v>3553</v>
      </c>
      <c r="I16" s="160">
        <v>0</v>
      </c>
      <c r="J16" s="160">
        <v>0</v>
      </c>
      <c r="K16" s="160">
        <v>4400</v>
      </c>
      <c r="L16" s="161">
        <v>-2215</v>
      </c>
      <c r="M16" s="160">
        <v>-142</v>
      </c>
      <c r="N16" s="160">
        <v>-142</v>
      </c>
      <c r="O16" s="160">
        <v>0</v>
      </c>
      <c r="P16" s="160">
        <v>0</v>
      </c>
      <c r="Q16" s="160">
        <v>-453</v>
      </c>
      <c r="R16" s="160">
        <v>-1620</v>
      </c>
      <c r="S16" s="36"/>
      <c r="T16" s="160">
        <v>41</v>
      </c>
      <c r="U16" s="160">
        <v>41</v>
      </c>
      <c r="V16" s="160">
        <v>0</v>
      </c>
      <c r="W16" s="160">
        <v>0</v>
      </c>
      <c r="X16" s="160">
        <v>0</v>
      </c>
      <c r="Y16" s="160">
        <v>0</v>
      </c>
      <c r="Z16" s="160">
        <v>20</v>
      </c>
      <c r="AA16" s="160">
        <v>0</v>
      </c>
    </row>
    <row r="17" spans="1:27">
      <c r="A17" s="159" t="s">
        <v>199</v>
      </c>
      <c r="B17" s="161">
        <v>383664</v>
      </c>
      <c r="C17" s="160">
        <v>3069</v>
      </c>
      <c r="D17" s="160">
        <v>17977</v>
      </c>
      <c r="E17" s="160">
        <v>105229</v>
      </c>
      <c r="F17" s="160">
        <v>33446</v>
      </c>
      <c r="G17" s="160">
        <v>35818</v>
      </c>
      <c r="H17" s="160">
        <v>14662</v>
      </c>
      <c r="I17" s="160">
        <v>62602</v>
      </c>
      <c r="J17" s="160">
        <v>21628</v>
      </c>
      <c r="K17" s="160">
        <v>89233</v>
      </c>
      <c r="L17" s="161">
        <v>-72735</v>
      </c>
      <c r="M17" s="160">
        <v>-49742</v>
      </c>
      <c r="N17" s="160">
        <v>-19649</v>
      </c>
      <c r="O17" s="160">
        <v>-15455</v>
      </c>
      <c r="P17" s="160">
        <v>-14638</v>
      </c>
      <c r="Q17" s="160">
        <v>-3092</v>
      </c>
      <c r="R17" s="160">
        <v>-19901</v>
      </c>
      <c r="S17" s="36"/>
      <c r="T17" s="160">
        <v>55910</v>
      </c>
      <c r="U17" s="160">
        <v>24666</v>
      </c>
      <c r="V17" s="160">
        <v>31244</v>
      </c>
      <c r="W17" s="160">
        <v>21136</v>
      </c>
      <c r="X17" s="160">
        <v>3883</v>
      </c>
      <c r="Y17" s="160">
        <v>17253</v>
      </c>
      <c r="Z17" s="160">
        <v>28183</v>
      </c>
      <c r="AA17" s="160">
        <v>0</v>
      </c>
    </row>
    <row r="18" spans="1:27">
      <c r="A18" s="159" t="s">
        <v>200</v>
      </c>
      <c r="B18" s="161">
        <v>285627</v>
      </c>
      <c r="C18" s="160">
        <v>2173</v>
      </c>
      <c r="D18" s="160">
        <v>15878</v>
      </c>
      <c r="E18" s="160">
        <v>53464</v>
      </c>
      <c r="F18" s="160">
        <v>33020</v>
      </c>
      <c r="G18" s="160">
        <v>48352</v>
      </c>
      <c r="H18" s="160">
        <v>4813</v>
      </c>
      <c r="I18" s="160">
        <v>36847</v>
      </c>
      <c r="J18" s="160">
        <v>52067</v>
      </c>
      <c r="K18" s="160">
        <v>39013</v>
      </c>
      <c r="L18" s="161">
        <v>-65806</v>
      </c>
      <c r="M18" s="160">
        <v>-33263</v>
      </c>
      <c r="N18" s="160">
        <v>-21202</v>
      </c>
      <c r="O18" s="160">
        <v>-11557</v>
      </c>
      <c r="P18" s="160">
        <v>-504</v>
      </c>
      <c r="Q18" s="160">
        <v>-16132</v>
      </c>
      <c r="R18" s="160">
        <v>-16411</v>
      </c>
      <c r="S18" s="36"/>
      <c r="T18" s="160">
        <v>23154</v>
      </c>
      <c r="U18" s="160">
        <v>14132</v>
      </c>
      <c r="V18" s="160">
        <v>9022</v>
      </c>
      <c r="W18" s="160">
        <v>14909</v>
      </c>
      <c r="X18" s="160">
        <v>14909</v>
      </c>
      <c r="Y18" s="160">
        <v>0</v>
      </c>
      <c r="Z18" s="160">
        <v>14570</v>
      </c>
      <c r="AA18" s="160">
        <v>831</v>
      </c>
    </row>
    <row r="19" spans="1:27">
      <c r="A19" s="159" t="s">
        <v>201</v>
      </c>
      <c r="B19" s="161">
        <v>344098</v>
      </c>
      <c r="C19" s="160">
        <v>1401</v>
      </c>
      <c r="D19" s="160">
        <v>7261</v>
      </c>
      <c r="E19" s="160">
        <v>94691</v>
      </c>
      <c r="F19" s="160">
        <v>63078</v>
      </c>
      <c r="G19" s="160">
        <v>119552</v>
      </c>
      <c r="H19" s="160">
        <v>7965</v>
      </c>
      <c r="I19" s="160">
        <v>11982</v>
      </c>
      <c r="J19" s="160">
        <v>21503</v>
      </c>
      <c r="K19" s="160">
        <v>16665</v>
      </c>
      <c r="L19" s="161">
        <v>-135896</v>
      </c>
      <c r="M19" s="160">
        <v>-35620</v>
      </c>
      <c r="N19" s="160">
        <v>-10506</v>
      </c>
      <c r="O19" s="160">
        <v>-25114</v>
      </c>
      <c r="P19" s="160">
        <v>0</v>
      </c>
      <c r="Q19" s="160">
        <v>-19836</v>
      </c>
      <c r="R19" s="160">
        <v>-80440</v>
      </c>
      <c r="S19" s="36"/>
      <c r="T19" s="160">
        <v>14423</v>
      </c>
      <c r="U19" s="160">
        <v>7691</v>
      </c>
      <c r="V19" s="160">
        <v>6732</v>
      </c>
      <c r="W19" s="160">
        <v>70988</v>
      </c>
      <c r="X19" s="160">
        <v>7288</v>
      </c>
      <c r="Y19" s="160">
        <v>63700</v>
      </c>
      <c r="Z19" s="160">
        <v>9280</v>
      </c>
      <c r="AA19" s="160">
        <v>0</v>
      </c>
    </row>
    <row r="20" spans="1:27">
      <c r="A20" s="159" t="s">
        <v>202</v>
      </c>
      <c r="B20" s="161">
        <v>185</v>
      </c>
      <c r="C20" s="160">
        <v>0</v>
      </c>
      <c r="D20" s="160">
        <v>67</v>
      </c>
      <c r="E20" s="160">
        <v>0</v>
      </c>
      <c r="F20" s="160">
        <v>1</v>
      </c>
      <c r="G20" s="160">
        <v>15</v>
      </c>
      <c r="H20" s="160">
        <v>0</v>
      </c>
      <c r="I20" s="160">
        <v>0</v>
      </c>
      <c r="J20" s="160">
        <v>0</v>
      </c>
      <c r="K20" s="160">
        <v>102</v>
      </c>
      <c r="L20" s="161">
        <v>-13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-13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203</v>
      </c>
      <c r="B21" s="161">
        <v>69939</v>
      </c>
      <c r="C21" s="160">
        <v>0</v>
      </c>
      <c r="D21" s="160">
        <v>0</v>
      </c>
      <c r="E21" s="160">
        <v>37051</v>
      </c>
      <c r="F21" s="160">
        <v>5010</v>
      </c>
      <c r="G21" s="160">
        <v>19651</v>
      </c>
      <c r="H21" s="160">
        <v>22</v>
      </c>
      <c r="I21" s="160">
        <v>0</v>
      </c>
      <c r="J21" s="160">
        <v>3679</v>
      </c>
      <c r="K21" s="160">
        <v>4526</v>
      </c>
      <c r="L21" s="161">
        <v>-39943</v>
      </c>
      <c r="M21" s="160">
        <v>-20567</v>
      </c>
      <c r="N21" s="160">
        <v>-15095</v>
      </c>
      <c r="O21" s="160">
        <v>-4546</v>
      </c>
      <c r="P21" s="160">
        <v>-926</v>
      </c>
      <c r="Q21" s="160">
        <v>-856</v>
      </c>
      <c r="R21" s="160">
        <v>-18520</v>
      </c>
      <c r="S21" s="36"/>
      <c r="T21" s="160">
        <v>28624</v>
      </c>
      <c r="U21" s="160">
        <v>15</v>
      </c>
      <c r="V21" s="160">
        <v>28609</v>
      </c>
      <c r="W21" s="160">
        <v>8427</v>
      </c>
      <c r="X21" s="160">
        <v>52</v>
      </c>
      <c r="Y21" s="160">
        <v>8375</v>
      </c>
      <c r="Z21" s="160">
        <v>0</v>
      </c>
      <c r="AA21" s="160">
        <v>0</v>
      </c>
    </row>
    <row r="22" spans="1:27">
      <c r="A22" s="159" t="s">
        <v>204</v>
      </c>
      <c r="B22" s="161">
        <v>7727</v>
      </c>
      <c r="C22" s="160">
        <v>5</v>
      </c>
      <c r="D22" s="160">
        <v>78</v>
      </c>
      <c r="E22" s="160">
        <v>119</v>
      </c>
      <c r="F22" s="160">
        <v>1282</v>
      </c>
      <c r="G22" s="160">
        <v>1367</v>
      </c>
      <c r="H22" s="160">
        <v>6</v>
      </c>
      <c r="I22" s="160">
        <v>0</v>
      </c>
      <c r="J22" s="160">
        <v>0</v>
      </c>
      <c r="K22" s="160">
        <v>4870</v>
      </c>
      <c r="L22" s="161">
        <v>-3603</v>
      </c>
      <c r="M22" s="160">
        <v>-569</v>
      </c>
      <c r="N22" s="160">
        <v>-486</v>
      </c>
      <c r="O22" s="160">
        <v>-83</v>
      </c>
      <c r="P22" s="160">
        <v>0</v>
      </c>
      <c r="Q22" s="160">
        <v>-13</v>
      </c>
      <c r="R22" s="160">
        <v>-3021</v>
      </c>
      <c r="S22" s="36"/>
      <c r="T22" s="160">
        <v>104</v>
      </c>
      <c r="U22" s="160">
        <v>104</v>
      </c>
      <c r="V22" s="160">
        <v>0</v>
      </c>
      <c r="W22" s="160">
        <v>0</v>
      </c>
      <c r="X22" s="160">
        <v>0</v>
      </c>
      <c r="Y22" s="160">
        <v>0</v>
      </c>
      <c r="Z22" s="160">
        <v>15</v>
      </c>
      <c r="AA22" s="160">
        <v>0</v>
      </c>
    </row>
    <row r="23" spans="1:27">
      <c r="A23" s="159" t="s">
        <v>206</v>
      </c>
      <c r="B23" s="161">
        <v>48053</v>
      </c>
      <c r="C23" s="160">
        <v>0</v>
      </c>
      <c r="D23" s="160">
        <v>0</v>
      </c>
      <c r="E23" s="160">
        <v>29081</v>
      </c>
      <c r="F23" s="160">
        <v>393</v>
      </c>
      <c r="G23" s="160">
        <v>6457</v>
      </c>
      <c r="H23" s="160">
        <v>0</v>
      </c>
      <c r="I23" s="160">
        <v>0</v>
      </c>
      <c r="J23" s="160">
        <v>6051</v>
      </c>
      <c r="K23" s="160">
        <v>6071</v>
      </c>
      <c r="L23" s="161">
        <v>-12916</v>
      </c>
      <c r="M23" s="160">
        <v>-8080</v>
      </c>
      <c r="N23" s="160">
        <v>-5271</v>
      </c>
      <c r="O23" s="160">
        <v>-730</v>
      </c>
      <c r="P23" s="160">
        <v>-2079</v>
      </c>
      <c r="Q23" s="160">
        <v>0</v>
      </c>
      <c r="R23" s="160">
        <v>-4836</v>
      </c>
      <c r="S23" s="36"/>
      <c r="T23" s="160">
        <v>22816</v>
      </c>
      <c r="U23" s="160">
        <v>22798</v>
      </c>
      <c r="V23" s="160">
        <v>18</v>
      </c>
      <c r="W23" s="160">
        <v>1193</v>
      </c>
      <c r="X23" s="160">
        <v>0</v>
      </c>
      <c r="Y23" s="160">
        <v>1193</v>
      </c>
      <c r="Z23" s="160">
        <v>0</v>
      </c>
      <c r="AA23" s="160">
        <v>5072</v>
      </c>
    </row>
    <row r="24" spans="1:27">
      <c r="A24" s="159" t="s">
        <v>207</v>
      </c>
      <c r="B24" s="161">
        <v>296598</v>
      </c>
      <c r="C24" s="160">
        <v>4798</v>
      </c>
      <c r="D24" s="160">
        <v>24246</v>
      </c>
      <c r="E24" s="160">
        <v>124559</v>
      </c>
      <c r="F24" s="160">
        <v>23268</v>
      </c>
      <c r="G24" s="160">
        <v>17287</v>
      </c>
      <c r="H24" s="160">
        <v>8337</v>
      </c>
      <c r="I24" s="160">
        <v>0</v>
      </c>
      <c r="J24" s="160">
        <v>28293</v>
      </c>
      <c r="K24" s="160">
        <v>65810</v>
      </c>
      <c r="L24" s="161">
        <v>-118946</v>
      </c>
      <c r="M24" s="160">
        <v>-81093</v>
      </c>
      <c r="N24" s="160">
        <v>-62863</v>
      </c>
      <c r="O24" s="160">
        <v>-12739</v>
      </c>
      <c r="P24" s="160">
        <v>-5491</v>
      </c>
      <c r="Q24" s="160">
        <v>-609</v>
      </c>
      <c r="R24" s="160">
        <v>-37244</v>
      </c>
      <c r="S24" s="36"/>
      <c r="T24" s="160">
        <v>91304</v>
      </c>
      <c r="U24" s="160">
        <v>47533</v>
      </c>
      <c r="V24" s="160">
        <v>43771</v>
      </c>
      <c r="W24" s="160">
        <v>33255</v>
      </c>
      <c r="X24" s="160">
        <v>16340</v>
      </c>
      <c r="Y24" s="160">
        <v>16915</v>
      </c>
      <c r="Z24" s="160">
        <v>0</v>
      </c>
      <c r="AA24" s="160">
        <v>0</v>
      </c>
    </row>
    <row r="25" spans="1:27">
      <c r="A25" s="159" t="s">
        <v>208</v>
      </c>
      <c r="B25" s="161">
        <v>48700</v>
      </c>
      <c r="C25" s="160">
        <v>428</v>
      </c>
      <c r="D25" s="160">
        <v>3433</v>
      </c>
      <c r="E25" s="160">
        <v>4762</v>
      </c>
      <c r="F25" s="160">
        <v>3033</v>
      </c>
      <c r="G25" s="160">
        <v>7826</v>
      </c>
      <c r="H25" s="160">
        <v>8230</v>
      </c>
      <c r="I25" s="160">
        <v>15007</v>
      </c>
      <c r="J25" s="160">
        <v>0</v>
      </c>
      <c r="K25" s="160">
        <v>5981</v>
      </c>
      <c r="L25" s="161">
        <v>-8756</v>
      </c>
      <c r="M25" s="160">
        <v>-17</v>
      </c>
      <c r="N25" s="160">
        <v>-17</v>
      </c>
      <c r="O25" s="160">
        <v>0</v>
      </c>
      <c r="P25" s="160">
        <v>0</v>
      </c>
      <c r="Q25" s="160">
        <v>-88</v>
      </c>
      <c r="R25" s="160">
        <v>-8651</v>
      </c>
      <c r="S25" s="36"/>
      <c r="T25" s="160">
        <v>3531</v>
      </c>
      <c r="U25" s="160">
        <v>737</v>
      </c>
      <c r="V25" s="160">
        <v>2794</v>
      </c>
      <c r="W25" s="160">
        <v>1231</v>
      </c>
      <c r="X25" s="160">
        <v>437</v>
      </c>
      <c r="Y25" s="160">
        <v>794</v>
      </c>
      <c r="Z25" s="160">
        <v>0</v>
      </c>
      <c r="AA25" s="160">
        <v>0</v>
      </c>
    </row>
    <row r="26" spans="1:27">
      <c r="A26" s="159" t="s">
        <v>205</v>
      </c>
      <c r="B26" s="161">
        <v>313</v>
      </c>
      <c r="C26" s="160">
        <v>0</v>
      </c>
      <c r="D26" s="160">
        <v>105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208</v>
      </c>
      <c r="L26" s="161">
        <v>-25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-25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209</v>
      </c>
      <c r="B27" s="161">
        <v>665</v>
      </c>
      <c r="C27" s="160">
        <v>0</v>
      </c>
      <c r="D27" s="160">
        <v>10</v>
      </c>
      <c r="E27" s="160">
        <v>0</v>
      </c>
      <c r="F27" s="160">
        <v>2</v>
      </c>
      <c r="G27" s="160">
        <v>0</v>
      </c>
      <c r="H27" s="160">
        <v>0</v>
      </c>
      <c r="I27" s="160">
        <v>0</v>
      </c>
      <c r="J27" s="160">
        <v>0</v>
      </c>
      <c r="K27" s="160">
        <v>653</v>
      </c>
      <c r="L27" s="161">
        <v>-32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-32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211</v>
      </c>
      <c r="B28" s="161">
        <v>2851</v>
      </c>
      <c r="C28" s="160">
        <v>0</v>
      </c>
      <c r="D28" s="160">
        <v>241</v>
      </c>
      <c r="E28" s="160">
        <v>0</v>
      </c>
      <c r="F28" s="160">
        <v>19</v>
      </c>
      <c r="G28" s="160">
        <v>195</v>
      </c>
      <c r="H28" s="160">
        <v>0</v>
      </c>
      <c r="I28" s="160">
        <v>0</v>
      </c>
      <c r="J28" s="160">
        <v>0</v>
      </c>
      <c r="K28" s="160">
        <v>2396</v>
      </c>
      <c r="L28" s="161">
        <v>-734</v>
      </c>
      <c r="M28" s="160">
        <v>0</v>
      </c>
      <c r="N28" s="160">
        <v>0</v>
      </c>
      <c r="O28" s="160">
        <v>0</v>
      </c>
      <c r="P28" s="160">
        <v>0</v>
      </c>
      <c r="Q28" s="160">
        <v>-383</v>
      </c>
      <c r="R28" s="160">
        <v>-351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249</v>
      </c>
      <c r="B29" s="161">
        <v>135729</v>
      </c>
      <c r="C29" s="160">
        <v>1039</v>
      </c>
      <c r="D29" s="160">
        <v>12724</v>
      </c>
      <c r="E29" s="160">
        <v>37710</v>
      </c>
      <c r="F29" s="160">
        <v>8743</v>
      </c>
      <c r="G29" s="160">
        <v>15449</v>
      </c>
      <c r="H29" s="160">
        <v>5689</v>
      </c>
      <c r="I29" s="160">
        <v>15534</v>
      </c>
      <c r="J29" s="160">
        <v>19648</v>
      </c>
      <c r="K29" s="160">
        <v>19193</v>
      </c>
      <c r="L29" s="161">
        <v>-39820</v>
      </c>
      <c r="M29" s="160">
        <v>-30574</v>
      </c>
      <c r="N29" s="160">
        <v>-21443</v>
      </c>
      <c r="O29" s="160">
        <v>-3035</v>
      </c>
      <c r="P29" s="160">
        <v>-6096</v>
      </c>
      <c r="Q29" s="160">
        <v>-3067</v>
      </c>
      <c r="R29" s="160">
        <v>-6179</v>
      </c>
      <c r="S29" s="36"/>
      <c r="T29" s="160">
        <v>23081</v>
      </c>
      <c r="U29" s="160">
        <v>7159</v>
      </c>
      <c r="V29" s="160">
        <v>15922</v>
      </c>
      <c r="W29" s="160">
        <v>7010</v>
      </c>
      <c r="X29" s="160">
        <v>3521</v>
      </c>
      <c r="Y29" s="160">
        <v>3489</v>
      </c>
      <c r="Z29" s="160">
        <v>6827</v>
      </c>
      <c r="AA29" s="160">
        <v>792</v>
      </c>
    </row>
    <row r="30" spans="1:27">
      <c r="A30" s="159" t="s">
        <v>212</v>
      </c>
      <c r="B30" s="161">
        <v>7276</v>
      </c>
      <c r="C30" s="160">
        <v>0</v>
      </c>
      <c r="D30" s="160">
        <v>0</v>
      </c>
      <c r="E30" s="160">
        <v>0</v>
      </c>
      <c r="F30" s="160">
        <v>2</v>
      </c>
      <c r="G30" s="160">
        <v>0</v>
      </c>
      <c r="H30" s="160">
        <v>0</v>
      </c>
      <c r="I30" s="160">
        <v>0</v>
      </c>
      <c r="J30" s="160">
        <v>0</v>
      </c>
      <c r="K30" s="160">
        <v>7274</v>
      </c>
      <c r="L30" s="161">
        <v>-632</v>
      </c>
      <c r="M30" s="160">
        <v>0</v>
      </c>
      <c r="N30" s="160">
        <v>0</v>
      </c>
      <c r="O30" s="160">
        <v>0</v>
      </c>
      <c r="P30" s="160">
        <v>0</v>
      </c>
      <c r="Q30" s="160">
        <v>-632</v>
      </c>
      <c r="R30" s="160">
        <v>0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8" thickBot="1">
      <c r="A31" s="162" t="s">
        <v>213</v>
      </c>
      <c r="B31" s="164">
        <v>167559</v>
      </c>
      <c r="C31" s="163">
        <v>706</v>
      </c>
      <c r="D31" s="163">
        <v>7599</v>
      </c>
      <c r="E31" s="163">
        <v>51472</v>
      </c>
      <c r="F31" s="163">
        <v>13077</v>
      </c>
      <c r="G31" s="163">
        <v>38620</v>
      </c>
      <c r="H31" s="163">
        <v>1927</v>
      </c>
      <c r="I31" s="163">
        <v>9602</v>
      </c>
      <c r="J31" s="163">
        <v>24411</v>
      </c>
      <c r="K31" s="163">
        <v>20145</v>
      </c>
      <c r="L31" s="164">
        <v>-41594</v>
      </c>
      <c r="M31" s="163">
        <v>-24170</v>
      </c>
      <c r="N31" s="163">
        <v>-18365</v>
      </c>
      <c r="O31" s="163">
        <v>-5574</v>
      </c>
      <c r="P31" s="163">
        <v>-231</v>
      </c>
      <c r="Q31" s="163">
        <v>-11178</v>
      </c>
      <c r="R31" s="163">
        <v>-6246</v>
      </c>
      <c r="S31" s="36"/>
      <c r="T31" s="163">
        <v>42453</v>
      </c>
      <c r="U31" s="163">
        <v>8574</v>
      </c>
      <c r="V31" s="163">
        <v>33879</v>
      </c>
      <c r="W31" s="163">
        <v>7087</v>
      </c>
      <c r="X31" s="163">
        <v>320</v>
      </c>
      <c r="Y31" s="163">
        <v>6767</v>
      </c>
      <c r="Z31" s="163">
        <v>1932</v>
      </c>
      <c r="AA31" s="163">
        <v>0</v>
      </c>
    </row>
    <row r="32" spans="1:27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8" thickBot="1">
      <c r="A33" s="166" t="s">
        <v>214</v>
      </c>
      <c r="B33" s="167">
        <v>1875865</v>
      </c>
      <c r="C33" s="167">
        <v>17867</v>
      </c>
      <c r="D33" s="167">
        <v>91904</v>
      </c>
      <c r="E33" s="167">
        <v>542829</v>
      </c>
      <c r="F33" s="167">
        <v>185193</v>
      </c>
      <c r="G33" s="167">
        <v>313452</v>
      </c>
      <c r="H33" s="167">
        <v>67171</v>
      </c>
      <c r="I33" s="167">
        <v>183638</v>
      </c>
      <c r="J33" s="167">
        <v>179712</v>
      </c>
      <c r="K33" s="167">
        <v>294099</v>
      </c>
      <c r="L33" s="167">
        <v>-553424</v>
      </c>
      <c r="M33" s="167">
        <v>-286994</v>
      </c>
      <c r="N33" s="167">
        <v>-176921</v>
      </c>
      <c r="O33" s="167">
        <v>-80108</v>
      </c>
      <c r="P33" s="167">
        <v>-29965</v>
      </c>
      <c r="Q33" s="167">
        <v>-57224</v>
      </c>
      <c r="R33" s="167">
        <v>-209206</v>
      </c>
      <c r="S33" s="73"/>
      <c r="T33" s="167">
        <v>307653</v>
      </c>
      <c r="U33" s="167">
        <v>133975</v>
      </c>
      <c r="V33" s="167">
        <v>173678</v>
      </c>
      <c r="W33" s="167">
        <v>167365</v>
      </c>
      <c r="X33" s="167">
        <v>48879</v>
      </c>
      <c r="Y33" s="167">
        <v>118486</v>
      </c>
      <c r="Z33" s="167">
        <v>60827</v>
      </c>
      <c r="AA33" s="167">
        <v>6984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109</v>
      </c>
    </row>
  </sheetData>
  <sortState xmlns:xlrd2="http://schemas.microsoft.com/office/spreadsheetml/2017/richdata2" ref="A14:AA31">
    <sortCondition ref="A14"/>
  </sortState>
  <mergeCells count="23"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  <mergeCell ref="T9:T11"/>
    <mergeCell ref="U9:U11"/>
    <mergeCell ref="V9:V11"/>
    <mergeCell ref="W9:W11"/>
    <mergeCell ref="X9:X11"/>
    <mergeCell ref="Y9:Y11"/>
    <mergeCell ref="M10:M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F2E8CC00-437B-4DDB-8BA4-B9469C992CBB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2262-3B24-4DC5-A1AA-619F6A87BA69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8" thickBot="1"/>
    <row r="4" spans="1:14" ht="17.399999999999999">
      <c r="A4" s="358" t="s">
        <v>875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60"/>
    </row>
    <row r="5" spans="1:14" ht="22.9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414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91" t="s">
        <v>186</v>
      </c>
      <c r="B8" s="406" t="s">
        <v>125</v>
      </c>
      <c r="C8" s="407"/>
      <c r="D8" s="407"/>
      <c r="E8" s="407"/>
      <c r="F8" s="407"/>
      <c r="G8" s="407"/>
      <c r="H8" s="407"/>
      <c r="I8" s="407"/>
      <c r="J8" s="408"/>
      <c r="K8" s="67"/>
      <c r="L8" s="406" t="s">
        <v>126</v>
      </c>
      <c r="M8" s="407"/>
      <c r="N8" s="408"/>
    </row>
    <row r="9" spans="1:14" ht="19.2" customHeight="1">
      <c r="A9" s="392"/>
      <c r="B9" s="398" t="s">
        <v>323</v>
      </c>
      <c r="C9" s="411"/>
      <c r="D9" s="411"/>
      <c r="E9" s="411"/>
      <c r="F9" s="399"/>
      <c r="G9" s="378" t="s">
        <v>324</v>
      </c>
      <c r="H9" s="378" t="s">
        <v>325</v>
      </c>
      <c r="I9" s="378" t="s">
        <v>326</v>
      </c>
      <c r="J9" s="378" t="s">
        <v>327</v>
      </c>
      <c r="K9" s="67"/>
      <c r="L9" s="378" t="s">
        <v>328</v>
      </c>
      <c r="M9" s="378" t="s">
        <v>329</v>
      </c>
      <c r="N9" s="378" t="s">
        <v>330</v>
      </c>
    </row>
    <row r="10" spans="1:14" ht="21.6" customHeight="1">
      <c r="A10" s="392"/>
      <c r="B10" s="378" t="s">
        <v>217</v>
      </c>
      <c r="C10" s="378" t="s">
        <v>265</v>
      </c>
      <c r="D10" s="378" t="s">
        <v>331</v>
      </c>
      <c r="E10" s="378" t="s">
        <v>332</v>
      </c>
      <c r="F10" s="378" t="s">
        <v>333</v>
      </c>
      <c r="G10" s="395" t="s">
        <v>276</v>
      </c>
      <c r="H10" s="395"/>
      <c r="I10" s="395"/>
      <c r="J10" s="395" t="s">
        <v>276</v>
      </c>
      <c r="K10" s="67"/>
      <c r="L10" s="395" t="s">
        <v>276</v>
      </c>
      <c r="M10" s="395" t="s">
        <v>276</v>
      </c>
      <c r="N10" s="395" t="s">
        <v>276</v>
      </c>
    </row>
    <row r="11" spans="1:14" ht="19.95" customHeight="1">
      <c r="A11" s="393"/>
      <c r="B11" s="382"/>
      <c r="C11" s="382"/>
      <c r="D11" s="382"/>
      <c r="E11" s="382"/>
      <c r="F11" s="382"/>
      <c r="G11" s="397" t="s">
        <v>282</v>
      </c>
      <c r="H11" s="397"/>
      <c r="I11" s="397"/>
      <c r="J11" s="397" t="s">
        <v>282</v>
      </c>
      <c r="K11" s="67"/>
      <c r="L11" s="397" t="s">
        <v>282</v>
      </c>
      <c r="M11" s="397" t="s">
        <v>282</v>
      </c>
      <c r="N11" s="397" t="s">
        <v>282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8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197</v>
      </c>
      <c r="B14" s="156">
        <v>12729</v>
      </c>
      <c r="C14" s="156">
        <v>3449</v>
      </c>
      <c r="D14" s="156">
        <v>4169</v>
      </c>
      <c r="E14" s="156">
        <v>4695</v>
      </c>
      <c r="F14" s="156">
        <v>416</v>
      </c>
      <c r="G14" s="156">
        <v>-16183</v>
      </c>
      <c r="H14" s="156">
        <v>6725</v>
      </c>
      <c r="I14" s="156">
        <v>0</v>
      </c>
      <c r="J14" s="156">
        <v>0</v>
      </c>
      <c r="K14" s="182"/>
      <c r="L14" s="156">
        <v>19951</v>
      </c>
      <c r="M14" s="156">
        <v>2719</v>
      </c>
      <c r="N14" s="156">
        <v>0</v>
      </c>
    </row>
    <row r="15" spans="1:14">
      <c r="A15" s="159" t="s">
        <v>210</v>
      </c>
      <c r="B15" s="160">
        <v>7103</v>
      </c>
      <c r="C15" s="160">
        <v>3237</v>
      </c>
      <c r="D15" s="160">
        <v>-442</v>
      </c>
      <c r="E15" s="160">
        <v>4219</v>
      </c>
      <c r="F15" s="160">
        <v>89</v>
      </c>
      <c r="G15" s="160">
        <v>2792</v>
      </c>
      <c r="H15" s="160">
        <v>-4</v>
      </c>
      <c r="I15" s="160">
        <v>351</v>
      </c>
      <c r="J15" s="160">
        <v>0</v>
      </c>
      <c r="K15" s="182"/>
      <c r="L15" s="160">
        <v>-981</v>
      </c>
      <c r="M15" s="160">
        <v>-2096</v>
      </c>
      <c r="N15" s="160">
        <v>0</v>
      </c>
    </row>
    <row r="16" spans="1:14">
      <c r="A16" s="159" t="s">
        <v>198</v>
      </c>
      <c r="B16" s="160">
        <v>1778</v>
      </c>
      <c r="C16" s="160">
        <v>1309</v>
      </c>
      <c r="D16" s="160">
        <v>11</v>
      </c>
      <c r="E16" s="160">
        <v>291</v>
      </c>
      <c r="F16" s="160">
        <v>167</v>
      </c>
      <c r="G16" s="160">
        <v>-7608</v>
      </c>
      <c r="H16" s="160">
        <v>29731</v>
      </c>
      <c r="I16" s="160">
        <v>0</v>
      </c>
      <c r="J16" s="160">
        <v>0</v>
      </c>
      <c r="K16" s="182"/>
      <c r="L16" s="160">
        <v>8428</v>
      </c>
      <c r="M16" s="160">
        <v>3782</v>
      </c>
      <c r="N16" s="160">
        <v>0</v>
      </c>
    </row>
    <row r="17" spans="1:14">
      <c r="A17" s="159" t="s">
        <v>199</v>
      </c>
      <c r="B17" s="160">
        <v>53164</v>
      </c>
      <c r="C17" s="160">
        <v>15280</v>
      </c>
      <c r="D17" s="160">
        <v>1628</v>
      </c>
      <c r="E17" s="160">
        <v>30699</v>
      </c>
      <c r="F17" s="160">
        <v>5557</v>
      </c>
      <c r="G17" s="160">
        <v>-60315</v>
      </c>
      <c r="H17" s="160">
        <v>23617</v>
      </c>
      <c r="I17" s="160">
        <v>186</v>
      </c>
      <c r="J17" s="160">
        <v>121</v>
      </c>
      <c r="K17" s="182"/>
      <c r="L17" s="160">
        <v>16256</v>
      </c>
      <c r="M17" s="160">
        <v>4818</v>
      </c>
      <c r="N17" s="160">
        <v>78645</v>
      </c>
    </row>
    <row r="18" spans="1:14">
      <c r="A18" s="159" t="s">
        <v>200</v>
      </c>
      <c r="B18" s="160">
        <v>98154</v>
      </c>
      <c r="C18" s="160">
        <v>34110</v>
      </c>
      <c r="D18" s="160">
        <v>4861</v>
      </c>
      <c r="E18" s="160">
        <v>56936</v>
      </c>
      <c r="F18" s="160">
        <v>2247</v>
      </c>
      <c r="G18" s="160">
        <v>11836</v>
      </c>
      <c r="H18" s="160">
        <v>54947</v>
      </c>
      <c r="I18" s="160">
        <v>-459</v>
      </c>
      <c r="J18" s="160">
        <v>0</v>
      </c>
      <c r="K18" s="182"/>
      <c r="L18" s="160">
        <v>-147937</v>
      </c>
      <c r="M18" s="160">
        <v>14158</v>
      </c>
      <c r="N18" s="160">
        <v>121135</v>
      </c>
    </row>
    <row r="19" spans="1:14">
      <c r="A19" s="159" t="s">
        <v>201</v>
      </c>
      <c r="B19" s="160">
        <v>38749</v>
      </c>
      <c r="C19" s="160">
        <v>18662</v>
      </c>
      <c r="D19" s="160">
        <v>1299</v>
      </c>
      <c r="E19" s="160">
        <v>18573</v>
      </c>
      <c r="F19" s="160">
        <v>215</v>
      </c>
      <c r="G19" s="160">
        <v>-18377</v>
      </c>
      <c r="H19" s="160">
        <v>38202</v>
      </c>
      <c r="I19" s="160">
        <v>29437</v>
      </c>
      <c r="J19" s="160">
        <v>9746</v>
      </c>
      <c r="K19" s="182"/>
      <c r="L19" s="160">
        <v>-109188</v>
      </c>
      <c r="M19" s="160">
        <v>3074</v>
      </c>
      <c r="N19" s="160">
        <v>132726</v>
      </c>
    </row>
    <row r="20" spans="1:14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-158</v>
      </c>
      <c r="H20" s="160">
        <v>0</v>
      </c>
      <c r="I20" s="160">
        <v>0</v>
      </c>
      <c r="J20" s="160">
        <v>0</v>
      </c>
      <c r="K20" s="182"/>
      <c r="L20" s="160">
        <v>220</v>
      </c>
      <c r="M20" s="160">
        <v>0</v>
      </c>
      <c r="N20" s="160">
        <v>0</v>
      </c>
    </row>
    <row r="21" spans="1:14">
      <c r="A21" s="159" t="s">
        <v>203</v>
      </c>
      <c r="B21" s="160">
        <v>8369</v>
      </c>
      <c r="C21" s="160">
        <v>956</v>
      </c>
      <c r="D21" s="160">
        <v>-134</v>
      </c>
      <c r="E21" s="160">
        <v>5315</v>
      </c>
      <c r="F21" s="160">
        <v>2232</v>
      </c>
      <c r="G21" s="160">
        <v>1263</v>
      </c>
      <c r="H21" s="160">
        <v>7040</v>
      </c>
      <c r="I21" s="160">
        <v>0</v>
      </c>
      <c r="J21" s="160">
        <v>-10</v>
      </c>
      <c r="K21" s="182"/>
      <c r="L21" s="160">
        <v>-2818</v>
      </c>
      <c r="M21" s="160">
        <v>-353</v>
      </c>
      <c r="N21" s="160">
        <v>0</v>
      </c>
    </row>
    <row r="22" spans="1:14">
      <c r="A22" s="159" t="s">
        <v>204</v>
      </c>
      <c r="B22" s="160">
        <v>485</v>
      </c>
      <c r="C22" s="160">
        <v>485</v>
      </c>
      <c r="D22" s="160">
        <v>0</v>
      </c>
      <c r="E22" s="160">
        <v>0</v>
      </c>
      <c r="F22" s="160">
        <v>0</v>
      </c>
      <c r="G22" s="160">
        <v>6632</v>
      </c>
      <c r="H22" s="160">
        <v>19987</v>
      </c>
      <c r="I22" s="160">
        <v>4152</v>
      </c>
      <c r="J22" s="160">
        <v>0</v>
      </c>
      <c r="K22" s="182"/>
      <c r="L22" s="160">
        <v>-3607</v>
      </c>
      <c r="M22" s="160">
        <v>0</v>
      </c>
      <c r="N22" s="160">
        <v>-8210</v>
      </c>
    </row>
    <row r="23" spans="1:14">
      <c r="A23" s="159" t="s">
        <v>206</v>
      </c>
      <c r="B23" s="160">
        <v>3470</v>
      </c>
      <c r="C23" s="160">
        <v>820</v>
      </c>
      <c r="D23" s="160">
        <v>520</v>
      </c>
      <c r="E23" s="160">
        <v>1342</v>
      </c>
      <c r="F23" s="160">
        <v>788</v>
      </c>
      <c r="G23" s="160">
        <v>-2838</v>
      </c>
      <c r="H23" s="160">
        <v>820</v>
      </c>
      <c r="I23" s="160">
        <v>0</v>
      </c>
      <c r="J23" s="160">
        <v>-144</v>
      </c>
      <c r="K23" s="182"/>
      <c r="L23" s="160">
        <v>384</v>
      </c>
      <c r="M23" s="160">
        <v>9</v>
      </c>
      <c r="N23" s="160">
        <v>0</v>
      </c>
    </row>
    <row r="24" spans="1:14">
      <c r="A24" s="159" t="s">
        <v>207</v>
      </c>
      <c r="B24" s="160">
        <v>619</v>
      </c>
      <c r="C24" s="160">
        <v>4152</v>
      </c>
      <c r="D24" s="160">
        <v>-4658</v>
      </c>
      <c r="E24" s="160">
        <v>919</v>
      </c>
      <c r="F24" s="160">
        <v>206</v>
      </c>
      <c r="G24" s="160">
        <v>123815</v>
      </c>
      <c r="H24" s="160">
        <v>67918</v>
      </c>
      <c r="I24" s="160">
        <v>11</v>
      </c>
      <c r="J24" s="160">
        <v>-33044</v>
      </c>
      <c r="K24" s="182"/>
      <c r="L24" s="160">
        <v>-162967</v>
      </c>
      <c r="M24" s="160">
        <v>5768</v>
      </c>
      <c r="N24" s="160">
        <v>124054</v>
      </c>
    </row>
    <row r="25" spans="1:14">
      <c r="A25" s="159" t="s">
        <v>208</v>
      </c>
      <c r="B25" s="160">
        <v>3695</v>
      </c>
      <c r="C25" s="160">
        <v>922</v>
      </c>
      <c r="D25" s="160">
        <v>329</v>
      </c>
      <c r="E25" s="160">
        <v>1136</v>
      </c>
      <c r="F25" s="160">
        <v>1308</v>
      </c>
      <c r="G25" s="160">
        <v>9245</v>
      </c>
      <c r="H25" s="160">
        <v>2645</v>
      </c>
      <c r="I25" s="160">
        <v>1712</v>
      </c>
      <c r="J25" s="160">
        <v>-1922</v>
      </c>
      <c r="K25" s="182"/>
      <c r="L25" s="160">
        <v>12942</v>
      </c>
      <c r="M25" s="160">
        <v>0</v>
      </c>
      <c r="N25" s="160">
        <v>-12722</v>
      </c>
    </row>
    <row r="26" spans="1:14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2</v>
      </c>
      <c r="K26" s="182"/>
      <c r="L26" s="160">
        <v>34</v>
      </c>
      <c r="M26" s="160">
        <v>0</v>
      </c>
      <c r="N26" s="160">
        <v>0</v>
      </c>
    </row>
    <row r="27" spans="1:14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-3481</v>
      </c>
      <c r="H27" s="160">
        <v>0</v>
      </c>
      <c r="I27" s="160">
        <v>0</v>
      </c>
      <c r="J27" s="160">
        <v>0</v>
      </c>
      <c r="K27" s="182"/>
      <c r="L27" s="160">
        <v>3869</v>
      </c>
      <c r="M27" s="160">
        <v>0</v>
      </c>
      <c r="N27" s="160">
        <v>0</v>
      </c>
    </row>
    <row r="28" spans="1:14">
      <c r="A28" s="159" t="s">
        <v>211</v>
      </c>
      <c r="B28" s="160">
        <v>2136</v>
      </c>
      <c r="C28" s="160">
        <v>615</v>
      </c>
      <c r="D28" s="160">
        <v>-130</v>
      </c>
      <c r="E28" s="160">
        <v>1651</v>
      </c>
      <c r="F28" s="160">
        <v>0</v>
      </c>
      <c r="G28" s="160">
        <v>7158</v>
      </c>
      <c r="H28" s="160">
        <v>8027</v>
      </c>
      <c r="I28" s="160">
        <v>0</v>
      </c>
      <c r="J28" s="160">
        <v>0</v>
      </c>
      <c r="K28" s="182"/>
      <c r="L28" s="160">
        <v>4719</v>
      </c>
      <c r="M28" s="160">
        <v>283</v>
      </c>
      <c r="N28" s="160">
        <v>0</v>
      </c>
    </row>
    <row r="29" spans="1:14">
      <c r="A29" s="159" t="s">
        <v>249</v>
      </c>
      <c r="B29" s="160">
        <v>18487</v>
      </c>
      <c r="C29" s="160">
        <v>6828</v>
      </c>
      <c r="D29" s="160">
        <v>13032</v>
      </c>
      <c r="E29" s="160">
        <v>-1426</v>
      </c>
      <c r="F29" s="160">
        <v>53</v>
      </c>
      <c r="G29" s="160">
        <v>92512</v>
      </c>
      <c r="H29" s="160">
        <v>57969</v>
      </c>
      <c r="I29" s="160">
        <v>-458</v>
      </c>
      <c r="J29" s="160">
        <v>-2301</v>
      </c>
      <c r="K29" s="182"/>
      <c r="L29" s="160">
        <v>-60325</v>
      </c>
      <c r="M29" s="160">
        <v>384</v>
      </c>
      <c r="N29" s="160">
        <v>-15091</v>
      </c>
    </row>
    <row r="30" spans="1:14">
      <c r="A30" s="159" t="s">
        <v>212</v>
      </c>
      <c r="B30" s="160">
        <v>7964</v>
      </c>
      <c r="C30" s="160">
        <v>4024</v>
      </c>
      <c r="D30" s="160">
        <v>1076</v>
      </c>
      <c r="E30" s="160">
        <v>2864</v>
      </c>
      <c r="F30" s="160">
        <v>0</v>
      </c>
      <c r="G30" s="160">
        <v>-141737</v>
      </c>
      <c r="H30" s="160">
        <v>0</v>
      </c>
      <c r="I30" s="160">
        <v>0</v>
      </c>
      <c r="J30" s="160">
        <v>0</v>
      </c>
      <c r="K30" s="182"/>
      <c r="L30" s="160">
        <v>160870</v>
      </c>
      <c r="M30" s="160">
        <v>1</v>
      </c>
      <c r="N30" s="160">
        <v>0</v>
      </c>
    </row>
    <row r="31" spans="1:14" ht="13.8" thickBot="1">
      <c r="A31" s="162" t="s">
        <v>213</v>
      </c>
      <c r="B31" s="163">
        <v>29426</v>
      </c>
      <c r="C31" s="163">
        <v>9922</v>
      </c>
      <c r="D31" s="163">
        <v>614</v>
      </c>
      <c r="E31" s="163">
        <v>18323</v>
      </c>
      <c r="F31" s="163">
        <v>567</v>
      </c>
      <c r="G31" s="163">
        <v>56070</v>
      </c>
      <c r="H31" s="163">
        <v>9673</v>
      </c>
      <c r="I31" s="163">
        <v>110</v>
      </c>
      <c r="J31" s="163">
        <v>-1795</v>
      </c>
      <c r="K31" s="182"/>
      <c r="L31" s="163">
        <v>-12092</v>
      </c>
      <c r="M31" s="163">
        <v>4154</v>
      </c>
      <c r="N31" s="163">
        <v>15728</v>
      </c>
    </row>
    <row r="32" spans="1:14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8" thickBot="1">
      <c r="A33" s="166" t="s">
        <v>214</v>
      </c>
      <c r="B33" s="167">
        <v>286328</v>
      </c>
      <c r="C33" s="167">
        <v>104771</v>
      </c>
      <c r="D33" s="167">
        <v>22175</v>
      </c>
      <c r="E33" s="167">
        <v>145537</v>
      </c>
      <c r="F33" s="167">
        <v>13845</v>
      </c>
      <c r="G33" s="167">
        <v>60626</v>
      </c>
      <c r="H33" s="167">
        <v>327297</v>
      </c>
      <c r="I33" s="167">
        <v>35042</v>
      </c>
      <c r="J33" s="167">
        <v>-29347</v>
      </c>
      <c r="K33" s="67"/>
      <c r="L33" s="167">
        <v>-272242</v>
      </c>
      <c r="M33" s="167">
        <v>36701</v>
      </c>
      <c r="N33" s="167">
        <v>436265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109</v>
      </c>
    </row>
  </sheetData>
  <sortState xmlns:xlrd2="http://schemas.microsoft.com/office/spreadsheetml/2017/richdata2" ref="A14:AA31">
    <sortCondition ref="A14"/>
  </sortState>
  <mergeCells count="18"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  <mergeCell ref="E10:E11"/>
    <mergeCell ref="F10:F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BE7A465E-E3BE-4B1C-8531-FB6878FC9BA2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9A81-53BE-4374-A4EE-39A6DB8D4B5F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1" customWidth="1"/>
    <col min="2" max="2" width="12.33203125" style="11" customWidth="1"/>
    <col min="3" max="3" width="14.5546875" style="11" customWidth="1"/>
    <col min="4" max="5" width="12.33203125" style="11" customWidth="1"/>
    <col min="6" max="6" width="9.6640625" style="11" customWidth="1"/>
    <col min="7" max="7" width="12.44140625" style="11" customWidth="1"/>
    <col min="8" max="9" width="10.109375" style="11" bestFit="1" customWidth="1"/>
    <col min="10" max="10" width="15.5546875" style="11" customWidth="1"/>
    <col min="11" max="12" width="14.5546875" style="11" customWidth="1"/>
    <col min="13" max="13" width="1.109375" style="11" customWidth="1"/>
    <col min="14" max="14" width="15.33203125" style="11" customWidth="1"/>
    <col min="15" max="16" width="13.44140625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8" t="s">
        <v>874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414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75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1" t="s">
        <v>186</v>
      </c>
      <c r="B8" s="406" t="s">
        <v>216</v>
      </c>
      <c r="C8" s="407"/>
      <c r="D8" s="407"/>
      <c r="E8" s="407"/>
      <c r="F8" s="407"/>
      <c r="G8" s="407"/>
      <c r="H8" s="407"/>
      <c r="I8" s="408"/>
      <c r="J8" s="439" t="s">
        <v>102</v>
      </c>
      <c r="K8" s="439" t="s">
        <v>335</v>
      </c>
      <c r="L8" s="439" t="s">
        <v>194</v>
      </c>
      <c r="M8" s="184"/>
      <c r="N8" s="439" t="s">
        <v>98</v>
      </c>
      <c r="O8" s="439" t="s">
        <v>336</v>
      </c>
      <c r="P8" s="439" t="s">
        <v>101</v>
      </c>
    </row>
    <row r="9" spans="1:16" ht="13.2" customHeight="1">
      <c r="A9" s="392"/>
      <c r="B9" s="428" t="s">
        <v>217</v>
      </c>
      <c r="C9" s="378" t="s">
        <v>255</v>
      </c>
      <c r="D9" s="406" t="s">
        <v>110</v>
      </c>
      <c r="E9" s="407"/>
      <c r="F9" s="407"/>
      <c r="G9" s="407"/>
      <c r="H9" s="407"/>
      <c r="I9" s="408"/>
      <c r="J9" s="440"/>
      <c r="K9" s="440"/>
      <c r="L9" s="440"/>
      <c r="M9" s="184"/>
      <c r="N9" s="440"/>
      <c r="O9" s="440"/>
      <c r="P9" s="440"/>
    </row>
    <row r="10" spans="1:16" ht="14.25" customHeight="1">
      <c r="A10" s="392"/>
      <c r="B10" s="438"/>
      <c r="C10" s="395"/>
      <c r="D10" s="428" t="s">
        <v>217</v>
      </c>
      <c r="E10" s="406" t="s">
        <v>153</v>
      </c>
      <c r="F10" s="407"/>
      <c r="G10" s="407"/>
      <c r="H10" s="408"/>
      <c r="I10" s="428" t="s">
        <v>154</v>
      </c>
      <c r="J10" s="440"/>
      <c r="K10" s="440"/>
      <c r="L10" s="440"/>
      <c r="M10" s="184"/>
      <c r="N10" s="440"/>
      <c r="O10" s="440"/>
      <c r="P10" s="440"/>
    </row>
    <row r="11" spans="1:16" ht="27" customHeight="1">
      <c r="A11" s="393"/>
      <c r="B11" s="429"/>
      <c r="C11" s="397"/>
      <c r="D11" s="429"/>
      <c r="E11" s="185" t="s">
        <v>217</v>
      </c>
      <c r="F11" s="185" t="s">
        <v>229</v>
      </c>
      <c r="G11" s="185" t="s">
        <v>230</v>
      </c>
      <c r="H11" s="185" t="s">
        <v>231</v>
      </c>
      <c r="I11" s="429"/>
      <c r="J11" s="441"/>
      <c r="K11" s="441"/>
      <c r="L11" s="441"/>
      <c r="M11" s="184"/>
      <c r="N11" s="441"/>
      <c r="O11" s="441"/>
      <c r="P11" s="441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197</v>
      </c>
      <c r="B14" s="186">
        <v>-3.8532226894749666E-2</v>
      </c>
      <c r="C14" s="186">
        <v>-0.20498363069711978</v>
      </c>
      <c r="D14" s="186">
        <v>0.57977663135797552</v>
      </c>
      <c r="E14" s="186">
        <v>-0.48075078572056285</v>
      </c>
      <c r="F14" s="186">
        <v>-0.38803725399149114</v>
      </c>
      <c r="G14" s="186">
        <v>0.44707423647756261</v>
      </c>
      <c r="H14" s="186">
        <v>-5.2155208547529641</v>
      </c>
      <c r="I14" s="186">
        <v>0.71554743498785101</v>
      </c>
      <c r="J14" s="186">
        <v>-3.8532226894749666E-2</v>
      </c>
      <c r="K14" s="186">
        <v>2.1429362651719464</v>
      </c>
      <c r="L14" s="186">
        <v>2.5677022255817805</v>
      </c>
      <c r="M14" s="187"/>
      <c r="N14" s="186">
        <v>0.43971537779949887</v>
      </c>
      <c r="O14" s="186">
        <v>41.008847162571762</v>
      </c>
      <c r="P14" s="186">
        <v>1.4245077651523941</v>
      </c>
    </row>
    <row r="15" spans="1:16">
      <c r="A15" s="159" t="s">
        <v>210</v>
      </c>
      <c r="B15" s="188">
        <v>0.39074835574459676</v>
      </c>
      <c r="C15" s="188">
        <v>0.39074835574459676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0.39074835574459676</v>
      </c>
      <c r="K15" s="188">
        <v>-3.0270596348527801</v>
      </c>
      <c r="L15" s="188">
        <v>-0.51702515101174074</v>
      </c>
      <c r="M15" s="187"/>
      <c r="N15" s="188">
        <v>0.1299016661526986</v>
      </c>
      <c r="O15" s="188" t="s">
        <v>365</v>
      </c>
      <c r="P15" s="188">
        <v>-1.9596798943732008</v>
      </c>
    </row>
    <row r="16" spans="1:16">
      <c r="A16" s="159" t="s">
        <v>198</v>
      </c>
      <c r="B16" s="188">
        <v>-2.7129762229793908E-2</v>
      </c>
      <c r="C16" s="188">
        <v>-0.48464329008616192</v>
      </c>
      <c r="D16" s="188">
        <v>2.0153065356774968</v>
      </c>
      <c r="E16" s="188">
        <v>-0.96599689146202872</v>
      </c>
      <c r="F16" s="188">
        <v>-0.80737665500949518</v>
      </c>
      <c r="G16" s="188">
        <v>-2.6217437713776159</v>
      </c>
      <c r="H16" s="188">
        <v>-5.6874974755306003</v>
      </c>
      <c r="I16" s="188">
        <v>2.5058465136015728</v>
      </c>
      <c r="J16" s="188">
        <v>-2.7129762229793908E-2</v>
      </c>
      <c r="K16" s="188">
        <v>-0.95045366437702672</v>
      </c>
      <c r="L16" s="188">
        <v>0.97973503093977676</v>
      </c>
      <c r="M16" s="187"/>
      <c r="N16" s="188">
        <v>10.947403526734112</v>
      </c>
      <c r="O16" s="188">
        <v>9.9321482073139187</v>
      </c>
      <c r="P16" s="188">
        <v>2.4140536401985102</v>
      </c>
    </row>
    <row r="17" spans="1:16">
      <c r="A17" s="159" t="s">
        <v>199</v>
      </c>
      <c r="B17" s="188">
        <v>0.53399741998427785</v>
      </c>
      <c r="C17" s="188">
        <v>1.6299165887868172</v>
      </c>
      <c r="D17" s="188">
        <v>-0.9088620569532857</v>
      </c>
      <c r="E17" s="188">
        <v>-2.5487357314316395</v>
      </c>
      <c r="F17" s="188">
        <v>-2.2313174566985672</v>
      </c>
      <c r="G17" s="188">
        <v>-1.3677919462859345</v>
      </c>
      <c r="H17" s="188">
        <v>-13.617757556618537</v>
      </c>
      <c r="I17" s="188">
        <v>-0.18032978604440864</v>
      </c>
      <c r="J17" s="188">
        <v>0.50634376484350874</v>
      </c>
      <c r="K17" s="188">
        <v>-1.5648910255470105</v>
      </c>
      <c r="L17" s="188">
        <v>1.1312350918275982</v>
      </c>
      <c r="M17" s="187"/>
      <c r="N17" s="188">
        <v>0.70688111049626023</v>
      </c>
      <c r="O17" s="188">
        <v>-9.1697419852944435</v>
      </c>
      <c r="P17" s="188">
        <v>5.5637759263408748</v>
      </c>
    </row>
    <row r="18" spans="1:16">
      <c r="A18" s="159" t="s">
        <v>200</v>
      </c>
      <c r="B18" s="188">
        <v>-0.35975932756852069</v>
      </c>
      <c r="C18" s="188">
        <v>-0.24975199089021238</v>
      </c>
      <c r="D18" s="188">
        <v>-0.5796583167738345</v>
      </c>
      <c r="E18" s="188">
        <v>-3.0220303483877387</v>
      </c>
      <c r="F18" s="188">
        <v>-1.8901272219029375</v>
      </c>
      <c r="G18" s="188">
        <v>-3.676270204156673</v>
      </c>
      <c r="H18" s="188">
        <v>-18.747113054119158</v>
      </c>
      <c r="I18" s="188">
        <v>0.45083865342050444</v>
      </c>
      <c r="J18" s="188">
        <v>-0.387291071407736</v>
      </c>
      <c r="K18" s="188">
        <v>-0.41987307116285733</v>
      </c>
      <c r="L18" s="188">
        <v>0.72271574292672724</v>
      </c>
      <c r="M18" s="187"/>
      <c r="N18" s="188">
        <v>0.26957118411905512</v>
      </c>
      <c r="O18" s="188">
        <v>-0.96981016122066332</v>
      </c>
      <c r="P18" s="188">
        <v>0.79964264797283136</v>
      </c>
    </row>
    <row r="19" spans="1:16">
      <c r="A19" s="159" t="s">
        <v>201</v>
      </c>
      <c r="B19" s="188">
        <v>-0.36208092182544727</v>
      </c>
      <c r="C19" s="188">
        <v>-0.19553376217134044</v>
      </c>
      <c r="D19" s="188">
        <v>-0.56296365404600035</v>
      </c>
      <c r="E19" s="188">
        <v>-2.4200986417047599</v>
      </c>
      <c r="F19" s="188">
        <v>-1.4085964344597413</v>
      </c>
      <c r="G19" s="188">
        <v>-4.0322707441339922</v>
      </c>
      <c r="H19" s="188">
        <v>-20.313751112741596</v>
      </c>
      <c r="I19" s="188">
        <v>-0.1957062180421909</v>
      </c>
      <c r="J19" s="188">
        <v>-0.38199374592050583</v>
      </c>
      <c r="K19" s="188">
        <v>-2.1635911379503603</v>
      </c>
      <c r="L19" s="188">
        <v>11.284929668465814</v>
      </c>
      <c r="M19" s="187"/>
      <c r="N19" s="188">
        <v>0.74230191924307132</v>
      </c>
      <c r="O19" s="188">
        <v>-9.1441613324214082</v>
      </c>
      <c r="P19" s="188">
        <v>-0.22483506412969145</v>
      </c>
    </row>
    <row r="20" spans="1:16">
      <c r="A20" s="159" t="s">
        <v>202</v>
      </c>
      <c r="B20" s="188">
        <v>-9.5846483326197269</v>
      </c>
      <c r="C20" s="188">
        <v>-9.5846483326197269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-1.0538817096622299</v>
      </c>
      <c r="K20" s="188">
        <v>-1.7470924260454157</v>
      </c>
      <c r="L20" s="188">
        <v>-0.83750072866894953</v>
      </c>
      <c r="M20" s="187"/>
      <c r="N20" s="188">
        <v>-6.0665173845173452</v>
      </c>
      <c r="O20" s="188" t="s">
        <v>365</v>
      </c>
      <c r="P20" s="188">
        <v>0.18161829075009628</v>
      </c>
    </row>
    <row r="21" spans="1:16">
      <c r="A21" s="159" t="s">
        <v>203</v>
      </c>
      <c r="B21" s="188">
        <v>-3.9894635030974457</v>
      </c>
      <c r="C21" s="188">
        <v>-0.91189847280378489</v>
      </c>
      <c r="D21" s="188">
        <v>-4.0643193699718028</v>
      </c>
      <c r="E21" s="188">
        <v>-4.8366246991618738</v>
      </c>
      <c r="F21" s="188">
        <v>-3.4013500465568947</v>
      </c>
      <c r="G21" s="188">
        <v>-5.2208841070878638</v>
      </c>
      <c r="H21" s="188">
        <v>-18.451359053741601</v>
      </c>
      <c r="I21" s="188">
        <v>0.24492525919113106</v>
      </c>
      <c r="J21" s="188">
        <v>-3.9894635030974457</v>
      </c>
      <c r="K21" s="188">
        <v>-12.108507790794432</v>
      </c>
      <c r="L21" s="188">
        <v>2.7269889426142724</v>
      </c>
      <c r="M21" s="187"/>
      <c r="N21" s="188">
        <v>-2.5128949831017433</v>
      </c>
      <c r="O21" s="188">
        <v>-19.31175713100215</v>
      </c>
      <c r="P21" s="188">
        <v>-7.5966115688254181</v>
      </c>
    </row>
    <row r="22" spans="1:16">
      <c r="A22" s="159" t="s">
        <v>204</v>
      </c>
      <c r="B22" s="188">
        <v>0.8382180943630857</v>
      </c>
      <c r="C22" s="188">
        <v>0.85225226845533353</v>
      </c>
      <c r="D22" s="188">
        <v>0.2620935984522399</v>
      </c>
      <c r="E22" s="188">
        <v>-0.53609750112275645</v>
      </c>
      <c r="F22" s="188">
        <v>0.43718529877840862</v>
      </c>
      <c r="G22" s="188">
        <v>-1.4068510479006591</v>
      </c>
      <c r="H22" s="188">
        <v>-10.88839643984093</v>
      </c>
      <c r="I22" s="188">
        <v>0.52144718740507745</v>
      </c>
      <c r="J22" s="188">
        <v>0.8382180943630857</v>
      </c>
      <c r="K22" s="188">
        <v>6.0507708047722764</v>
      </c>
      <c r="L22" s="188">
        <v>-1.9354292267013018</v>
      </c>
      <c r="M22" s="187"/>
      <c r="N22" s="188">
        <v>-1.4645177777656393</v>
      </c>
      <c r="O22" s="188">
        <v>-3.9158733426170045</v>
      </c>
      <c r="P22" s="188">
        <v>2.7987611898819154</v>
      </c>
    </row>
    <row r="23" spans="1:16">
      <c r="A23" s="159" t="s">
        <v>206</v>
      </c>
      <c r="B23" s="188">
        <v>-4.7829206645160216</v>
      </c>
      <c r="C23" s="188">
        <v>-3.6219037118580655</v>
      </c>
      <c r="D23" s="188">
        <v>-4.7845849204703921</v>
      </c>
      <c r="E23" s="188">
        <v>-4.8839347698300788</v>
      </c>
      <c r="F23" s="188">
        <v>-5.7446085290679623</v>
      </c>
      <c r="G23" s="188">
        <v>-4.7337952808209405</v>
      </c>
      <c r="H23" s="188" t="s">
        <v>365</v>
      </c>
      <c r="I23" s="188">
        <v>-1.8770581178855439</v>
      </c>
      <c r="J23" s="188">
        <v>-4.7829206645160216</v>
      </c>
      <c r="K23" s="188">
        <v>-11.050759038982594</v>
      </c>
      <c r="L23" s="188">
        <v>5.3126636204504196</v>
      </c>
      <c r="M23" s="189"/>
      <c r="N23" s="188">
        <v>6.6563435079541877</v>
      </c>
      <c r="O23" s="188">
        <v>-23.02998794575959</v>
      </c>
      <c r="P23" s="188">
        <v>-11.989299389067165</v>
      </c>
    </row>
    <row r="24" spans="1:16">
      <c r="A24" s="159" t="s">
        <v>207</v>
      </c>
      <c r="B24" s="188">
        <v>0.11477480097037418</v>
      </c>
      <c r="C24" s="188">
        <v>0.43279536161269228</v>
      </c>
      <c r="D24" s="188">
        <v>-0.22056757426027751</v>
      </c>
      <c r="E24" s="188">
        <v>-1.5081122392866964</v>
      </c>
      <c r="F24" s="188">
        <v>-0.7928511487802381</v>
      </c>
      <c r="G24" s="188">
        <v>-2.5201395154619943</v>
      </c>
      <c r="H24" s="188">
        <v>-12.498955843203685</v>
      </c>
      <c r="I24" s="188">
        <v>0.31779702421923517</v>
      </c>
      <c r="J24" s="188">
        <v>0.1207962585050959</v>
      </c>
      <c r="K24" s="188">
        <v>1.1829045766517776</v>
      </c>
      <c r="L24" s="188">
        <v>-0.81675283727976611</v>
      </c>
      <c r="M24" s="189"/>
      <c r="N24" s="188">
        <v>-0.52365569941299484</v>
      </c>
      <c r="O24" s="188">
        <v>-7.1670966667418785</v>
      </c>
      <c r="P24" s="188">
        <v>-0.67503891364456559</v>
      </c>
    </row>
    <row r="25" spans="1:16">
      <c r="A25" s="159" t="s">
        <v>208</v>
      </c>
      <c r="B25" s="188">
        <v>0.67534331098015876</v>
      </c>
      <c r="C25" s="188">
        <v>1.1459981093301597</v>
      </c>
      <c r="D25" s="188">
        <v>-1.2994836804852361</v>
      </c>
      <c r="E25" s="188">
        <v>-2.9650308601902653</v>
      </c>
      <c r="F25" s="188">
        <v>-1.4395333818859712</v>
      </c>
      <c r="G25" s="188">
        <v>-4.7191740599590748</v>
      </c>
      <c r="H25" s="188">
        <v>-7.9506181844494428</v>
      </c>
      <c r="I25" s="188">
        <v>-0.12148320845460914</v>
      </c>
      <c r="J25" s="188">
        <v>0.67573418503283911</v>
      </c>
      <c r="K25" s="188">
        <v>5.7371137838121644</v>
      </c>
      <c r="L25" s="188">
        <v>0.83533469906134084</v>
      </c>
      <c r="M25" s="187"/>
      <c r="N25" s="188">
        <v>-8.9129222244965778E-2</v>
      </c>
      <c r="O25" s="188">
        <v>14.700430370302776</v>
      </c>
      <c r="P25" s="188">
        <v>4.9772912444912887</v>
      </c>
    </row>
    <row r="26" spans="1:16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>
        <v>0.62325687377660088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-4.1157729912794094</v>
      </c>
      <c r="C27" s="188">
        <v>-4.1157729912794094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-4.1157729912794094</v>
      </c>
      <c r="K27" s="188">
        <v>1.4783989651656837</v>
      </c>
      <c r="L27" s="188">
        <v>7.8185610251320758</v>
      </c>
      <c r="M27" s="187"/>
      <c r="N27" s="188">
        <v>1.359216896963833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-6.3739993369346877</v>
      </c>
      <c r="C28" s="188">
        <v>-6.3788435728517552</v>
      </c>
      <c r="D28" s="188">
        <v>-1.3152285642553774</v>
      </c>
      <c r="E28" s="188">
        <v>-1.3152285642553774</v>
      </c>
      <c r="F28" s="188">
        <v>-1.3152285642553774</v>
      </c>
      <c r="G28" s="188" t="s">
        <v>365</v>
      </c>
      <c r="H28" s="188" t="s">
        <v>365</v>
      </c>
      <c r="I28" s="188" t="s">
        <v>365</v>
      </c>
      <c r="J28" s="188">
        <v>-5.607925608738884</v>
      </c>
      <c r="K28" s="188">
        <v>-10.821833453705887</v>
      </c>
      <c r="L28" s="188">
        <v>-17.318363114395719</v>
      </c>
      <c r="M28" s="187"/>
      <c r="N28" s="188">
        <v>10.074483906605746</v>
      </c>
      <c r="O28" s="188" t="s">
        <v>365</v>
      </c>
      <c r="P28" s="188">
        <v>2.8687896138816393</v>
      </c>
    </row>
    <row r="29" spans="1:16">
      <c r="A29" s="159" t="s">
        <v>249</v>
      </c>
      <c r="B29" s="188">
        <v>8.2814567143518758E-2</v>
      </c>
      <c r="C29" s="188">
        <v>0.22489908219829324</v>
      </c>
      <c r="D29" s="188">
        <v>-0.2131288457204783</v>
      </c>
      <c r="E29" s="188">
        <v>-0.91188454066135627</v>
      </c>
      <c r="F29" s="188">
        <v>-0.32399641504305965</v>
      </c>
      <c r="G29" s="188">
        <v>-0.89838860982016655</v>
      </c>
      <c r="H29" s="188">
        <v>-7.0516738841853499</v>
      </c>
      <c r="I29" s="188">
        <v>0.13108768084488798</v>
      </c>
      <c r="J29" s="188">
        <v>0.1780673715612302</v>
      </c>
      <c r="K29" s="188">
        <v>-1.2304708586918012</v>
      </c>
      <c r="L29" s="188">
        <v>-1.0684301197862678</v>
      </c>
      <c r="M29" s="187"/>
      <c r="N29" s="188">
        <v>1.9669140827625275</v>
      </c>
      <c r="O29" s="188">
        <v>-11.163332725788266</v>
      </c>
      <c r="P29" s="188">
        <v>0.28827682748571171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-47.180993523868288</v>
      </c>
      <c r="M30" s="187"/>
      <c r="N30" s="188" t="s">
        <v>365</v>
      </c>
      <c r="O30" s="188" t="s">
        <v>365</v>
      </c>
      <c r="P30" s="188" t="s">
        <v>365</v>
      </c>
    </row>
    <row r="31" spans="1:16" ht="13.8" thickBot="1">
      <c r="A31" s="162" t="s">
        <v>213</v>
      </c>
      <c r="B31" s="190">
        <v>-0.3709216174461849</v>
      </c>
      <c r="C31" s="190">
        <v>-6.873098949917722E-2</v>
      </c>
      <c r="D31" s="190">
        <v>-0.67752169597378176</v>
      </c>
      <c r="E31" s="190">
        <v>-3.1179967337800152</v>
      </c>
      <c r="F31" s="190">
        <v>-2.5679703178931201</v>
      </c>
      <c r="G31" s="190">
        <v>-3.1964325131313531</v>
      </c>
      <c r="H31" s="190">
        <v>-12.962206067225035</v>
      </c>
      <c r="I31" s="190">
        <v>0.1065313379255528</v>
      </c>
      <c r="J31" s="190">
        <v>-0.36652838591997305</v>
      </c>
      <c r="K31" s="190">
        <v>-2.6066798454621787</v>
      </c>
      <c r="L31" s="190">
        <v>-3.1252725288868133</v>
      </c>
      <c r="M31" s="187"/>
      <c r="N31" s="190">
        <v>-1.5746246016263399</v>
      </c>
      <c r="O31" s="190">
        <v>-12.578124310802231</v>
      </c>
      <c r="P31" s="190">
        <v>-2.5058426567483583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214</v>
      </c>
      <c r="B33" s="191">
        <v>-0.11807990175777272</v>
      </c>
      <c r="C33" s="191">
        <v>0.27307278797366052</v>
      </c>
      <c r="D33" s="191">
        <v>-0.68803983086592746</v>
      </c>
      <c r="E33" s="191">
        <v>-2.624627593662443</v>
      </c>
      <c r="F33" s="191">
        <v>-1.6097480052933544</v>
      </c>
      <c r="G33" s="191">
        <v>-3.433118511873956</v>
      </c>
      <c r="H33" s="191">
        <v>-12.946472667020304</v>
      </c>
      <c r="I33" s="191">
        <v>0.13884963087951174</v>
      </c>
      <c r="J33" s="191">
        <v>-0.11651170215154494</v>
      </c>
      <c r="K33" s="191">
        <v>-1.4897366251092059</v>
      </c>
      <c r="L33" s="191">
        <v>0.8591219414143092</v>
      </c>
      <c r="M33" s="192"/>
      <c r="N33" s="191">
        <v>0.17462626988515861</v>
      </c>
      <c r="O33" s="191">
        <v>-7.7094926952392289</v>
      </c>
      <c r="P33" s="191">
        <v>0.22400666355184562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99277BB3-1911-4DF0-8D6E-11298AA66DD1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D6C1-1C94-454A-A5EB-0DAB58CE45ED}">
  <sheetPr codeName="Hoja87">
    <tabColor indexed="44"/>
    <pageSetUpPr fitToPage="1"/>
  </sheetPr>
  <dimension ref="A1:P39"/>
  <sheetViews>
    <sheetView showGridLines="0" zoomScale="75" zoomScaleNormal="90" workbookViewId="0"/>
  </sheetViews>
  <sheetFormatPr baseColWidth="10" defaultColWidth="10.33203125" defaultRowHeight="13.2"/>
  <cols>
    <col min="1" max="1" width="35.44140625" style="11" customWidth="1"/>
    <col min="2" max="2" width="13" style="11" customWidth="1"/>
    <col min="3" max="3" width="14.6640625" style="11" customWidth="1"/>
    <col min="4" max="4" width="14" style="11" customWidth="1"/>
    <col min="5" max="5" width="11.44140625" style="11" customWidth="1"/>
    <col min="6" max="11" width="17.33203125" style="11" customWidth="1"/>
    <col min="12" max="12" width="13.6640625" style="11" customWidth="1"/>
    <col min="13" max="13" width="0.6640625" style="11" customWidth="1"/>
    <col min="14" max="14" width="17.33203125" style="11" customWidth="1"/>
    <col min="15" max="15" width="13.109375" style="11" customWidth="1"/>
    <col min="16" max="16" width="14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8" t="s">
        <v>873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445" t="s">
        <v>334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7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1" t="s">
        <v>186</v>
      </c>
      <c r="B8" s="400" t="s">
        <v>338</v>
      </c>
      <c r="C8" s="401"/>
      <c r="D8" s="401"/>
      <c r="E8" s="401"/>
      <c r="F8" s="401"/>
      <c r="G8" s="401"/>
      <c r="H8" s="401"/>
      <c r="I8" s="402"/>
      <c r="J8" s="439" t="s">
        <v>102</v>
      </c>
      <c r="K8" s="439" t="s">
        <v>335</v>
      </c>
      <c r="L8" s="439" t="s">
        <v>194</v>
      </c>
      <c r="M8" s="184"/>
      <c r="N8" s="439" t="s">
        <v>98</v>
      </c>
      <c r="O8" s="439" t="s">
        <v>336</v>
      </c>
      <c r="P8" s="439" t="s">
        <v>101</v>
      </c>
    </row>
    <row r="9" spans="1:16" ht="13.2" customHeight="1">
      <c r="A9" s="392"/>
      <c r="B9" s="378" t="s">
        <v>217</v>
      </c>
      <c r="C9" s="378" t="s">
        <v>255</v>
      </c>
      <c r="D9" s="442" t="s">
        <v>110</v>
      </c>
      <c r="E9" s="443"/>
      <c r="F9" s="443"/>
      <c r="G9" s="443"/>
      <c r="H9" s="443"/>
      <c r="I9" s="444"/>
      <c r="J9" s="440"/>
      <c r="K9" s="440"/>
      <c r="L9" s="440"/>
      <c r="M9" s="196"/>
      <c r="N9" s="440"/>
      <c r="O9" s="440"/>
      <c r="P9" s="440"/>
    </row>
    <row r="10" spans="1:16" ht="14.25" customHeight="1">
      <c r="A10" s="392"/>
      <c r="B10" s="395"/>
      <c r="C10" s="395"/>
      <c r="D10" s="378" t="s">
        <v>217</v>
      </c>
      <c r="E10" s="442" t="s">
        <v>153</v>
      </c>
      <c r="F10" s="443"/>
      <c r="G10" s="443"/>
      <c r="H10" s="444"/>
      <c r="I10" s="378" t="s">
        <v>154</v>
      </c>
      <c r="J10" s="440"/>
      <c r="K10" s="440"/>
      <c r="L10" s="440"/>
      <c r="M10" s="196"/>
      <c r="N10" s="440"/>
      <c r="O10" s="440"/>
      <c r="P10" s="440"/>
    </row>
    <row r="11" spans="1:16" ht="27" customHeight="1">
      <c r="A11" s="393"/>
      <c r="B11" s="397"/>
      <c r="C11" s="397"/>
      <c r="D11" s="397"/>
      <c r="E11" s="185" t="s">
        <v>217</v>
      </c>
      <c r="F11" s="185" t="s">
        <v>229</v>
      </c>
      <c r="G11" s="185" t="s">
        <v>230</v>
      </c>
      <c r="H11" s="185" t="s">
        <v>231</v>
      </c>
      <c r="I11" s="397"/>
      <c r="J11" s="441"/>
      <c r="K11" s="441"/>
      <c r="L11" s="441"/>
      <c r="M11" s="196"/>
      <c r="N11" s="441"/>
      <c r="O11" s="441"/>
      <c r="P11" s="441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197</v>
      </c>
      <c r="B14" s="186">
        <v>6.646769961519583</v>
      </c>
      <c r="C14" s="186">
        <v>5.7967355402108067</v>
      </c>
      <c r="D14" s="186">
        <v>9.9012612609360673</v>
      </c>
      <c r="E14" s="186">
        <v>-1.3324856676389829</v>
      </c>
      <c r="F14" s="186">
        <v>6.0672808594218974</v>
      </c>
      <c r="G14" s="186">
        <v>-10.803581973252019</v>
      </c>
      <c r="H14" s="186">
        <v>-27.062208732037838</v>
      </c>
      <c r="I14" s="186">
        <v>11.507272960437408</v>
      </c>
      <c r="J14" s="186">
        <v>6.646769961519583</v>
      </c>
      <c r="K14" s="186">
        <v>34.446576181680769</v>
      </c>
      <c r="L14" s="186">
        <v>17.739871791484575</v>
      </c>
      <c r="M14" s="187"/>
      <c r="N14" s="186">
        <v>-20.427472378677958</v>
      </c>
      <c r="O14" s="186">
        <v>72.094378391338736</v>
      </c>
      <c r="P14" s="186">
        <v>10.475038179393238</v>
      </c>
    </row>
    <row r="15" spans="1:16">
      <c r="A15" s="159" t="s">
        <v>210</v>
      </c>
      <c r="B15" s="188">
        <v>56.771512501115765</v>
      </c>
      <c r="C15" s="188">
        <v>56.771512501115765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54.594212023648559</v>
      </c>
      <c r="K15" s="188">
        <v>139.79708463594721</v>
      </c>
      <c r="L15" s="188">
        <v>59.813956778170137</v>
      </c>
      <c r="M15" s="187"/>
      <c r="N15" s="188">
        <v>-5.7665125687765162</v>
      </c>
      <c r="O15" s="188" t="s">
        <v>365</v>
      </c>
      <c r="P15" s="188">
        <v>194.01629354017982</v>
      </c>
    </row>
    <row r="16" spans="1:16">
      <c r="A16" s="159" t="s">
        <v>198</v>
      </c>
      <c r="B16" s="188">
        <v>17.23398884230809</v>
      </c>
      <c r="C16" s="188">
        <v>10.182113244029289</v>
      </c>
      <c r="D16" s="188">
        <v>62.535273275939616</v>
      </c>
      <c r="E16" s="188">
        <v>-4.3477075653563402</v>
      </c>
      <c r="F16" s="188">
        <v>-6.2776291600411209</v>
      </c>
      <c r="G16" s="188">
        <v>79.320017507525264</v>
      </c>
      <c r="H16" s="188">
        <v>61.058616609221005</v>
      </c>
      <c r="I16" s="188">
        <v>82.860956370321716</v>
      </c>
      <c r="J16" s="188">
        <v>17.23398884230809</v>
      </c>
      <c r="K16" s="188">
        <v>24.872485566404066</v>
      </c>
      <c r="L16" s="188">
        <v>21.189889425131337</v>
      </c>
      <c r="M16" s="187"/>
      <c r="N16" s="188">
        <v>31.091628670311302</v>
      </c>
      <c r="O16" s="188">
        <v>69.477925641944921</v>
      </c>
      <c r="P16" s="188">
        <v>83.250943749799887</v>
      </c>
    </row>
    <row r="17" spans="1:16">
      <c r="A17" s="159" t="s">
        <v>199</v>
      </c>
      <c r="B17" s="188">
        <v>3.9370993127238574</v>
      </c>
      <c r="C17" s="188">
        <v>9.62685478424088</v>
      </c>
      <c r="D17" s="188">
        <v>-2.8700031658615011</v>
      </c>
      <c r="E17" s="188">
        <v>-13.484332468820369</v>
      </c>
      <c r="F17" s="188">
        <v>-9.918284265321919</v>
      </c>
      <c r="G17" s="188">
        <v>-14.170908529457105</v>
      </c>
      <c r="H17" s="188">
        <v>-46.549945300154107</v>
      </c>
      <c r="I17" s="188">
        <v>2.5889335057958096</v>
      </c>
      <c r="J17" s="188">
        <v>2.5042777605615241</v>
      </c>
      <c r="K17" s="188">
        <v>-0.21409478111316105</v>
      </c>
      <c r="L17" s="188">
        <v>13.964065559373683</v>
      </c>
      <c r="M17" s="187"/>
      <c r="N17" s="188">
        <v>-1.2396642621242515</v>
      </c>
      <c r="O17" s="188">
        <v>0.78131550582001275</v>
      </c>
      <c r="P17" s="188">
        <v>56.598598842238104</v>
      </c>
    </row>
    <row r="18" spans="1:16">
      <c r="A18" s="159" t="s">
        <v>200</v>
      </c>
      <c r="B18" s="188">
        <v>11.841115226738207</v>
      </c>
      <c r="C18" s="188">
        <v>17.948735880332233</v>
      </c>
      <c r="D18" s="188">
        <v>1.3188480884291032</v>
      </c>
      <c r="E18" s="188">
        <v>-9.9433538325684587</v>
      </c>
      <c r="F18" s="188">
        <v>-8.0769275828142302</v>
      </c>
      <c r="G18" s="188">
        <v>-9.5140964677546069</v>
      </c>
      <c r="H18" s="188">
        <v>-42.476591015421896</v>
      </c>
      <c r="I18" s="188">
        <v>6.7570921979915211</v>
      </c>
      <c r="J18" s="188">
        <v>11.93727386418708</v>
      </c>
      <c r="K18" s="188">
        <v>12.987076735751458</v>
      </c>
      <c r="L18" s="188">
        <v>20.171411181821309</v>
      </c>
      <c r="M18" s="187"/>
      <c r="N18" s="188">
        <v>4.4421663087607755</v>
      </c>
      <c r="O18" s="188">
        <v>6.3565428449449568</v>
      </c>
      <c r="P18" s="188">
        <v>14.773111718637576</v>
      </c>
    </row>
    <row r="19" spans="1:16">
      <c r="A19" s="159" t="s">
        <v>201</v>
      </c>
      <c r="B19" s="188">
        <v>6.1775177760911237</v>
      </c>
      <c r="C19" s="188">
        <v>14.066908831114876</v>
      </c>
      <c r="D19" s="188">
        <v>-2.0260297576177089</v>
      </c>
      <c r="E19" s="188">
        <v>-13.860367217748482</v>
      </c>
      <c r="F19" s="188">
        <v>-10.519098467996557</v>
      </c>
      <c r="G19" s="188">
        <v>-21.907865205285237</v>
      </c>
      <c r="H19" s="188">
        <v>-46.693423899891826</v>
      </c>
      <c r="I19" s="188">
        <v>0.64748214967540463</v>
      </c>
      <c r="J19" s="188">
        <v>6.2110538626831913</v>
      </c>
      <c r="K19" s="188">
        <v>24.102330403232706</v>
      </c>
      <c r="L19" s="188">
        <v>24.213971597476423</v>
      </c>
      <c r="M19" s="187"/>
      <c r="N19" s="188">
        <v>-9.657092082499064</v>
      </c>
      <c r="O19" s="188">
        <v>1.9402514760424205</v>
      </c>
      <c r="P19" s="188">
        <v>25.865355285383671</v>
      </c>
    </row>
    <row r="20" spans="1:16">
      <c r="A20" s="159" t="s">
        <v>202</v>
      </c>
      <c r="B20" s="188">
        <v>-23.417900987161822</v>
      </c>
      <c r="C20" s="188">
        <v>-23.417900987161822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-14.240503521799209</v>
      </c>
      <c r="K20" s="188">
        <v>-56.046084311955291</v>
      </c>
      <c r="L20" s="188">
        <v>-11.404971502875338</v>
      </c>
      <c r="M20" s="187"/>
      <c r="N20" s="188">
        <v>-46.509566402368804</v>
      </c>
      <c r="O20" s="188">
        <v>-100</v>
      </c>
      <c r="P20" s="188">
        <v>-19.014850250450088</v>
      </c>
    </row>
    <row r="21" spans="1:16">
      <c r="A21" s="159" t="s">
        <v>203</v>
      </c>
      <c r="B21" s="188">
        <v>-13.540813156582921</v>
      </c>
      <c r="C21" s="188">
        <v>-9.3969279333482305</v>
      </c>
      <c r="D21" s="188">
        <v>-13.640041826464866</v>
      </c>
      <c r="E21" s="188">
        <v>-16.56734747075398</v>
      </c>
      <c r="F21" s="188">
        <v>-17.318159652961995</v>
      </c>
      <c r="G21" s="188">
        <v>-15.658758930962035</v>
      </c>
      <c r="H21" s="188">
        <v>-34.327725886525272</v>
      </c>
      <c r="I21" s="188">
        <v>6.0731553248813297</v>
      </c>
      <c r="J21" s="188">
        <v>-13.540813156582921</v>
      </c>
      <c r="K21" s="188">
        <v>4.147928576940374</v>
      </c>
      <c r="L21" s="188">
        <v>10.959868444923604</v>
      </c>
      <c r="M21" s="187"/>
      <c r="N21" s="188">
        <v>-3.815209106619144</v>
      </c>
      <c r="O21" s="188">
        <v>23.792057198078709</v>
      </c>
      <c r="P21" s="188">
        <v>23.937208734170113</v>
      </c>
    </row>
    <row r="22" spans="1:16">
      <c r="A22" s="159" t="s">
        <v>204</v>
      </c>
      <c r="B22" s="188">
        <v>11.949205786594352</v>
      </c>
      <c r="C22" s="188">
        <v>11.761501101295678</v>
      </c>
      <c r="D22" s="188">
        <v>20.291719595623213</v>
      </c>
      <c r="E22" s="188">
        <v>25.144708734926937</v>
      </c>
      <c r="F22" s="188">
        <v>34.357174763029818</v>
      </c>
      <c r="G22" s="188">
        <v>-4.8258137920446531</v>
      </c>
      <c r="H22" s="188">
        <v>-18.693380478891619</v>
      </c>
      <c r="I22" s="188">
        <v>18.810417984456663</v>
      </c>
      <c r="J22" s="188">
        <v>11.949205786594352</v>
      </c>
      <c r="K22" s="188">
        <v>24.259000501610561</v>
      </c>
      <c r="L22" s="188">
        <v>28.1612409032461</v>
      </c>
      <c r="M22" s="187"/>
      <c r="N22" s="188">
        <v>-29.551894574372938</v>
      </c>
      <c r="O22" s="188">
        <v>-17.456165176149842</v>
      </c>
      <c r="P22" s="188">
        <v>19.936706743008536</v>
      </c>
    </row>
    <row r="23" spans="1:16">
      <c r="A23" s="159" t="s">
        <v>206</v>
      </c>
      <c r="B23" s="188">
        <v>-23.168616901315964</v>
      </c>
      <c r="C23" s="188">
        <v>-31.041637712197499</v>
      </c>
      <c r="D23" s="188">
        <v>-23.155887215105551</v>
      </c>
      <c r="E23" s="188">
        <v>-23.421943122614653</v>
      </c>
      <c r="F23" s="188">
        <v>-36.402617060868906</v>
      </c>
      <c r="G23" s="188">
        <v>-20.625788860573547</v>
      </c>
      <c r="H23" s="188" t="s">
        <v>365</v>
      </c>
      <c r="I23" s="188">
        <v>-14.753880759062898</v>
      </c>
      <c r="J23" s="188">
        <v>-23.168616901315964</v>
      </c>
      <c r="K23" s="188">
        <v>-6.8693969881492905</v>
      </c>
      <c r="L23" s="188">
        <v>3.0239398570430787E-2</v>
      </c>
      <c r="M23" s="189"/>
      <c r="N23" s="188">
        <v>-28.015541501542451</v>
      </c>
      <c r="O23" s="188">
        <v>7.5272614196770782</v>
      </c>
      <c r="P23" s="188">
        <v>3.3204650992082918</v>
      </c>
    </row>
    <row r="24" spans="1:16">
      <c r="A24" s="159" t="s">
        <v>207</v>
      </c>
      <c r="B24" s="188">
        <v>8.0337660650081855</v>
      </c>
      <c r="C24" s="188">
        <v>11.882820829259689</v>
      </c>
      <c r="D24" s="188">
        <v>4.2279936041271338</v>
      </c>
      <c r="E24" s="188">
        <v>-4.6096621394833948</v>
      </c>
      <c r="F24" s="188">
        <v>7.5549356536701584</v>
      </c>
      <c r="G24" s="188">
        <v>-26.219689609607943</v>
      </c>
      <c r="H24" s="188">
        <v>-50.307516336301958</v>
      </c>
      <c r="I24" s="188">
        <v>8.3489110016714108</v>
      </c>
      <c r="J24" s="188">
        <v>8.0566851670031312</v>
      </c>
      <c r="K24" s="188">
        <v>18.608564519483608</v>
      </c>
      <c r="L24" s="188">
        <v>25.630563194048793</v>
      </c>
      <c r="M24" s="189"/>
      <c r="N24" s="188">
        <v>-12.742148874177317</v>
      </c>
      <c r="O24" s="188">
        <v>-8.1503369297387991</v>
      </c>
      <c r="P24" s="188">
        <v>-1.8157535687869264</v>
      </c>
    </row>
    <row r="25" spans="1:16">
      <c r="A25" s="159" t="s">
        <v>208</v>
      </c>
      <c r="B25" s="188">
        <v>6.5408972068127236</v>
      </c>
      <c r="C25" s="188">
        <v>9.4767879320423631</v>
      </c>
      <c r="D25" s="188">
        <v>-4.4743372021424417</v>
      </c>
      <c r="E25" s="188">
        <v>-12.693043342206378</v>
      </c>
      <c r="F25" s="188">
        <v>-4.8984716865549398</v>
      </c>
      <c r="G25" s="188">
        <v>-25.197742418852688</v>
      </c>
      <c r="H25" s="188">
        <v>-26.072598168569904</v>
      </c>
      <c r="I25" s="188">
        <v>2.1320067444998481</v>
      </c>
      <c r="J25" s="188">
        <v>6.431467058425544</v>
      </c>
      <c r="K25" s="188">
        <v>19.133094361555614</v>
      </c>
      <c r="L25" s="188">
        <v>13.725410967398322</v>
      </c>
      <c r="M25" s="187"/>
      <c r="N25" s="188">
        <v>-2.4173938050983113</v>
      </c>
      <c r="O25" s="188">
        <v>65.757196648474519</v>
      </c>
      <c r="P25" s="188">
        <v>51.041473303862837</v>
      </c>
    </row>
    <row r="26" spans="1:16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>
        <v>-29.997511446379121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41.212881004687944</v>
      </c>
      <c r="C27" s="188">
        <v>41.212881004687944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36.732529061705719</v>
      </c>
      <c r="K27" s="188">
        <v>128.03377732139217</v>
      </c>
      <c r="L27" s="188">
        <v>30.521632544774668</v>
      </c>
      <c r="M27" s="187"/>
      <c r="N27" s="188">
        <v>1.6606726171059627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-29.429053010915496</v>
      </c>
      <c r="C28" s="188">
        <v>-29.453427099482411</v>
      </c>
      <c r="D28" s="188">
        <v>7.2982039466344517</v>
      </c>
      <c r="E28" s="188">
        <v>7.2982039466344517</v>
      </c>
      <c r="F28" s="188">
        <v>7.2982039466344517</v>
      </c>
      <c r="G28" s="188" t="s">
        <v>365</v>
      </c>
      <c r="H28" s="188" t="s">
        <v>365</v>
      </c>
      <c r="I28" s="188" t="s">
        <v>365</v>
      </c>
      <c r="J28" s="188">
        <v>-35.602913918993828</v>
      </c>
      <c r="K28" s="188">
        <v>25.181857506149118</v>
      </c>
      <c r="L28" s="188">
        <v>17.588335525509535</v>
      </c>
      <c r="M28" s="187"/>
      <c r="N28" s="188">
        <v>-0.65744455567472437</v>
      </c>
      <c r="O28" s="188" t="s">
        <v>365</v>
      </c>
      <c r="P28" s="188" t="s">
        <v>365</v>
      </c>
    </row>
    <row r="29" spans="1:16">
      <c r="A29" s="159" t="s">
        <v>249</v>
      </c>
      <c r="B29" s="188">
        <v>2.6050451108728501</v>
      </c>
      <c r="C29" s="188">
        <v>3.2570187432211739</v>
      </c>
      <c r="D29" s="188">
        <v>1.267389803825969</v>
      </c>
      <c r="E29" s="188">
        <v>-10.424193031071949</v>
      </c>
      <c r="F29" s="188">
        <v>-6.1529528410996797</v>
      </c>
      <c r="G29" s="188">
        <v>-14.629368605066439</v>
      </c>
      <c r="H29" s="188">
        <v>-34.949243403984198</v>
      </c>
      <c r="I29" s="188">
        <v>8.1485602638085233</v>
      </c>
      <c r="J29" s="188">
        <v>1.463186564702923</v>
      </c>
      <c r="K29" s="188">
        <v>10.15342076925554</v>
      </c>
      <c r="L29" s="188">
        <v>11.632069440576863</v>
      </c>
      <c r="M29" s="187"/>
      <c r="N29" s="188">
        <v>-2.888194146329226</v>
      </c>
      <c r="O29" s="188">
        <v>3.8986973728356578</v>
      </c>
      <c r="P29" s="188">
        <v>13.614648473128277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99.242456696648816</v>
      </c>
      <c r="M30" s="187"/>
      <c r="N30" s="188">
        <v>-100</v>
      </c>
      <c r="O30" s="188" t="s">
        <v>365</v>
      </c>
      <c r="P30" s="188" t="s">
        <v>365</v>
      </c>
    </row>
    <row r="31" spans="1:16" ht="13.8" thickBot="1">
      <c r="A31" s="162" t="s">
        <v>213</v>
      </c>
      <c r="B31" s="190">
        <v>2.5956708299471831</v>
      </c>
      <c r="C31" s="190">
        <v>3.5942311998697463</v>
      </c>
      <c r="D31" s="190">
        <v>1.5959920914074388</v>
      </c>
      <c r="E31" s="190">
        <v>-14.920027655248058</v>
      </c>
      <c r="F31" s="190">
        <v>-13.50547789115878</v>
      </c>
      <c r="G31" s="190">
        <v>-14.481605406378417</v>
      </c>
      <c r="H31" s="190">
        <v>-42.312583188732212</v>
      </c>
      <c r="I31" s="190">
        <v>8.1219407466929905</v>
      </c>
      <c r="J31" s="190">
        <v>2.598550088911411</v>
      </c>
      <c r="K31" s="190">
        <v>3.4032818247546448</v>
      </c>
      <c r="L31" s="190">
        <v>14.974428249719928</v>
      </c>
      <c r="M31" s="187"/>
      <c r="N31" s="190">
        <v>-11.43926039337525</v>
      </c>
      <c r="O31" s="190">
        <v>3.7586392684560765</v>
      </c>
      <c r="P31" s="190">
        <v>13.73856991234419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214</v>
      </c>
      <c r="B33" s="191">
        <v>6.1235419802911695</v>
      </c>
      <c r="C33" s="191">
        <v>10.619411663658941</v>
      </c>
      <c r="D33" s="191">
        <v>0.13593741942208304</v>
      </c>
      <c r="E33" s="191">
        <v>-11.763470171484103</v>
      </c>
      <c r="F33" s="191">
        <v>-6.4803658315348951</v>
      </c>
      <c r="G33" s="191">
        <v>-16.627933419627063</v>
      </c>
      <c r="H33" s="191">
        <v>-42.165215721093283</v>
      </c>
      <c r="I33" s="191">
        <v>6.0754181947179742</v>
      </c>
      <c r="J33" s="191">
        <v>5.7568751130520512</v>
      </c>
      <c r="K33" s="191">
        <v>12.589535610177904</v>
      </c>
      <c r="L33" s="191">
        <v>19.144782778381497</v>
      </c>
      <c r="M33" s="192"/>
      <c r="N33" s="191">
        <v>-6.4728774827898068</v>
      </c>
      <c r="O33" s="191">
        <v>4.2786590694319226</v>
      </c>
      <c r="P33" s="191">
        <v>19.282993919399093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690DCA1A-2576-48E6-AB4D-DDC70019E24C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C6C4-A45E-4FB9-B500-5C2F8E535887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1" customWidth="1"/>
    <col min="2" max="2" width="13.5546875" style="11" customWidth="1"/>
    <col min="3" max="3" width="14.5546875" style="11" customWidth="1"/>
    <col min="4" max="4" width="12.44140625" style="11" customWidth="1"/>
    <col min="5" max="5" width="17.6640625" style="11" customWidth="1"/>
    <col min="6" max="6" width="0.6640625" style="11" customWidth="1"/>
    <col min="7" max="10" width="13.44140625" style="11" customWidth="1"/>
    <col min="11" max="11" width="0.6640625" style="11" customWidth="1"/>
    <col min="12" max="12" width="17.6640625" style="11" customWidth="1"/>
    <col min="13" max="13" width="14.6640625" style="11" customWidth="1"/>
    <col min="14" max="14" width="0.6640625" style="11" customWidth="1"/>
    <col min="15" max="15" width="17.44140625" style="11" customWidth="1"/>
    <col min="16" max="16" width="14.33203125" style="11" customWidth="1"/>
    <col min="17" max="16384" width="10.3320312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8" thickBot="1">
      <c r="A3" s="10"/>
      <c r="C3" s="183"/>
    </row>
    <row r="4" spans="1:16" ht="24" customHeight="1">
      <c r="A4" s="358" t="s">
        <v>872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414"/>
    </row>
    <row r="6" spans="1:16">
      <c r="A6" s="67"/>
      <c r="B6" s="67"/>
      <c r="C6" s="67"/>
    </row>
    <row r="7" spans="1:16" ht="15.75" customHeight="1">
      <c r="A7" s="391" t="s">
        <v>186</v>
      </c>
      <c r="B7" s="412" t="s">
        <v>339</v>
      </c>
      <c r="C7" s="448"/>
      <c r="D7" s="412" t="s">
        <v>340</v>
      </c>
      <c r="E7" s="448"/>
      <c r="G7" s="412" t="s">
        <v>341</v>
      </c>
      <c r="H7" s="448"/>
      <c r="I7" s="412" t="s">
        <v>342</v>
      </c>
      <c r="J7" s="448"/>
      <c r="L7" s="451" t="s">
        <v>343</v>
      </c>
      <c r="M7" s="451"/>
      <c r="N7" s="151"/>
      <c r="O7" s="451" t="s">
        <v>250</v>
      </c>
      <c r="P7" s="451"/>
    </row>
    <row r="8" spans="1:16" ht="19.95" customHeight="1">
      <c r="A8" s="392"/>
      <c r="B8" s="449"/>
      <c r="C8" s="450"/>
      <c r="D8" s="449"/>
      <c r="E8" s="450"/>
      <c r="G8" s="449"/>
      <c r="H8" s="450"/>
      <c r="I8" s="449"/>
      <c r="J8" s="450"/>
      <c r="L8" s="400" t="s">
        <v>344</v>
      </c>
      <c r="M8" s="402"/>
      <c r="N8" s="151"/>
      <c r="O8" s="400" t="s">
        <v>345</v>
      </c>
      <c r="P8" s="402"/>
    </row>
    <row r="9" spans="1:16" ht="13.2" customHeight="1">
      <c r="A9" s="392"/>
      <c r="B9" s="378" t="s">
        <v>346</v>
      </c>
      <c r="C9" s="378" t="s">
        <v>347</v>
      </c>
      <c r="D9" s="378" t="s">
        <v>346</v>
      </c>
      <c r="E9" s="378" t="s">
        <v>347</v>
      </c>
      <c r="G9" s="378" t="s">
        <v>346</v>
      </c>
      <c r="H9" s="378" t="s">
        <v>348</v>
      </c>
      <c r="I9" s="378" t="s">
        <v>346</v>
      </c>
      <c r="J9" s="378" t="s">
        <v>349</v>
      </c>
      <c r="L9" s="378" t="s">
        <v>350</v>
      </c>
      <c r="M9" s="378" t="s">
        <v>263</v>
      </c>
      <c r="N9" s="176"/>
      <c r="O9" s="378" t="s">
        <v>351</v>
      </c>
      <c r="P9" s="378" t="s">
        <v>263</v>
      </c>
    </row>
    <row r="10" spans="1:16" ht="14.25" customHeight="1">
      <c r="A10" s="392"/>
      <c r="B10" s="395" t="s">
        <v>262</v>
      </c>
      <c r="C10" s="395" t="s">
        <v>262</v>
      </c>
      <c r="D10" s="395" t="s">
        <v>262</v>
      </c>
      <c r="E10" s="395" t="s">
        <v>262</v>
      </c>
      <c r="G10" s="395" t="s">
        <v>262</v>
      </c>
      <c r="H10" s="395" t="s">
        <v>262</v>
      </c>
      <c r="I10" s="395" t="s">
        <v>262</v>
      </c>
      <c r="J10" s="395" t="s">
        <v>262</v>
      </c>
      <c r="L10" s="395"/>
      <c r="M10" s="395"/>
      <c r="N10" s="176"/>
      <c r="O10" s="395"/>
      <c r="P10" s="395"/>
    </row>
    <row r="11" spans="1:16" ht="27" customHeight="1">
      <c r="A11" s="393"/>
      <c r="B11" s="397"/>
      <c r="C11" s="397"/>
      <c r="D11" s="397"/>
      <c r="E11" s="397"/>
      <c r="G11" s="397"/>
      <c r="H11" s="397"/>
      <c r="I11" s="397"/>
      <c r="J11" s="397"/>
      <c r="L11" s="397"/>
      <c r="M11" s="397"/>
      <c r="N11" s="176"/>
      <c r="O11" s="397"/>
      <c r="P11" s="397"/>
    </row>
    <row r="12" spans="1:16">
      <c r="A12" s="151"/>
      <c r="B12" s="151"/>
      <c r="C12" s="151"/>
      <c r="D12" s="151"/>
      <c r="E12" s="151"/>
    </row>
    <row r="13" spans="1:16" ht="13.8" thickBot="1"/>
    <row r="14" spans="1:16">
      <c r="A14" s="155" t="s">
        <v>197</v>
      </c>
      <c r="B14" s="186">
        <v>12.791984099131778</v>
      </c>
      <c r="C14" s="186">
        <v>10.406853865922191</v>
      </c>
      <c r="D14" s="186">
        <v>0.87043912280382385</v>
      </c>
      <c r="E14" s="186">
        <v>0.70814133913875954</v>
      </c>
      <c r="F14" s="50"/>
      <c r="G14" s="186">
        <v>15.568363795028889</v>
      </c>
      <c r="H14" s="186">
        <v>12.024052517783183</v>
      </c>
      <c r="I14" s="186">
        <v>1.0733790458170422</v>
      </c>
      <c r="J14" s="186">
        <v>0.82901236047125459</v>
      </c>
      <c r="K14" s="50"/>
      <c r="L14" s="186">
        <v>52.408025184419493</v>
      </c>
      <c r="M14" s="186">
        <v>1.4333091678544161</v>
      </c>
      <c r="N14" s="50"/>
      <c r="O14" s="186">
        <v>48.111653253912934</v>
      </c>
      <c r="P14" s="186">
        <v>1.2195624727602938</v>
      </c>
    </row>
    <row r="15" spans="1:16">
      <c r="A15" s="159" t="s">
        <v>210</v>
      </c>
      <c r="B15" s="188">
        <v>10.930200525705628</v>
      </c>
      <c r="C15" s="188">
        <v>8.4244900770193176</v>
      </c>
      <c r="D15" s="188">
        <v>1.4212863344071445</v>
      </c>
      <c r="E15" s="188">
        <v>1.095461386335651</v>
      </c>
      <c r="F15" s="50"/>
      <c r="G15" s="188">
        <v>15.4726632621348</v>
      </c>
      <c r="H15" s="188">
        <v>11.831127520494274</v>
      </c>
      <c r="I15" s="188">
        <v>2.0305147091107254</v>
      </c>
      <c r="J15" s="188">
        <v>1.5526272399735388</v>
      </c>
      <c r="K15" s="50"/>
      <c r="L15" s="188">
        <v>44.607489375350809</v>
      </c>
      <c r="M15" s="188">
        <v>1.6606176693739971</v>
      </c>
      <c r="N15" s="50"/>
      <c r="O15" s="188">
        <v>45.015209896572706</v>
      </c>
      <c r="P15" s="188">
        <v>1.6565131407107052</v>
      </c>
    </row>
    <row r="16" spans="1:16">
      <c r="A16" s="159" t="s">
        <v>198</v>
      </c>
      <c r="B16" s="188">
        <v>14.346503438485222</v>
      </c>
      <c r="C16" s="188">
        <v>12.058574088755321</v>
      </c>
      <c r="D16" s="188">
        <v>1.2488206144793152</v>
      </c>
      <c r="E16" s="188">
        <v>1.04966314390357</v>
      </c>
      <c r="F16" s="50"/>
      <c r="G16" s="188">
        <v>15.672754083123877</v>
      </c>
      <c r="H16" s="188">
        <v>13.018600531712002</v>
      </c>
      <c r="I16" s="188">
        <v>1.3571734701965834</v>
      </c>
      <c r="J16" s="188">
        <v>1.1273385115990411</v>
      </c>
      <c r="K16" s="50"/>
      <c r="L16" s="188">
        <v>25.31201771455412</v>
      </c>
      <c r="M16" s="188">
        <v>0.72648061731353186</v>
      </c>
      <c r="N16" s="50"/>
      <c r="O16" s="188">
        <v>24.768958841848328</v>
      </c>
      <c r="P16" s="188">
        <v>0.70842572755989841</v>
      </c>
    </row>
    <row r="17" spans="1:16">
      <c r="A17" s="159" t="s">
        <v>199</v>
      </c>
      <c r="B17" s="188">
        <v>16.448447755407241</v>
      </c>
      <c r="C17" s="188">
        <v>12.906837630507628</v>
      </c>
      <c r="D17" s="188">
        <v>1.3126686759258079</v>
      </c>
      <c r="E17" s="188">
        <v>1.0300304147093895</v>
      </c>
      <c r="F17" s="50"/>
      <c r="G17" s="188">
        <v>18.757893607029324</v>
      </c>
      <c r="H17" s="188">
        <v>14.553846644148901</v>
      </c>
      <c r="I17" s="188">
        <v>1.5364292168229936</v>
      </c>
      <c r="J17" s="188">
        <v>1.1920824197900406</v>
      </c>
      <c r="K17" s="50"/>
      <c r="L17" s="188">
        <v>43.808680844292702</v>
      </c>
      <c r="M17" s="188">
        <v>1.8984561644155322</v>
      </c>
      <c r="N17" s="50"/>
      <c r="O17" s="188">
        <v>42.495186460323083</v>
      </c>
      <c r="P17" s="188">
        <v>1.8474920329798563</v>
      </c>
    </row>
    <row r="18" spans="1:16">
      <c r="A18" s="159" t="s">
        <v>200</v>
      </c>
      <c r="B18" s="188">
        <v>10.603137648333721</v>
      </c>
      <c r="C18" s="188">
        <v>7.73632879062305</v>
      </c>
      <c r="D18" s="188">
        <v>0.71948176069313918</v>
      </c>
      <c r="E18" s="188">
        <v>0.52495286246267048</v>
      </c>
      <c r="F18" s="50"/>
      <c r="G18" s="188">
        <v>11.485216182013628</v>
      </c>
      <c r="H18" s="188">
        <v>8.1442208848582176</v>
      </c>
      <c r="I18" s="188">
        <v>0.8182559946895972</v>
      </c>
      <c r="J18" s="188">
        <v>0.58022917945137775</v>
      </c>
      <c r="K18" s="50"/>
      <c r="L18" s="188">
        <v>47.848273943741162</v>
      </c>
      <c r="M18" s="188">
        <v>1.6805714946035621</v>
      </c>
      <c r="N18" s="50"/>
      <c r="O18" s="188">
        <v>45.109370529538594</v>
      </c>
      <c r="P18" s="188">
        <v>1.5894975579976323</v>
      </c>
    </row>
    <row r="19" spans="1:16">
      <c r="A19" s="159" t="s">
        <v>352</v>
      </c>
      <c r="B19" s="188">
        <v>16.626837753918672</v>
      </c>
      <c r="C19" s="188">
        <v>8.7083161871983847</v>
      </c>
      <c r="D19" s="188">
        <v>0.64761288540965201</v>
      </c>
      <c r="E19" s="188">
        <v>0.33918763486592396</v>
      </c>
      <c r="F19" s="50"/>
      <c r="G19" s="188">
        <v>14.895128373062484</v>
      </c>
      <c r="H19" s="188">
        <v>8.2086300845692488</v>
      </c>
      <c r="I19" s="188">
        <v>0.64166370511156734</v>
      </c>
      <c r="J19" s="188">
        <v>0.3536176300085177</v>
      </c>
      <c r="K19" s="50"/>
      <c r="L19" s="188">
        <v>55.057181700361909</v>
      </c>
      <c r="M19" s="188">
        <v>1.7183542656716364</v>
      </c>
      <c r="N19" s="50"/>
      <c r="O19" s="188">
        <v>51.145618335854316</v>
      </c>
      <c r="P19" s="188">
        <v>1.6002734537778274</v>
      </c>
    </row>
    <row r="20" spans="1:16">
      <c r="A20" s="159" t="s">
        <v>202</v>
      </c>
      <c r="B20" s="188">
        <v>0.52587117212249213</v>
      </c>
      <c r="C20" s="188">
        <v>0.33579725448785641</v>
      </c>
      <c r="D20" s="188">
        <v>0.32859141175539069</v>
      </c>
      <c r="E20" s="188">
        <v>0.20982343160283989</v>
      </c>
      <c r="F20" s="50"/>
      <c r="G20" s="188">
        <v>6.2492812291556454</v>
      </c>
      <c r="H20" s="188">
        <v>4.566289565254535</v>
      </c>
      <c r="I20" s="188">
        <v>1.7223517223517222</v>
      </c>
      <c r="J20" s="188">
        <v>1.2585058039603494</v>
      </c>
      <c r="K20" s="50"/>
      <c r="L20" s="188">
        <v>105.40958268933539</v>
      </c>
      <c r="M20" s="188">
        <v>5.3999841642693136</v>
      </c>
      <c r="N20" s="50"/>
      <c r="O20" s="188">
        <v>101.79104477611941</v>
      </c>
      <c r="P20" s="188">
        <v>5.3999841642693136</v>
      </c>
    </row>
    <row r="21" spans="1:16">
      <c r="A21" s="159" t="s">
        <v>203</v>
      </c>
      <c r="B21" s="188">
        <v>16.947935688562886</v>
      </c>
      <c r="C21" s="188">
        <v>13.454367852442795</v>
      </c>
      <c r="D21" s="188">
        <v>2.3751616244023133</v>
      </c>
      <c r="E21" s="188">
        <v>1.8855569664026768</v>
      </c>
      <c r="F21" s="50"/>
      <c r="G21" s="188">
        <v>17.425631960609298</v>
      </c>
      <c r="H21" s="188">
        <v>13.851998996563816</v>
      </c>
      <c r="I21" s="188">
        <v>2.4513004003727601</v>
      </c>
      <c r="J21" s="188">
        <v>1.948589914156128</v>
      </c>
      <c r="K21" s="50"/>
      <c r="L21" s="188">
        <v>32.478447514397772</v>
      </c>
      <c r="M21" s="188">
        <v>3.9427329111514808</v>
      </c>
      <c r="N21" s="50"/>
      <c r="O21" s="188">
        <v>25.181832841534746</v>
      </c>
      <c r="P21" s="188">
        <v>3.2233647006050359</v>
      </c>
    </row>
    <row r="22" spans="1:16">
      <c r="A22" s="159" t="s">
        <v>204</v>
      </c>
      <c r="B22" s="188">
        <v>11.149876615252232</v>
      </c>
      <c r="C22" s="188">
        <v>9.3324860419458702</v>
      </c>
      <c r="D22" s="188">
        <v>0.57017330901564978</v>
      </c>
      <c r="E22" s="188">
        <v>0.47723707010351202</v>
      </c>
      <c r="F22" s="50"/>
      <c r="G22" s="188">
        <v>14.242262338158044</v>
      </c>
      <c r="H22" s="188">
        <v>11.59604723292278</v>
      </c>
      <c r="I22" s="188">
        <v>0.73231780601759688</v>
      </c>
      <c r="J22" s="188">
        <v>0.59625301559981725</v>
      </c>
      <c r="K22" s="50"/>
      <c r="L22" s="188">
        <v>41.505862409944903</v>
      </c>
      <c r="M22" s="188">
        <v>1.1145520700883387</v>
      </c>
      <c r="N22" s="50"/>
      <c r="O22" s="188">
        <v>41.432954183670518</v>
      </c>
      <c r="P22" s="188">
        <v>1.0860642678748631</v>
      </c>
    </row>
    <row r="23" spans="1:16">
      <c r="A23" s="159" t="s">
        <v>206</v>
      </c>
      <c r="B23" s="188">
        <v>7.7470552842267306</v>
      </c>
      <c r="C23" s="188">
        <v>6.1721134196646847</v>
      </c>
      <c r="D23" s="188">
        <v>1.2875466884320796</v>
      </c>
      <c r="E23" s="188">
        <v>1.0257941763106544</v>
      </c>
      <c r="F23" s="50"/>
      <c r="G23" s="188">
        <v>6.4683992021101293</v>
      </c>
      <c r="H23" s="188">
        <v>5.174719361688104</v>
      </c>
      <c r="I23" s="188">
        <v>1.0987501386616974</v>
      </c>
      <c r="J23" s="188">
        <v>0.87900011092935781</v>
      </c>
      <c r="K23" s="50"/>
      <c r="L23" s="188">
        <v>43.462056458602802</v>
      </c>
      <c r="M23" s="188">
        <v>8.8089112068452948</v>
      </c>
      <c r="N23" s="50"/>
      <c r="O23" s="188">
        <v>37.420694091161593</v>
      </c>
      <c r="P23" s="188">
        <v>8.6478327378474944</v>
      </c>
    </row>
    <row r="24" spans="1:16">
      <c r="A24" s="159" t="s">
        <v>207</v>
      </c>
      <c r="B24" s="188">
        <v>14.781519960851892</v>
      </c>
      <c r="C24" s="188">
        <v>11.646643098127059</v>
      </c>
      <c r="D24" s="188">
        <v>0.93837230451305342</v>
      </c>
      <c r="E24" s="188">
        <v>0.73936153743154598</v>
      </c>
      <c r="F24" s="50"/>
      <c r="G24" s="188">
        <v>16.651468185804827</v>
      </c>
      <c r="H24" s="188">
        <v>13.065873402065446</v>
      </c>
      <c r="I24" s="188">
        <v>1.0841186309808275</v>
      </c>
      <c r="J24" s="188">
        <v>0.85067314348241363</v>
      </c>
      <c r="K24" s="50"/>
      <c r="L24" s="188">
        <v>42.201283698982763</v>
      </c>
      <c r="M24" s="188">
        <v>1.4349982744864522</v>
      </c>
      <c r="N24" s="50"/>
      <c r="O24" s="188">
        <v>38.675773826324203</v>
      </c>
      <c r="P24" s="188">
        <v>1.317090745198346</v>
      </c>
    </row>
    <row r="25" spans="1:16">
      <c r="A25" s="159" t="s">
        <v>208</v>
      </c>
      <c r="B25" s="188">
        <v>11.569643970589143</v>
      </c>
      <c r="C25" s="188">
        <v>9.095048184663634</v>
      </c>
      <c r="D25" s="188">
        <v>0.87290797567444045</v>
      </c>
      <c r="E25" s="188">
        <v>0.68620435682533398</v>
      </c>
      <c r="F25" s="50"/>
      <c r="G25" s="188">
        <v>14.102016704417112</v>
      </c>
      <c r="H25" s="188">
        <v>10.751339241990893</v>
      </c>
      <c r="I25" s="188">
        <v>1.0603708017843778</v>
      </c>
      <c r="J25" s="188">
        <v>0.80842381988633083</v>
      </c>
      <c r="K25" s="50"/>
      <c r="L25" s="188">
        <v>50.954320566407915</v>
      </c>
      <c r="M25" s="188">
        <v>1.6693808277560573</v>
      </c>
      <c r="N25" s="50"/>
      <c r="O25" s="188">
        <v>49.36792463128937</v>
      </c>
      <c r="P25" s="188">
        <v>1.5797931337643776</v>
      </c>
    </row>
    <row r="26" spans="1:16">
      <c r="A26" s="159" t="s">
        <v>205</v>
      </c>
      <c r="B26" s="188">
        <v>-12.653751001777064</v>
      </c>
      <c r="C26" s="188">
        <v>-12.690337642426563</v>
      </c>
      <c r="D26" s="188">
        <v>-9.8379974534716759</v>
      </c>
      <c r="E26" s="188">
        <v>-9.8664427166580886</v>
      </c>
      <c r="F26" s="50"/>
      <c r="G26" s="188">
        <v>-13.352086663471407</v>
      </c>
      <c r="H26" s="188">
        <v>-13.485835882431175</v>
      </c>
      <c r="I26" s="188">
        <v>-9.7623848481123439</v>
      </c>
      <c r="J26" s="188">
        <v>-9.8601756565102452</v>
      </c>
      <c r="K26" s="50"/>
      <c r="L26" s="188">
        <v>451.01449275362324</v>
      </c>
      <c r="M26" s="188">
        <v>12.645951290873136</v>
      </c>
      <c r="N26" s="50"/>
      <c r="O26" s="188">
        <v>450.36179450072365</v>
      </c>
      <c r="P26" s="188">
        <v>12.645951290873136</v>
      </c>
    </row>
    <row r="27" spans="1:16">
      <c r="A27" s="159" t="s">
        <v>209</v>
      </c>
      <c r="B27" s="188">
        <v>-2.472906562946346</v>
      </c>
      <c r="C27" s="188">
        <v>-1.6546565205813286</v>
      </c>
      <c r="D27" s="188">
        <v>-0.93217864247777915</v>
      </c>
      <c r="E27" s="188">
        <v>-0.62373382489824958</v>
      </c>
      <c r="F27" s="50"/>
      <c r="G27" s="188">
        <v>-2.2802633475899849</v>
      </c>
      <c r="H27" s="188">
        <v>-1.3607894020215612</v>
      </c>
      <c r="I27" s="188">
        <v>-0.94509771576488155</v>
      </c>
      <c r="J27" s="188">
        <v>-0.56400457291342954</v>
      </c>
      <c r="K27" s="50"/>
      <c r="L27" s="188">
        <v>87.974966472954847</v>
      </c>
      <c r="M27" s="188">
        <v>1.7959153875636509</v>
      </c>
      <c r="N27" s="50"/>
      <c r="O27" s="188">
        <v>86.769570011025351</v>
      </c>
      <c r="P27" s="188">
        <v>1.7954591082477052</v>
      </c>
    </row>
    <row r="28" spans="1:16">
      <c r="A28" s="159" t="s">
        <v>211</v>
      </c>
      <c r="B28" s="188">
        <v>25.622156247634585</v>
      </c>
      <c r="C28" s="188">
        <v>22.296700616479256</v>
      </c>
      <c r="D28" s="188">
        <v>2.0711766853422695</v>
      </c>
      <c r="E28" s="188">
        <v>1.8023622223899194</v>
      </c>
      <c r="F28" s="50"/>
      <c r="G28" s="188">
        <v>25.055113778940935</v>
      </c>
      <c r="H28" s="188">
        <v>22.095202584783067</v>
      </c>
      <c r="I28" s="188">
        <v>1.781596116202425</v>
      </c>
      <c r="J28" s="188">
        <v>1.5711254580229337</v>
      </c>
      <c r="K28" s="50"/>
      <c r="L28" s="188">
        <v>26.940087180629359</v>
      </c>
      <c r="M28" s="188">
        <v>0.86344918733594278</v>
      </c>
      <c r="N28" s="50"/>
      <c r="O28" s="188">
        <v>26.340987117704493</v>
      </c>
      <c r="P28" s="188">
        <v>0.85284345738638101</v>
      </c>
    </row>
    <row r="29" spans="1:16">
      <c r="A29" s="159" t="s">
        <v>249</v>
      </c>
      <c r="B29" s="188">
        <v>-44.808457117569297</v>
      </c>
      <c r="C29" s="188">
        <v>-43.468501254825689</v>
      </c>
      <c r="D29" s="188">
        <v>-3.0699656324851476</v>
      </c>
      <c r="E29" s="188">
        <v>-2.9781611225267595</v>
      </c>
      <c r="F29" s="50"/>
      <c r="G29" s="188">
        <v>-22.926353834405866</v>
      </c>
      <c r="H29" s="188">
        <v>-22.238713868412177</v>
      </c>
      <c r="I29" s="188">
        <v>-2.0778630475431137</v>
      </c>
      <c r="J29" s="188">
        <v>-2.0155408097519549</v>
      </c>
      <c r="K29" s="50"/>
      <c r="L29" s="188">
        <v>168.81773726313551</v>
      </c>
      <c r="M29" s="188">
        <v>5.0682416715559215</v>
      </c>
      <c r="N29" s="50"/>
      <c r="O29" s="188">
        <v>-1329.435196195006</v>
      </c>
      <c r="P29" s="188">
        <v>1.7841559426651339</v>
      </c>
    </row>
    <row r="30" spans="1:16">
      <c r="A30" s="159" t="s">
        <v>212</v>
      </c>
      <c r="B30" s="188">
        <v>12.215714132035508</v>
      </c>
      <c r="C30" s="188">
        <v>9.9777801683365528</v>
      </c>
      <c r="D30" s="188">
        <v>2.0784327338481399</v>
      </c>
      <c r="E30" s="188">
        <v>1.6976612819242434</v>
      </c>
      <c r="F30" s="50"/>
      <c r="G30" s="188">
        <v>8.1514594448374016</v>
      </c>
      <c r="H30" s="188">
        <v>7.5463394374805368</v>
      </c>
      <c r="I30" s="188">
        <v>1.479765709498966</v>
      </c>
      <c r="J30" s="188">
        <v>1.369915952767911</v>
      </c>
      <c r="K30" s="50"/>
      <c r="L30" s="188">
        <v>38.820093785977036</v>
      </c>
      <c r="M30" s="188">
        <v>1.3088426958846009</v>
      </c>
      <c r="N30" s="50"/>
      <c r="O30" s="188">
        <v>38.322881808723039</v>
      </c>
      <c r="P30" s="188">
        <v>1.2901922791692835</v>
      </c>
    </row>
    <row r="31" spans="1:16" ht="13.8" thickBot="1">
      <c r="A31" s="162" t="s">
        <v>213</v>
      </c>
      <c r="B31" s="190">
        <v>13.801986308227374</v>
      </c>
      <c r="C31" s="190">
        <v>11.012894918681505</v>
      </c>
      <c r="D31" s="190">
        <v>0.88142516853195318</v>
      </c>
      <c r="E31" s="190">
        <v>0.70330766477700124</v>
      </c>
      <c r="F31" s="50"/>
      <c r="G31" s="190">
        <v>13.731464678508473</v>
      </c>
      <c r="H31" s="190">
        <v>10.933222698180506</v>
      </c>
      <c r="I31" s="190">
        <v>0.83802557336416539</v>
      </c>
      <c r="J31" s="190">
        <v>0.66725003012250017</v>
      </c>
      <c r="K31" s="50"/>
      <c r="L31" s="190">
        <v>45.212454212454212</v>
      </c>
      <c r="M31" s="190">
        <v>1.503997237432827</v>
      </c>
      <c r="N31" s="50"/>
      <c r="O31" s="190">
        <v>41.899610201037682</v>
      </c>
      <c r="P31" s="190">
        <v>1.4166660071905777</v>
      </c>
    </row>
    <row r="32" spans="1:16" ht="13.8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8" thickBot="1">
      <c r="A33" s="166" t="s">
        <v>214</v>
      </c>
      <c r="B33" s="191">
        <v>7.0777460736092372</v>
      </c>
      <c r="C33" s="191">
        <v>4.1706261658315684</v>
      </c>
      <c r="D33" s="191">
        <v>0.47506765511636673</v>
      </c>
      <c r="E33" s="191">
        <v>0.2799379311383241</v>
      </c>
      <c r="G33" s="191">
        <v>9.3159396220052475</v>
      </c>
      <c r="H33" s="191">
        <v>6.2463640128118136</v>
      </c>
      <c r="I33" s="191">
        <v>0.66752516743824741</v>
      </c>
      <c r="J33" s="191">
        <v>0.4475775233325251</v>
      </c>
      <c r="L33" s="191">
        <v>57.14895377227144</v>
      </c>
      <c r="M33" s="191">
        <v>2.0659717296979623</v>
      </c>
      <c r="O33" s="191">
        <v>48.6441197251349</v>
      </c>
      <c r="P33" s="191">
        <v>1.596079498820038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103</v>
      </c>
      <c r="M35" s="193"/>
    </row>
    <row r="36" spans="1:16">
      <c r="A36" s="11" t="s">
        <v>353</v>
      </c>
      <c r="M36" s="193"/>
    </row>
    <row r="37" spans="1:16">
      <c r="A37" s="11" t="s">
        <v>354</v>
      </c>
      <c r="B37" s="194"/>
      <c r="C37" s="194"/>
      <c r="L37" s="195"/>
      <c r="M37" s="195"/>
    </row>
    <row r="38" spans="1:16">
      <c r="A38" s="11" t="s">
        <v>355</v>
      </c>
      <c r="L38" s="195"/>
      <c r="M38" s="195"/>
    </row>
    <row r="39" spans="1:16">
      <c r="A39" s="11" t="s">
        <v>356</v>
      </c>
      <c r="L39" s="195"/>
      <c r="M39" s="195"/>
    </row>
    <row r="40" spans="1:16">
      <c r="A40" s="11" t="s">
        <v>357</v>
      </c>
      <c r="L40" s="195"/>
      <c r="M40" s="195"/>
    </row>
    <row r="41" spans="1:16">
      <c r="A41" s="11" t="s">
        <v>358</v>
      </c>
      <c r="L41" s="195"/>
      <c r="M41" s="195"/>
    </row>
    <row r="43" spans="1:16">
      <c r="A43" s="11" t="s">
        <v>109</v>
      </c>
    </row>
  </sheetData>
  <sortState xmlns:xlrd2="http://schemas.microsoft.com/office/spreadsheetml/2017/richdata2" ref="A14:AA31">
    <sortCondition ref="A14"/>
  </sortState>
  <mergeCells count="23"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  <mergeCell ref="D9:D11"/>
    <mergeCell ref="E9:E11"/>
    <mergeCell ref="G9:G11"/>
    <mergeCell ref="H9:H11"/>
    <mergeCell ref="I9:I11"/>
    <mergeCell ref="J9:J11"/>
    <mergeCell ref="L9:L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FC412832-E869-4FC8-AD44-975165732B79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75E3-528E-4BF3-B3A0-F00B41994EA1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195" customWidth="1"/>
    <col min="2" max="2" width="16.109375" style="195" customWidth="1"/>
    <col min="3" max="3" width="12.109375" style="195" customWidth="1"/>
    <col min="4" max="4" width="15" style="195" customWidth="1"/>
    <col min="5" max="6" width="13.5546875" style="195" customWidth="1"/>
    <col min="7" max="7" width="14.88671875" style="195" bestFit="1" customWidth="1"/>
    <col min="8" max="9" width="15.6640625" style="195" customWidth="1"/>
    <col min="10" max="12" width="13.5546875" style="195" customWidth="1"/>
    <col min="13" max="13" width="14.33203125" style="195" bestFit="1" customWidth="1"/>
    <col min="14" max="14" width="13.5546875" style="195" customWidth="1"/>
    <col min="15" max="15" width="17" style="195" customWidth="1"/>
    <col min="16" max="16384" width="10.3320312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8" thickBot="1"/>
    <row r="4" spans="1:15" ht="25.5" customHeight="1">
      <c r="A4" s="358" t="s">
        <v>871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60"/>
    </row>
    <row r="5" spans="1:15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6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2" customHeight="1">
      <c r="A7" s="391" t="s">
        <v>186</v>
      </c>
      <c r="B7" s="412" t="s">
        <v>360</v>
      </c>
      <c r="C7" s="421"/>
      <c r="D7" s="421"/>
      <c r="E7" s="421"/>
      <c r="F7" s="421"/>
      <c r="G7" s="413"/>
      <c r="H7" s="378" t="s">
        <v>361</v>
      </c>
      <c r="I7" s="412" t="s">
        <v>362</v>
      </c>
      <c r="J7" s="421"/>
      <c r="K7" s="421"/>
      <c r="L7" s="421"/>
      <c r="M7" s="421"/>
      <c r="N7" s="413"/>
      <c r="O7" s="378" t="s">
        <v>363</v>
      </c>
    </row>
    <row r="8" spans="1:15">
      <c r="A8" s="392"/>
      <c r="B8" s="457"/>
      <c r="C8" s="458"/>
      <c r="D8" s="458"/>
      <c r="E8" s="458"/>
      <c r="F8" s="458"/>
      <c r="G8" s="459"/>
      <c r="H8" s="395"/>
      <c r="I8" s="457"/>
      <c r="J8" s="458"/>
      <c r="K8" s="458"/>
      <c r="L8" s="458"/>
      <c r="M8" s="458"/>
      <c r="N8" s="459"/>
      <c r="O8" s="395"/>
    </row>
    <row r="9" spans="1:15" ht="13.95" customHeight="1">
      <c r="A9" s="392"/>
      <c r="B9" s="178"/>
      <c r="C9" s="451" t="s">
        <v>46</v>
      </c>
      <c r="D9" s="451"/>
      <c r="E9" s="451"/>
      <c r="F9" s="451"/>
      <c r="G9" s="451"/>
      <c r="H9" s="395"/>
      <c r="I9" s="179"/>
      <c r="J9" s="453" t="s">
        <v>46</v>
      </c>
      <c r="K9" s="453"/>
      <c r="L9" s="453"/>
      <c r="M9" s="453"/>
      <c r="N9" s="453"/>
      <c r="O9" s="395"/>
    </row>
    <row r="10" spans="1:15">
      <c r="A10" s="392"/>
      <c r="B10" s="179" t="s">
        <v>102</v>
      </c>
      <c r="C10" s="395" t="s">
        <v>217</v>
      </c>
      <c r="D10" s="198" t="s">
        <v>242</v>
      </c>
      <c r="E10" s="452" t="s">
        <v>110</v>
      </c>
      <c r="F10" s="452"/>
      <c r="G10" s="452"/>
      <c r="H10" s="395"/>
      <c r="I10" s="179" t="s">
        <v>102</v>
      </c>
      <c r="J10" s="395" t="s">
        <v>217</v>
      </c>
      <c r="K10" s="198" t="s">
        <v>242</v>
      </c>
      <c r="L10" s="452" t="s">
        <v>110</v>
      </c>
      <c r="M10" s="452"/>
      <c r="N10" s="452"/>
      <c r="O10" s="395"/>
    </row>
    <row r="11" spans="1:15" ht="12.75" customHeight="1">
      <c r="A11" s="393"/>
      <c r="B11" s="180"/>
      <c r="C11" s="397"/>
      <c r="D11" s="199" t="s">
        <v>364</v>
      </c>
      <c r="E11" s="200" t="s">
        <v>217</v>
      </c>
      <c r="F11" s="200" t="s">
        <v>153</v>
      </c>
      <c r="G11" s="200" t="s">
        <v>154</v>
      </c>
      <c r="H11" s="397"/>
      <c r="I11" s="180"/>
      <c r="J11" s="397"/>
      <c r="K11" s="199" t="s">
        <v>364</v>
      </c>
      <c r="L11" s="200" t="s">
        <v>217</v>
      </c>
      <c r="M11" s="200" t="s">
        <v>153</v>
      </c>
      <c r="N11" s="200" t="s">
        <v>154</v>
      </c>
      <c r="O11" s="397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8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197</v>
      </c>
      <c r="B14" s="186">
        <v>1.634345648095064</v>
      </c>
      <c r="C14" s="186">
        <v>1.634345648095064</v>
      </c>
      <c r="D14" s="186">
        <v>1.9944771993163382</v>
      </c>
      <c r="E14" s="186">
        <v>0.30702037132542548</v>
      </c>
      <c r="F14" s="186">
        <v>1.6830843499249788</v>
      </c>
      <c r="G14" s="186">
        <v>0.1329464599600913</v>
      </c>
      <c r="H14" s="186">
        <v>1.634345648095064</v>
      </c>
      <c r="I14" s="186">
        <v>2.2572312087225552</v>
      </c>
      <c r="J14" s="186">
        <v>2.2572312087225552</v>
      </c>
      <c r="K14" s="186">
        <v>2.6073796749565656</v>
      </c>
      <c r="L14" s="186">
        <v>0.96670026724178337</v>
      </c>
      <c r="M14" s="186">
        <v>2.7098962750342488</v>
      </c>
      <c r="N14" s="186">
        <v>0.74618366912423684</v>
      </c>
      <c r="O14" s="186">
        <v>2.2572312087225552</v>
      </c>
    </row>
    <row r="15" spans="1:15">
      <c r="A15" s="159" t="s">
        <v>210</v>
      </c>
      <c r="B15" s="188">
        <v>1.8684345044001589</v>
      </c>
      <c r="C15" s="188">
        <v>1.8684345044001589</v>
      </c>
      <c r="D15" s="188">
        <v>1.8684345044001589</v>
      </c>
      <c r="E15" s="188" t="s">
        <v>365</v>
      </c>
      <c r="F15" s="188" t="s">
        <v>365</v>
      </c>
      <c r="G15" s="188" t="s">
        <v>365</v>
      </c>
      <c r="H15" s="188">
        <v>1.8684345044001589</v>
      </c>
      <c r="I15" s="188">
        <v>1.8684345044001589</v>
      </c>
      <c r="J15" s="188">
        <v>1.8684345044001589</v>
      </c>
      <c r="K15" s="188">
        <v>1.8684345044001589</v>
      </c>
      <c r="L15" s="188" t="s">
        <v>365</v>
      </c>
      <c r="M15" s="188" t="s">
        <v>365</v>
      </c>
      <c r="N15" s="188" t="s">
        <v>365</v>
      </c>
      <c r="O15" s="188">
        <v>1.8684345044001589</v>
      </c>
    </row>
    <row r="16" spans="1:15">
      <c r="A16" s="159" t="s">
        <v>198</v>
      </c>
      <c r="B16" s="188">
        <v>2.030955067075686</v>
      </c>
      <c r="C16" s="188">
        <v>2.030955067075686</v>
      </c>
      <c r="D16" s="188">
        <v>2.2930357775654193</v>
      </c>
      <c r="E16" s="188">
        <v>0.88964301647785038</v>
      </c>
      <c r="F16" s="188">
        <v>5.2607443745334326</v>
      </c>
      <c r="G16" s="188">
        <v>0.19478703115066751</v>
      </c>
      <c r="H16" s="188">
        <v>2.030955067075686</v>
      </c>
      <c r="I16" s="188">
        <v>2.5298364560654938</v>
      </c>
      <c r="J16" s="188">
        <v>2.5298364560654938</v>
      </c>
      <c r="K16" s="188">
        <v>2.8976418682999987</v>
      </c>
      <c r="L16" s="188">
        <v>0.92811327516474185</v>
      </c>
      <c r="M16" s="188">
        <v>5.5412178735203153</v>
      </c>
      <c r="N16" s="188">
        <v>0.19478703115066751</v>
      </c>
      <c r="O16" s="188">
        <v>2.5298364560654938</v>
      </c>
    </row>
    <row r="17" spans="1:15">
      <c r="A17" s="159" t="s">
        <v>199</v>
      </c>
      <c r="B17" s="188">
        <v>2.1402897913788022</v>
      </c>
      <c r="C17" s="188">
        <v>2.1547442742985186</v>
      </c>
      <c r="D17" s="188">
        <v>2.1264984354108085</v>
      </c>
      <c r="E17" s="188">
        <v>2.1928848060803663</v>
      </c>
      <c r="F17" s="188">
        <v>6.4666917587531207</v>
      </c>
      <c r="G17" s="188">
        <v>0.33924798327648953</v>
      </c>
      <c r="H17" s="188">
        <v>2.1402897913788022</v>
      </c>
      <c r="I17" s="188">
        <v>3.1591372789839158</v>
      </c>
      <c r="J17" s="188">
        <v>3.1812233657362174</v>
      </c>
      <c r="K17" s="188">
        <v>3.913159980627265</v>
      </c>
      <c r="L17" s="188">
        <v>2.1928848060803663</v>
      </c>
      <c r="M17" s="188">
        <v>6.4666917587531207</v>
      </c>
      <c r="N17" s="188">
        <v>0.33924798327648953</v>
      </c>
      <c r="O17" s="188">
        <v>3.1591372789839158</v>
      </c>
    </row>
    <row r="18" spans="1:15">
      <c r="A18" s="159" t="s">
        <v>200</v>
      </c>
      <c r="B18" s="188">
        <v>1.9897922547815483</v>
      </c>
      <c r="C18" s="188">
        <v>2.0118913719413039</v>
      </c>
      <c r="D18" s="188">
        <v>1.6822795245073976</v>
      </c>
      <c r="E18" s="188">
        <v>2.6729547961925748</v>
      </c>
      <c r="F18" s="188">
        <v>7.8395670108723046</v>
      </c>
      <c r="G18" s="188">
        <v>0.5683997576778631</v>
      </c>
      <c r="H18" s="188">
        <v>1.9897922547815483</v>
      </c>
      <c r="I18" s="188">
        <v>2.3302772794207485</v>
      </c>
      <c r="J18" s="188">
        <v>2.3563968100376389</v>
      </c>
      <c r="K18" s="188">
        <v>1.9712222458716042</v>
      </c>
      <c r="L18" s="188">
        <v>3.1288957912010731</v>
      </c>
      <c r="M18" s="188">
        <v>9.3259543211784575</v>
      </c>
      <c r="N18" s="188">
        <v>0.60460129970072096</v>
      </c>
      <c r="O18" s="188">
        <v>2.3302772794207485</v>
      </c>
    </row>
    <row r="19" spans="1:15">
      <c r="A19" s="159" t="s">
        <v>201</v>
      </c>
      <c r="B19" s="188">
        <v>3.4283202779878175</v>
      </c>
      <c r="C19" s="188">
        <v>3.5027900698637939</v>
      </c>
      <c r="D19" s="188">
        <v>3.9027004522994542</v>
      </c>
      <c r="E19" s="188">
        <v>3.018651302763661</v>
      </c>
      <c r="F19" s="188">
        <v>9.9280546643973508</v>
      </c>
      <c r="G19" s="188">
        <v>1.6827363168528737</v>
      </c>
      <c r="H19" s="188">
        <v>3.4283202779878175</v>
      </c>
      <c r="I19" s="188">
        <v>5.073015753420357</v>
      </c>
      <c r="J19" s="188">
        <v>5.1895895580302369</v>
      </c>
      <c r="K19" s="188">
        <v>4.7428013001475948</v>
      </c>
      <c r="L19" s="188">
        <v>5.7304795319506292</v>
      </c>
      <c r="M19" s="188">
        <v>12.282720567931358</v>
      </c>
      <c r="N19" s="188">
        <v>4.463620943281315</v>
      </c>
      <c r="O19" s="188">
        <v>5.073015753420357</v>
      </c>
    </row>
    <row r="20" spans="1:15">
      <c r="A20" s="159" t="s">
        <v>202</v>
      </c>
      <c r="B20" s="188">
        <v>3.3538444481401406</v>
      </c>
      <c r="C20" s="188">
        <v>4.1509044638558361</v>
      </c>
      <c r="D20" s="188">
        <v>4.1509044638558361</v>
      </c>
      <c r="E20" s="188" t="s">
        <v>365</v>
      </c>
      <c r="F20" s="188" t="s">
        <v>365</v>
      </c>
      <c r="G20" s="188" t="s">
        <v>365</v>
      </c>
      <c r="H20" s="188">
        <v>3.3538444481401406</v>
      </c>
      <c r="I20" s="188">
        <v>3.3538444481401406</v>
      </c>
      <c r="J20" s="188">
        <v>4.1509044638558361</v>
      </c>
      <c r="K20" s="188">
        <v>4.1509044638558361</v>
      </c>
      <c r="L20" s="188" t="s">
        <v>365</v>
      </c>
      <c r="M20" s="188" t="s">
        <v>365</v>
      </c>
      <c r="N20" s="188" t="s">
        <v>365</v>
      </c>
      <c r="O20" s="188">
        <v>3.3538444481401406</v>
      </c>
    </row>
    <row r="21" spans="1:15">
      <c r="A21" s="159" t="s">
        <v>203</v>
      </c>
      <c r="B21" s="188">
        <v>6.6866619302113035</v>
      </c>
      <c r="C21" s="188">
        <v>6.6866619302113035</v>
      </c>
      <c r="D21" s="188">
        <v>4.2106291520125048</v>
      </c>
      <c r="E21" s="188">
        <v>6.7488656479228855</v>
      </c>
      <c r="F21" s="188">
        <v>7.8970181854254733</v>
      </c>
      <c r="G21" s="188">
        <v>0.6672474978218832</v>
      </c>
      <c r="H21" s="188">
        <v>6.6866619302113035</v>
      </c>
      <c r="I21" s="188">
        <v>7.8838040160911795</v>
      </c>
      <c r="J21" s="188">
        <v>7.8838040160911795</v>
      </c>
      <c r="K21" s="188">
        <v>4.2106291520125048</v>
      </c>
      <c r="L21" s="188">
        <v>7.9760827348392587</v>
      </c>
      <c r="M21" s="188">
        <v>9.355922362460479</v>
      </c>
      <c r="N21" s="188">
        <v>0.6672474978218832</v>
      </c>
      <c r="O21" s="188">
        <v>7.8838040160911795</v>
      </c>
    </row>
    <row r="22" spans="1:15">
      <c r="A22" s="159" t="s">
        <v>204</v>
      </c>
      <c r="B22" s="188">
        <v>2.1630509198955221</v>
      </c>
      <c r="C22" s="188">
        <v>2.1630509198955221</v>
      </c>
      <c r="D22" s="188">
        <v>2.1771900851024677</v>
      </c>
      <c r="E22" s="188">
        <v>1.5791998464933319</v>
      </c>
      <c r="F22" s="188">
        <v>5.2685543023897781</v>
      </c>
      <c r="G22" s="188">
        <v>0.39304189065828182</v>
      </c>
      <c r="H22" s="188">
        <v>2.1630509198955221</v>
      </c>
      <c r="I22" s="188">
        <v>2.5637570555721156</v>
      </c>
      <c r="J22" s="188">
        <v>2.5637570555721156</v>
      </c>
      <c r="K22" s="188">
        <v>2.5876001513015372</v>
      </c>
      <c r="L22" s="188">
        <v>1.5791998464933319</v>
      </c>
      <c r="M22" s="188">
        <v>5.2685543023897781</v>
      </c>
      <c r="N22" s="188">
        <v>0.39304189065828182</v>
      </c>
      <c r="O22" s="188">
        <v>2.5637570555721156</v>
      </c>
    </row>
    <row r="23" spans="1:15">
      <c r="A23" s="159" t="s">
        <v>206</v>
      </c>
      <c r="B23" s="188">
        <v>12.953668008350352</v>
      </c>
      <c r="C23" s="188">
        <v>12.953668008350352</v>
      </c>
      <c r="D23" s="188">
        <v>21.896383186705766</v>
      </c>
      <c r="E23" s="188">
        <v>12.940692570083185</v>
      </c>
      <c r="F23" s="188">
        <v>13.38275716249075</v>
      </c>
      <c r="G23" s="188">
        <v>0.39988336735118923</v>
      </c>
      <c r="H23" s="188">
        <v>12.953668008350352</v>
      </c>
      <c r="I23" s="188">
        <v>13.036095162290851</v>
      </c>
      <c r="J23" s="188">
        <v>13.036095162290851</v>
      </c>
      <c r="K23" s="188">
        <v>21.896383186705766</v>
      </c>
      <c r="L23" s="188">
        <v>13.023239321755039</v>
      </c>
      <c r="M23" s="188">
        <v>13.468213694188954</v>
      </c>
      <c r="N23" s="188">
        <v>0.39988336735118923</v>
      </c>
      <c r="O23" s="188">
        <v>13.036095162290851</v>
      </c>
    </row>
    <row r="24" spans="1:15">
      <c r="A24" s="159" t="s">
        <v>207</v>
      </c>
      <c r="B24" s="188">
        <v>2.8616462541045187</v>
      </c>
      <c r="C24" s="188">
        <v>2.8622889829499036</v>
      </c>
      <c r="D24" s="188">
        <v>3.5746675601049023</v>
      </c>
      <c r="E24" s="188">
        <v>2.1061900773627764</v>
      </c>
      <c r="F24" s="188">
        <v>5.8952557697114507</v>
      </c>
      <c r="G24" s="188">
        <v>0.55069442995027318</v>
      </c>
      <c r="H24" s="188">
        <v>2.8616462541045187</v>
      </c>
      <c r="I24" s="188">
        <v>3.0789451442675921</v>
      </c>
      <c r="J24" s="188">
        <v>3.0796388503164374</v>
      </c>
      <c r="K24" s="188">
        <v>3.6857548738448029</v>
      </c>
      <c r="L24" s="188">
        <v>2.4363240781641768</v>
      </c>
      <c r="M24" s="188">
        <v>6.6244580103068689</v>
      </c>
      <c r="N24" s="188">
        <v>0.71700205231921377</v>
      </c>
      <c r="O24" s="188">
        <v>3.0789451442675921</v>
      </c>
    </row>
    <row r="25" spans="1:15">
      <c r="A25" s="159" t="s">
        <v>208</v>
      </c>
      <c r="B25" s="188">
        <v>1.8073875492864031</v>
      </c>
      <c r="C25" s="188">
        <v>1.8078193918386418</v>
      </c>
      <c r="D25" s="188">
        <v>1.707937314858146</v>
      </c>
      <c r="E25" s="188">
        <v>2.2372998504437742</v>
      </c>
      <c r="F25" s="188">
        <v>5.2894914489097697</v>
      </c>
      <c r="G25" s="188">
        <v>0.1400194160256889</v>
      </c>
      <c r="H25" s="188">
        <v>1.809057458359854</v>
      </c>
      <c r="I25" s="188">
        <v>1.8234443673003544</v>
      </c>
      <c r="J25" s="188">
        <v>1.8238801890227343</v>
      </c>
      <c r="K25" s="188">
        <v>1.7257536921472534</v>
      </c>
      <c r="L25" s="188">
        <v>2.2458118723979812</v>
      </c>
      <c r="M25" s="188">
        <v>5.3103910950787609</v>
      </c>
      <c r="N25" s="188">
        <v>0.1400194160256889</v>
      </c>
      <c r="O25" s="188">
        <v>1.8251142763738053</v>
      </c>
    </row>
    <row r="26" spans="1:15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  <c r="N26" s="188" t="s">
        <v>365</v>
      </c>
      <c r="O26" s="188" t="s">
        <v>365</v>
      </c>
    </row>
    <row r="27" spans="1:15">
      <c r="A27" s="159" t="s">
        <v>209</v>
      </c>
      <c r="B27" s="188">
        <v>1.5771486435171511</v>
      </c>
      <c r="C27" s="188">
        <v>1.5771486435171511</v>
      </c>
      <c r="D27" s="188">
        <v>1.5771486435171511</v>
      </c>
      <c r="E27" s="188" t="s">
        <v>365</v>
      </c>
      <c r="F27" s="188" t="s">
        <v>365</v>
      </c>
      <c r="G27" s="188" t="s">
        <v>365</v>
      </c>
      <c r="H27" s="188">
        <v>1.5771486435171511</v>
      </c>
      <c r="I27" s="188">
        <v>1.5771486435171511</v>
      </c>
      <c r="J27" s="188">
        <v>1.5771486435171511</v>
      </c>
      <c r="K27" s="188">
        <v>1.5771486435171511</v>
      </c>
      <c r="L27" s="188" t="s">
        <v>365</v>
      </c>
      <c r="M27" s="188" t="s">
        <v>365</v>
      </c>
      <c r="N27" s="188" t="s">
        <v>365</v>
      </c>
      <c r="O27" s="188">
        <v>1.5771486435171511</v>
      </c>
    </row>
    <row r="28" spans="1:15">
      <c r="A28" s="159" t="s">
        <v>211</v>
      </c>
      <c r="B28" s="188">
        <v>6.4872333892340039</v>
      </c>
      <c r="C28" s="188">
        <v>7.1431359537843004</v>
      </c>
      <c r="D28" s="188">
        <v>7.1496949055411925</v>
      </c>
      <c r="E28" s="188">
        <v>0.64516129032258063</v>
      </c>
      <c r="F28" s="188">
        <v>0.64516129032258063</v>
      </c>
      <c r="G28" s="188" t="s">
        <v>365</v>
      </c>
      <c r="H28" s="188">
        <v>6.4872333892340039</v>
      </c>
      <c r="I28" s="188">
        <v>6.4872333892340039</v>
      </c>
      <c r="J28" s="188">
        <v>7.1431359537843004</v>
      </c>
      <c r="K28" s="188">
        <v>7.1496949055411925</v>
      </c>
      <c r="L28" s="188">
        <v>0.64516129032258063</v>
      </c>
      <c r="M28" s="188">
        <v>0.64516129032258063</v>
      </c>
      <c r="N28" s="188" t="s">
        <v>365</v>
      </c>
      <c r="O28" s="188">
        <v>6.4872333892340039</v>
      </c>
    </row>
    <row r="29" spans="1:15">
      <c r="A29" s="159" t="s">
        <v>249</v>
      </c>
      <c r="B29" s="188">
        <v>3.2868875523621126</v>
      </c>
      <c r="C29" s="188">
        <v>3.2936297525369667</v>
      </c>
      <c r="D29" s="188">
        <v>3.5315669201232622</v>
      </c>
      <c r="E29" s="188">
        <v>2.7958623663526949</v>
      </c>
      <c r="F29" s="188">
        <v>6.7821138934531167</v>
      </c>
      <c r="G29" s="188">
        <v>0.85263467317200847</v>
      </c>
      <c r="H29" s="188">
        <v>3.2868875523621126</v>
      </c>
      <c r="I29" s="188">
        <v>3.4965626208146685</v>
      </c>
      <c r="J29" s="188">
        <v>3.5038386696247095</v>
      </c>
      <c r="K29" s="188">
        <v>3.6570984835285016</v>
      </c>
      <c r="L29" s="188">
        <v>3.183217315055082</v>
      </c>
      <c r="M29" s="188">
        <v>7.62350757795212</v>
      </c>
      <c r="N29" s="188">
        <v>1.0186537028591407</v>
      </c>
      <c r="O29" s="188">
        <v>3.4965626208146685</v>
      </c>
    </row>
    <row r="30" spans="1:15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  <c r="N30" s="188" t="s">
        <v>365</v>
      </c>
      <c r="O30" s="188" t="s">
        <v>365</v>
      </c>
    </row>
    <row r="31" spans="1:15" ht="13.8" thickBot="1">
      <c r="A31" s="162" t="s">
        <v>213</v>
      </c>
      <c r="B31" s="190">
        <v>2.1542550246817442</v>
      </c>
      <c r="C31" s="190">
        <v>2.1543970222241455</v>
      </c>
      <c r="D31" s="190">
        <v>2.2160510358327894</v>
      </c>
      <c r="E31" s="190">
        <v>2.0914599582003213</v>
      </c>
      <c r="F31" s="190">
        <v>7.3951190446634731</v>
      </c>
      <c r="G31" s="190">
        <v>0.44243447545109799</v>
      </c>
      <c r="H31" s="190">
        <v>2.1542550246817442</v>
      </c>
      <c r="I31" s="190">
        <v>2.1894677628042922</v>
      </c>
      <c r="J31" s="190">
        <v>2.1896121448970201</v>
      </c>
      <c r="K31" s="190">
        <v>2.218919824808518</v>
      </c>
      <c r="L31" s="190">
        <v>2.159694557719515</v>
      </c>
      <c r="M31" s="190">
        <v>7.5421269975255916</v>
      </c>
      <c r="N31" s="190">
        <v>0.48617668869387298</v>
      </c>
      <c r="O31" s="190">
        <v>2.1894677628042922</v>
      </c>
    </row>
    <row r="32" spans="1:15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8" thickBot="1">
      <c r="A33" s="166" t="s">
        <v>214</v>
      </c>
      <c r="B33" s="191">
        <v>2.6305614918786087</v>
      </c>
      <c r="C33" s="191">
        <v>2.6469423888510146</v>
      </c>
      <c r="D33" s="191">
        <v>2.6512291772787164</v>
      </c>
      <c r="E33" s="191">
        <v>2.6406355341990575</v>
      </c>
      <c r="F33" s="191">
        <v>7.2844339556036486</v>
      </c>
      <c r="G33" s="191">
        <v>0.71253281536855628</v>
      </c>
      <c r="H33" s="191">
        <v>2.630612254829408</v>
      </c>
      <c r="I33" s="191">
        <v>3.1903299194972328</v>
      </c>
      <c r="J33" s="191">
        <v>3.2107218257074166</v>
      </c>
      <c r="K33" s="191">
        <v>3.1576951582018036</v>
      </c>
      <c r="L33" s="191">
        <v>3.2887362857807045</v>
      </c>
      <c r="M33" s="191">
        <v>8.1277657967161225</v>
      </c>
      <c r="N33" s="191">
        <v>1.2795737188763547</v>
      </c>
      <c r="O33" s="191">
        <v>3.1903806824480316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70"/>
    </row>
    <row r="36" spans="1:15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366</v>
      </c>
      <c r="I38" s="202"/>
      <c r="J38" s="202"/>
      <c r="K38" s="202"/>
      <c r="L38" s="202"/>
      <c r="M38" s="202"/>
      <c r="N38" s="202"/>
    </row>
    <row r="39" spans="1:15">
      <c r="A39" s="11" t="s">
        <v>367</v>
      </c>
      <c r="I39" s="202"/>
      <c r="J39" s="202"/>
      <c r="K39" s="202"/>
      <c r="L39" s="202"/>
      <c r="M39" s="202"/>
      <c r="N39" s="202"/>
    </row>
    <row r="40" spans="1:15">
      <c r="A40" s="11" t="s">
        <v>368</v>
      </c>
    </row>
    <row r="41" spans="1:15">
      <c r="A41" s="11" t="s">
        <v>369</v>
      </c>
    </row>
    <row r="42" spans="1:15">
      <c r="A42" s="11"/>
    </row>
    <row r="43" spans="1:15">
      <c r="A43" s="11"/>
    </row>
    <row r="44" spans="1:15">
      <c r="A44" s="11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889D1F31-5306-4BE2-8D33-6F5C9CEA9AF1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2D12-BA15-4E6E-B523-3837CFECD110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195" customWidth="1"/>
    <col min="2" max="13" width="16.33203125" style="195" customWidth="1"/>
    <col min="14" max="16384" width="10.3320312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25.5" customHeight="1">
      <c r="A4" s="358" t="s">
        <v>870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</row>
    <row r="7" spans="1:13" ht="15.6">
      <c r="A7" s="391" t="s">
        <v>186</v>
      </c>
      <c r="B7" s="426"/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7"/>
    </row>
    <row r="8" spans="1:13">
      <c r="A8" s="392"/>
      <c r="B8" s="406" t="s">
        <v>370</v>
      </c>
      <c r="C8" s="407"/>
      <c r="D8" s="407"/>
      <c r="E8" s="407"/>
      <c r="F8" s="407"/>
      <c r="G8" s="408"/>
      <c r="H8" s="406" t="s">
        <v>371</v>
      </c>
      <c r="I8" s="407"/>
      <c r="J8" s="407"/>
      <c r="K8" s="407"/>
      <c r="L8" s="407"/>
      <c r="M8" s="408"/>
    </row>
    <row r="9" spans="1:13">
      <c r="A9" s="392"/>
      <c r="B9" s="178"/>
      <c r="C9" s="451" t="s">
        <v>46</v>
      </c>
      <c r="D9" s="451"/>
      <c r="E9" s="451"/>
      <c r="F9" s="451"/>
      <c r="G9" s="451"/>
      <c r="H9" s="178"/>
      <c r="I9" s="451" t="s">
        <v>46</v>
      </c>
      <c r="J9" s="451"/>
      <c r="K9" s="451"/>
      <c r="L9" s="451"/>
      <c r="M9" s="451"/>
    </row>
    <row r="10" spans="1:13">
      <c r="A10" s="392"/>
      <c r="B10" s="179" t="s">
        <v>102</v>
      </c>
      <c r="C10" s="395" t="s">
        <v>217</v>
      </c>
      <c r="D10" s="198" t="s">
        <v>242</v>
      </c>
      <c r="E10" s="452" t="s">
        <v>110</v>
      </c>
      <c r="F10" s="452"/>
      <c r="G10" s="452"/>
      <c r="H10" s="179" t="s">
        <v>102</v>
      </c>
      <c r="I10" s="204" t="s">
        <v>217</v>
      </c>
      <c r="J10" s="198" t="s">
        <v>242</v>
      </c>
      <c r="K10" s="452" t="s">
        <v>110</v>
      </c>
      <c r="L10" s="452"/>
      <c r="M10" s="452"/>
    </row>
    <row r="11" spans="1:13" ht="12.75" customHeight="1">
      <c r="A11" s="393"/>
      <c r="B11" s="180"/>
      <c r="C11" s="397"/>
      <c r="D11" s="199" t="s">
        <v>364</v>
      </c>
      <c r="E11" s="200" t="s">
        <v>217</v>
      </c>
      <c r="F11" s="200" t="s">
        <v>153</v>
      </c>
      <c r="G11" s="200" t="s">
        <v>154</v>
      </c>
      <c r="H11" s="180"/>
      <c r="I11" s="172"/>
      <c r="J11" s="199" t="s">
        <v>364</v>
      </c>
      <c r="K11" s="200" t="s">
        <v>217</v>
      </c>
      <c r="L11" s="200" t="s">
        <v>153</v>
      </c>
      <c r="M11" s="200" t="s">
        <v>154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8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197</v>
      </c>
      <c r="B14" s="186">
        <v>0.65137122844364292</v>
      </c>
      <c r="C14" s="186">
        <v>0.65137122844364292</v>
      </c>
      <c r="D14" s="186">
        <v>0.71695437796142947</v>
      </c>
      <c r="E14" s="186">
        <v>0.40965352337193495</v>
      </c>
      <c r="F14" s="186">
        <v>0.71694174440602776</v>
      </c>
      <c r="G14" s="186">
        <v>0.37078115741818141</v>
      </c>
      <c r="H14" s="186">
        <v>2.5412123669072835</v>
      </c>
      <c r="I14" s="186">
        <v>2.5412123669072835</v>
      </c>
      <c r="J14" s="186">
        <v>2.9992786927344346</v>
      </c>
      <c r="K14" s="186">
        <v>0.85293204088330432</v>
      </c>
      <c r="L14" s="186">
        <v>2.3256572509622284</v>
      </c>
      <c r="M14" s="186">
        <v>0.66663035602583343</v>
      </c>
    </row>
    <row r="15" spans="1:13">
      <c r="A15" s="159" t="s">
        <v>210</v>
      </c>
      <c r="B15" s="188">
        <v>0</v>
      </c>
      <c r="C15" s="188">
        <v>0</v>
      </c>
      <c r="D15" s="188">
        <v>0</v>
      </c>
      <c r="E15" s="188" t="s">
        <v>365</v>
      </c>
      <c r="F15" s="188" t="s">
        <v>365</v>
      </c>
      <c r="G15" s="188" t="s">
        <v>365</v>
      </c>
      <c r="H15" s="188">
        <v>2.4786787160672215</v>
      </c>
      <c r="I15" s="188">
        <v>2.4786787160672215</v>
      </c>
      <c r="J15" s="188">
        <v>2.4786787160672215</v>
      </c>
      <c r="K15" s="188" t="s">
        <v>365</v>
      </c>
      <c r="L15" s="188" t="s">
        <v>365</v>
      </c>
      <c r="M15" s="188" t="s">
        <v>365</v>
      </c>
    </row>
    <row r="16" spans="1:13">
      <c r="A16" s="159" t="s">
        <v>198</v>
      </c>
      <c r="B16" s="188">
        <v>1.5574780306982918</v>
      </c>
      <c r="C16" s="188">
        <v>1.5574780306982918</v>
      </c>
      <c r="D16" s="188">
        <v>1.7793893142591308</v>
      </c>
      <c r="E16" s="188">
        <v>0.59109625609782857</v>
      </c>
      <c r="F16" s="188">
        <v>1.9078596566065906</v>
      </c>
      <c r="G16" s="188">
        <v>0.38177579995761818</v>
      </c>
      <c r="H16" s="188">
        <v>4.928963420463889</v>
      </c>
      <c r="I16" s="188">
        <v>4.928963420463889</v>
      </c>
      <c r="J16" s="188">
        <v>5.8196023371384333</v>
      </c>
      <c r="K16" s="188">
        <v>1.0503989643747853</v>
      </c>
      <c r="L16" s="188">
        <v>4.7957769009278017</v>
      </c>
      <c r="M16" s="188">
        <v>0.45501165501165503</v>
      </c>
    </row>
    <row r="17" spans="1:13">
      <c r="A17" s="159" t="s">
        <v>199</v>
      </c>
      <c r="B17" s="188">
        <v>1.0525100610757214</v>
      </c>
      <c r="C17" s="188">
        <v>1.0603938119939482</v>
      </c>
      <c r="D17" s="188">
        <v>1.1529326075500332</v>
      </c>
      <c r="E17" s="188">
        <v>0.93543810127874816</v>
      </c>
      <c r="F17" s="188">
        <v>0.81054789790293968</v>
      </c>
      <c r="G17" s="188">
        <v>0.98960551743686154</v>
      </c>
      <c r="H17" s="188">
        <v>4.1393952601111694</v>
      </c>
      <c r="I17" s="188">
        <v>4.170401102610624</v>
      </c>
      <c r="J17" s="188">
        <v>3.2990182321419321</v>
      </c>
      <c r="K17" s="188">
        <v>5.3470348077518883</v>
      </c>
      <c r="L17" s="188">
        <v>9.2350488669218986</v>
      </c>
      <c r="M17" s="188">
        <v>3.6607241934763399</v>
      </c>
    </row>
    <row r="18" spans="1:13">
      <c r="A18" s="159" t="s">
        <v>200</v>
      </c>
      <c r="B18" s="188">
        <v>1.4205613536448654</v>
      </c>
      <c r="C18" s="188">
        <v>1.4373352014489842</v>
      </c>
      <c r="D18" s="188">
        <v>1.3974198086545173</v>
      </c>
      <c r="E18" s="188">
        <v>1.5173887749065826</v>
      </c>
      <c r="F18" s="188">
        <v>3.0195901906319875</v>
      </c>
      <c r="G18" s="188">
        <v>0.9054857663265572</v>
      </c>
      <c r="H18" s="188">
        <v>4.2431349979529855</v>
      </c>
      <c r="I18" s="188">
        <v>4.293237515866327</v>
      </c>
      <c r="J18" s="188">
        <v>3.7828944495135555</v>
      </c>
      <c r="K18" s="188">
        <v>5.3167721297236339</v>
      </c>
      <c r="L18" s="188">
        <v>11.371482251888036</v>
      </c>
      <c r="M18" s="188">
        <v>2.8504614865245292</v>
      </c>
    </row>
    <row r="19" spans="1:13">
      <c r="A19" s="159" t="s">
        <v>201</v>
      </c>
      <c r="B19" s="188">
        <v>3.2264490267466401</v>
      </c>
      <c r="C19" s="188">
        <v>3.3090457462832492</v>
      </c>
      <c r="D19" s="188">
        <v>2.3014566388789932</v>
      </c>
      <c r="E19" s="188">
        <v>4.5288514068194621</v>
      </c>
      <c r="F19" s="188">
        <v>1.7016352125475076</v>
      </c>
      <c r="G19" s="188">
        <v>5.0754862296335315</v>
      </c>
      <c r="H19" s="188">
        <v>9.319376536615513</v>
      </c>
      <c r="I19" s="188">
        <v>9.5579514912079482</v>
      </c>
      <c r="J19" s="188">
        <v>6.5232944902570225</v>
      </c>
      <c r="K19" s="188">
        <v>13.231762333687236</v>
      </c>
      <c r="L19" s="188">
        <v>14.963675889526506</v>
      </c>
      <c r="M19" s="188">
        <v>12.896901398169259</v>
      </c>
    </row>
    <row r="20" spans="1:13">
      <c r="A20" s="159" t="s">
        <v>202</v>
      </c>
      <c r="B20" s="188">
        <v>0</v>
      </c>
      <c r="C20" s="188">
        <v>0</v>
      </c>
      <c r="D20" s="188">
        <v>0</v>
      </c>
      <c r="E20" s="188" t="s">
        <v>365</v>
      </c>
      <c r="F20" s="188" t="s">
        <v>365</v>
      </c>
      <c r="G20" s="188" t="s">
        <v>365</v>
      </c>
      <c r="H20" s="188">
        <v>4.9697876822440268</v>
      </c>
      <c r="I20" s="188">
        <v>6.166173739596946</v>
      </c>
      <c r="J20" s="188">
        <v>6.166173739596946</v>
      </c>
      <c r="K20" s="188" t="s">
        <v>365</v>
      </c>
      <c r="L20" s="188" t="s">
        <v>365</v>
      </c>
      <c r="M20" s="188" t="s">
        <v>365</v>
      </c>
    </row>
    <row r="21" spans="1:13">
      <c r="A21" s="159" t="s">
        <v>203</v>
      </c>
      <c r="B21" s="188">
        <v>4.3400814853875165</v>
      </c>
      <c r="C21" s="188">
        <v>4.3400814853875165</v>
      </c>
      <c r="D21" s="188">
        <v>8.3040250097694415</v>
      </c>
      <c r="E21" s="188">
        <v>4.2404979797948803</v>
      </c>
      <c r="F21" s="188">
        <v>4.4652635870982422</v>
      </c>
      <c r="G21" s="188">
        <v>3.0499431081678896</v>
      </c>
      <c r="H21" s="188">
        <v>8.9267020564077129</v>
      </c>
      <c r="I21" s="188">
        <v>8.9267020564077129</v>
      </c>
      <c r="J21" s="188">
        <v>10.591295427901525</v>
      </c>
      <c r="K21" s="188">
        <v>8.8848835889396458</v>
      </c>
      <c r="L21" s="188">
        <v>9.3389999201289911</v>
      </c>
      <c r="M21" s="188">
        <v>6.4794870655598675</v>
      </c>
    </row>
    <row r="22" spans="1:13">
      <c r="A22" s="159" t="s">
        <v>204</v>
      </c>
      <c r="B22" s="188">
        <v>2.0322497662320691</v>
      </c>
      <c r="C22" s="188">
        <v>2.0322497662320691</v>
      </c>
      <c r="D22" s="188">
        <v>1.9803958561222756</v>
      </c>
      <c r="E22" s="188">
        <v>4.1734625347788548</v>
      </c>
      <c r="F22" s="188">
        <v>1.5379761810868364</v>
      </c>
      <c r="G22" s="188">
        <v>5.0207931838928896</v>
      </c>
      <c r="H22" s="188">
        <v>7.7036571240351543</v>
      </c>
      <c r="I22" s="188">
        <v>7.7036571240351543</v>
      </c>
      <c r="J22" s="188">
        <v>7.7143802445545848</v>
      </c>
      <c r="K22" s="188">
        <v>7.260865393840545</v>
      </c>
      <c r="L22" s="188">
        <v>5.2133449010174306</v>
      </c>
      <c r="M22" s="188">
        <v>7.9191601582310573</v>
      </c>
    </row>
    <row r="23" spans="1:13">
      <c r="A23" s="159" t="s">
        <v>206</v>
      </c>
      <c r="B23" s="188">
        <v>7.0030506544602718</v>
      </c>
      <c r="C23" s="188">
        <v>7.0030506544602718</v>
      </c>
      <c r="D23" s="188">
        <v>20.527859237536656</v>
      </c>
      <c r="E23" s="188">
        <v>6.9834268248576361</v>
      </c>
      <c r="F23" s="188">
        <v>7.0175670437326003</v>
      </c>
      <c r="G23" s="188">
        <v>6.0149123172408041</v>
      </c>
      <c r="H23" s="188">
        <v>16.157563328697396</v>
      </c>
      <c r="I23" s="188">
        <v>16.157563328697396</v>
      </c>
      <c r="J23" s="188">
        <v>25.513196480938415</v>
      </c>
      <c r="K23" s="188">
        <v>16.143988766833793</v>
      </c>
      <c r="L23" s="188">
        <v>16.490761297294757</v>
      </c>
      <c r="M23" s="188">
        <v>6.306493939267714</v>
      </c>
    </row>
    <row r="24" spans="1:13">
      <c r="A24" s="159" t="s">
        <v>207</v>
      </c>
      <c r="B24" s="188">
        <v>1.681547447155483</v>
      </c>
      <c r="C24" s="188">
        <v>1.6819419295491862</v>
      </c>
      <c r="D24" s="188">
        <v>2.1133417196849384</v>
      </c>
      <c r="E24" s="188">
        <v>1.2240661319714206</v>
      </c>
      <c r="F24" s="188">
        <v>1.4108645462275735</v>
      </c>
      <c r="G24" s="188">
        <v>1.1473812328666768</v>
      </c>
      <c r="H24" s="188">
        <v>5.3132352064917017</v>
      </c>
      <c r="I24" s="188">
        <v>5.314481664179298</v>
      </c>
      <c r="J24" s="188">
        <v>6.3672193334583431</v>
      </c>
      <c r="K24" s="188">
        <v>4.1971350381885451</v>
      </c>
      <c r="L24" s="188">
        <v>5.8367170342858739</v>
      </c>
      <c r="M24" s="188">
        <v>3.524050202616734</v>
      </c>
    </row>
    <row r="25" spans="1:13">
      <c r="A25" s="159" t="s">
        <v>208</v>
      </c>
      <c r="B25" s="188">
        <v>2.3991134067365416</v>
      </c>
      <c r="C25" s="188">
        <v>2.3997079504640046</v>
      </c>
      <c r="D25" s="188">
        <v>2.6265101359349998</v>
      </c>
      <c r="E25" s="188">
        <v>1.4244868740365455</v>
      </c>
      <c r="F25" s="188">
        <v>1.654206994275587</v>
      </c>
      <c r="G25" s="188">
        <v>1.266637178817001</v>
      </c>
      <c r="H25" s="188">
        <v>6.2867901842744658</v>
      </c>
      <c r="I25" s="188">
        <v>6.288348164676492</v>
      </c>
      <c r="J25" s="188">
        <v>6.9506636798499946</v>
      </c>
      <c r="K25" s="188">
        <v>3.4404741536709373</v>
      </c>
      <c r="L25" s="188">
        <v>5.8876393222662742</v>
      </c>
      <c r="M25" s="188">
        <v>1.758931084597577</v>
      </c>
    </row>
    <row r="26" spans="1:13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</row>
    <row r="27" spans="1:13">
      <c r="A27" s="159" t="s">
        <v>209</v>
      </c>
      <c r="B27" s="188">
        <v>0</v>
      </c>
      <c r="C27" s="188">
        <v>0</v>
      </c>
      <c r="D27" s="188">
        <v>0</v>
      </c>
      <c r="E27" s="188" t="s">
        <v>365</v>
      </c>
      <c r="F27" s="188" t="s">
        <v>365</v>
      </c>
      <c r="G27" s="188" t="s">
        <v>365</v>
      </c>
      <c r="H27" s="188">
        <v>0</v>
      </c>
      <c r="I27" s="188">
        <v>0</v>
      </c>
      <c r="J27" s="188">
        <v>0</v>
      </c>
      <c r="K27" s="188" t="s">
        <v>365</v>
      </c>
      <c r="L27" s="188" t="s">
        <v>365</v>
      </c>
      <c r="M27" s="188" t="s">
        <v>365</v>
      </c>
    </row>
    <row r="28" spans="1:13">
      <c r="A28" s="159" t="s">
        <v>211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365</v>
      </c>
      <c r="H28" s="188">
        <v>5.6138838368330299</v>
      </c>
      <c r="I28" s="188">
        <v>6.1848627971427454</v>
      </c>
      <c r="J28" s="188">
        <v>6.1911056987867852</v>
      </c>
      <c r="K28" s="188">
        <v>0</v>
      </c>
      <c r="L28" s="188">
        <v>0</v>
      </c>
      <c r="M28" s="188" t="s">
        <v>365</v>
      </c>
    </row>
    <row r="29" spans="1:13">
      <c r="A29" s="159" t="s">
        <v>249</v>
      </c>
      <c r="B29" s="188">
        <v>2.1298751094810959</v>
      </c>
      <c r="C29" s="188">
        <v>2.135297933132501</v>
      </c>
      <c r="D29" s="188">
        <v>2.4052161377352399</v>
      </c>
      <c r="E29" s="188">
        <v>1.5706258369164763</v>
      </c>
      <c r="F29" s="188">
        <v>1.3201466909789374</v>
      </c>
      <c r="G29" s="188">
        <v>1.6927300266900005</v>
      </c>
      <c r="H29" s="188">
        <v>6.5248339786454199</v>
      </c>
      <c r="I29" s="188">
        <v>6.5414467010831743</v>
      </c>
      <c r="J29" s="188">
        <v>7.1017034131027836</v>
      </c>
      <c r="K29" s="188">
        <v>5.3693829921502196</v>
      </c>
      <c r="L29" s="188">
        <v>6.709313306560988</v>
      </c>
      <c r="M29" s="188">
        <v>4.716190468749847</v>
      </c>
    </row>
    <row r="30" spans="1:13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</row>
    <row r="31" spans="1:13" ht="13.8" thickBot="1">
      <c r="A31" s="162" t="s">
        <v>213</v>
      </c>
      <c r="B31" s="190">
        <v>1.6947606483665838</v>
      </c>
      <c r="C31" s="190">
        <v>1.694875414848054</v>
      </c>
      <c r="D31" s="190">
        <v>1.4742729619638577</v>
      </c>
      <c r="E31" s="190">
        <v>1.920068713521458</v>
      </c>
      <c r="F31" s="190">
        <v>2.7477676539470526</v>
      </c>
      <c r="G31" s="190">
        <v>1.6627187174988924</v>
      </c>
      <c r="H31" s="190">
        <v>4.6106076819633977</v>
      </c>
      <c r="I31" s="190">
        <v>4.6109199049440335</v>
      </c>
      <c r="J31" s="190">
        <v>3.6340941956477164</v>
      </c>
      <c r="K31" s="190">
        <v>5.6080738387713218</v>
      </c>
      <c r="L31" s="190">
        <v>11.015036785090659</v>
      </c>
      <c r="M31" s="190">
        <v>3.9269288900850809</v>
      </c>
    </row>
    <row r="32" spans="1:13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8" thickBot="1">
      <c r="A33" s="166" t="s">
        <v>214</v>
      </c>
      <c r="B33" s="191">
        <v>1.841505113291021</v>
      </c>
      <c r="C33" s="191">
        <v>1.8547003805772608</v>
      </c>
      <c r="D33" s="191">
        <v>1.7494063933787927</v>
      </c>
      <c r="E33" s="191">
        <v>2.0096121249251873</v>
      </c>
      <c r="F33" s="191">
        <v>2.2374492886802217</v>
      </c>
      <c r="G33" s="191">
        <v>1.9150142515847159</v>
      </c>
      <c r="H33" s="191">
        <v>5.5721363568807645</v>
      </c>
      <c r="I33" s="191">
        <v>5.6120633861644444</v>
      </c>
      <c r="J33" s="191">
        <v>5.0615872056224243</v>
      </c>
      <c r="K33" s="191">
        <v>6.421940831388488</v>
      </c>
      <c r="L33" s="191">
        <v>9.3755252397267093</v>
      </c>
      <c r="M33" s="191">
        <v>5.1956141024410645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103</v>
      </c>
    </row>
    <row r="36" spans="1:13">
      <c r="A36" s="170" t="s">
        <v>372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374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BB9944F0-9DBB-4328-978D-1999D078A557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A1DE-05D5-40F9-B004-20731781D031}">
  <sheetPr codeName="Hoja92">
    <tabColor indexed="44"/>
    <pageSetUpPr fitToPage="1"/>
  </sheetPr>
  <dimension ref="A1:H116"/>
  <sheetViews>
    <sheetView showGridLines="0" zoomScale="90" zoomScaleNormal="90" workbookViewId="0">
      <selection activeCell="B7" sqref="B7:H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109375" style="11" customWidth="1"/>
    <col min="6" max="6" width="17" style="11" bestFit="1" customWidth="1"/>
    <col min="7" max="7" width="15.44140625" style="11" customWidth="1"/>
    <col min="8" max="8" width="18.33203125" style="11" customWidth="1"/>
    <col min="9" max="16384" width="10.33203125" style="11"/>
  </cols>
  <sheetData>
    <row r="1" spans="1:8">
      <c r="A1" s="10" t="s">
        <v>29</v>
      </c>
      <c r="H1" s="12" t="s">
        <v>30</v>
      </c>
    </row>
    <row r="2" spans="1:8" ht="13.8" thickBot="1">
      <c r="A2" s="13" t="s">
        <v>31</v>
      </c>
    </row>
    <row r="3" spans="1:8" ht="17.399999999999999">
      <c r="A3" s="10"/>
      <c r="B3" s="358" t="s">
        <v>32</v>
      </c>
      <c r="C3" s="359"/>
      <c r="D3" s="359"/>
      <c r="E3" s="359"/>
      <c r="F3" s="359"/>
      <c r="G3" s="359"/>
      <c r="H3" s="360"/>
    </row>
    <row r="4" spans="1:8" ht="17.399999999999999">
      <c r="B4" s="361" t="s">
        <v>885</v>
      </c>
      <c r="C4" s="362"/>
      <c r="D4" s="362"/>
      <c r="E4" s="362"/>
      <c r="F4" s="362"/>
      <c r="G4" s="362"/>
      <c r="H4" s="363"/>
    </row>
    <row r="5" spans="1:8" ht="18" thickBot="1">
      <c r="B5" s="364" t="s">
        <v>886</v>
      </c>
      <c r="C5" s="365"/>
      <c r="D5" s="365"/>
      <c r="E5" s="365"/>
      <c r="F5" s="365"/>
      <c r="G5" s="365"/>
      <c r="H5" s="366"/>
    </row>
    <row r="6" spans="1:8" ht="6" customHeight="1">
      <c r="B6" s="14"/>
      <c r="C6" s="14"/>
      <c r="D6" s="15"/>
      <c r="E6" s="15"/>
      <c r="F6" s="16"/>
      <c r="G6" s="16"/>
      <c r="H6" s="17"/>
    </row>
    <row r="7" spans="1:8" ht="16.95" customHeight="1">
      <c r="B7" s="367" t="s">
        <v>33</v>
      </c>
      <c r="C7" s="368"/>
      <c r="D7" s="368"/>
      <c r="E7" s="368"/>
      <c r="F7" s="368"/>
      <c r="G7" s="368"/>
      <c r="H7" s="369"/>
    </row>
    <row r="8" spans="1:8" ht="4.2" customHeight="1"/>
    <row r="9" spans="1:8" ht="13.8">
      <c r="B9" s="18"/>
      <c r="C9" s="19"/>
      <c r="D9" s="20" t="s">
        <v>34</v>
      </c>
      <c r="E9" s="21"/>
      <c r="F9" s="370" t="s">
        <v>35</v>
      </c>
      <c r="G9" s="371"/>
      <c r="H9" s="372"/>
    </row>
    <row r="10" spans="1:8" ht="13.8">
      <c r="B10" s="22"/>
      <c r="C10" s="19"/>
      <c r="D10" s="23" t="s">
        <v>36</v>
      </c>
      <c r="E10" s="21"/>
      <c r="F10" s="24" t="s">
        <v>152</v>
      </c>
      <c r="G10" s="25">
        <v>43830</v>
      </c>
      <c r="H10" s="24" t="s">
        <v>37</v>
      </c>
    </row>
    <row r="11" spans="1:8" ht="5.25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3971102</v>
      </c>
      <c r="E12" s="32"/>
      <c r="F12" s="33">
        <v>-18.407134926578717</v>
      </c>
      <c r="G12" s="33">
        <v>73.655577606750967</v>
      </c>
      <c r="H12" s="33">
        <v>45.281220280118184</v>
      </c>
    </row>
    <row r="13" spans="1:8">
      <c r="B13" s="34" t="s">
        <v>39</v>
      </c>
      <c r="C13" s="30"/>
      <c r="D13" s="35">
        <v>30450</v>
      </c>
      <c r="E13" s="36"/>
      <c r="F13" s="37">
        <v>17.124903038192187</v>
      </c>
      <c r="G13" s="37">
        <v>-84.067298870448909</v>
      </c>
      <c r="H13" s="37">
        <v>-93.829898324265585</v>
      </c>
    </row>
    <row r="14" spans="1:8">
      <c r="B14" s="39" t="s">
        <v>40</v>
      </c>
      <c r="C14" s="30"/>
      <c r="D14" s="40">
        <v>24040</v>
      </c>
      <c r="E14" s="41"/>
      <c r="F14" s="42">
        <v>21.381688373931617</v>
      </c>
      <c r="G14" s="42">
        <v>-87.402178015688037</v>
      </c>
      <c r="H14" s="42">
        <v>-95.091546946208723</v>
      </c>
    </row>
    <row r="15" spans="1:8">
      <c r="B15" s="39" t="s">
        <v>41</v>
      </c>
      <c r="C15" s="30"/>
      <c r="D15" s="40">
        <v>6408</v>
      </c>
      <c r="E15" s="41"/>
      <c r="F15" s="42">
        <v>3.49517761643654</v>
      </c>
      <c r="G15" s="42">
        <v>2111.6917628710221</v>
      </c>
      <c r="H15" s="42">
        <v>71.266176051116005</v>
      </c>
    </row>
    <row r="16" spans="1:8" ht="6.75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1427125</v>
      </c>
      <c r="E17" s="36"/>
      <c r="F17" s="37">
        <v>-0.20662271794419373</v>
      </c>
      <c r="G17" s="37">
        <v>3.1817783337229066</v>
      </c>
      <c r="H17" s="37">
        <v>-7.8850623445567258</v>
      </c>
    </row>
    <row r="18" spans="2:8">
      <c r="B18" s="39" t="s">
        <v>40</v>
      </c>
      <c r="C18" s="30"/>
      <c r="D18" s="40">
        <v>1272842</v>
      </c>
      <c r="E18" s="36"/>
      <c r="F18" s="42">
        <v>-2.103948046484172</v>
      </c>
      <c r="G18" s="42">
        <v>1.0941459785302587</v>
      </c>
      <c r="H18" s="42">
        <v>-10.002546219981856</v>
      </c>
    </row>
    <row r="19" spans="2:8">
      <c r="B19" s="39" t="s">
        <v>41</v>
      </c>
      <c r="C19" s="30"/>
      <c r="D19" s="40">
        <v>111950</v>
      </c>
      <c r="E19" s="36"/>
      <c r="F19" s="42">
        <v>19.618513161522234</v>
      </c>
      <c r="G19" s="42">
        <v>23.378461859113209</v>
      </c>
      <c r="H19" s="42">
        <v>20.779874526710017</v>
      </c>
    </row>
    <row r="20" spans="2:8" ht="7.2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5021</v>
      </c>
      <c r="E21" s="36"/>
      <c r="F21" s="42">
        <v>-0.59620970171904153</v>
      </c>
      <c r="G21" s="42">
        <v>-10.681046285364914</v>
      </c>
      <c r="H21" s="42">
        <v>-18.523107538397799</v>
      </c>
    </row>
    <row r="22" spans="2:8" ht="7.2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2518548</v>
      </c>
      <c r="E23" s="36"/>
      <c r="F23" s="37">
        <v>-26.270837414821212</v>
      </c>
      <c r="G23" s="37">
        <v>250.69609979172904</v>
      </c>
      <c r="H23" s="37">
        <v>261.46766815800777</v>
      </c>
    </row>
    <row r="24" spans="2:8" ht="3" customHeight="1">
      <c r="B24" s="34"/>
      <c r="C24" s="30"/>
      <c r="D24" s="40"/>
      <c r="E24" s="36"/>
      <c r="F24" s="37"/>
      <c r="G24" s="37"/>
      <c r="H24" s="37"/>
    </row>
    <row r="25" spans="2:8" ht="8.2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198031941</v>
      </c>
      <c r="E26" s="36"/>
      <c r="F26" s="33">
        <v>-8.0229082302185617E-2</v>
      </c>
      <c r="G26" s="33">
        <v>2.9536764056906861</v>
      </c>
      <c r="H26" s="33">
        <v>5.9571267358729418</v>
      </c>
    </row>
    <row r="27" spans="2:8" ht="16.5" customHeight="1">
      <c r="B27" s="29" t="s">
        <v>47</v>
      </c>
      <c r="C27" s="30"/>
      <c r="D27" s="31">
        <v>121102507</v>
      </c>
      <c r="E27" s="36"/>
      <c r="F27" s="33">
        <v>0.27307278797366052</v>
      </c>
      <c r="G27" s="33">
        <v>7.1389106457844909</v>
      </c>
      <c r="H27" s="33">
        <v>10.619411663658941</v>
      </c>
    </row>
    <row r="28" spans="2:8">
      <c r="B28" s="49" t="s">
        <v>48</v>
      </c>
      <c r="C28" s="50"/>
      <c r="D28" s="40">
        <v>98398171</v>
      </c>
      <c r="E28" s="41"/>
      <c r="F28" s="42">
        <v>0.65576874153541187</v>
      </c>
      <c r="G28" s="42">
        <v>12.633368163312708</v>
      </c>
      <c r="H28" s="42">
        <v>17.285084103806714</v>
      </c>
    </row>
    <row r="29" spans="2:8">
      <c r="B29" s="49" t="s">
        <v>49</v>
      </c>
      <c r="C29" s="50"/>
      <c r="D29" s="40">
        <v>8326667</v>
      </c>
      <c r="E29" s="41"/>
      <c r="F29" s="42">
        <v>-2.9276871964365792</v>
      </c>
      <c r="G29" s="42">
        <v>-11.351836040367157</v>
      </c>
      <c r="H29" s="42">
        <v>-9.8381000357179786</v>
      </c>
    </row>
    <row r="30" spans="2:8">
      <c r="B30" s="49" t="s">
        <v>50</v>
      </c>
      <c r="C30" s="50"/>
      <c r="D30" s="40">
        <v>2294154</v>
      </c>
      <c r="E30" s="41"/>
      <c r="F30" s="42">
        <v>-1.8029276537038896</v>
      </c>
      <c r="G30" s="42">
        <v>-34.862984998671578</v>
      </c>
      <c r="H30" s="42">
        <v>-25.821209779432952</v>
      </c>
    </row>
    <row r="31" spans="2:8" ht="8.2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82313745</v>
      </c>
      <c r="E32" s="36"/>
      <c r="F32" s="37">
        <v>-0.68803983086592746</v>
      </c>
      <c r="G32" s="37">
        <v>-2.4840663735194446</v>
      </c>
      <c r="H32" s="37">
        <v>0.13593741942208304</v>
      </c>
    </row>
    <row r="33" spans="2:8">
      <c r="B33" s="49" t="s">
        <v>52</v>
      </c>
      <c r="C33" s="50"/>
      <c r="D33" s="40">
        <v>24149687</v>
      </c>
      <c r="E33" s="41"/>
      <c r="F33" s="42">
        <v>-2.624627593662443</v>
      </c>
      <c r="G33" s="42">
        <v>-13.40936331374597</v>
      </c>
      <c r="H33" s="42">
        <v>-11.763470171484103</v>
      </c>
    </row>
    <row r="34" spans="2:8">
      <c r="B34" s="49" t="s">
        <v>53</v>
      </c>
      <c r="C34" s="50"/>
      <c r="D34" s="40">
        <v>15498866</v>
      </c>
      <c r="E34" s="41"/>
      <c r="F34" s="42">
        <v>-1.6097480052933544</v>
      </c>
      <c r="G34" s="42">
        <v>-8.3089481915658236</v>
      </c>
      <c r="H34" s="42">
        <v>-6.4803658315348951</v>
      </c>
    </row>
    <row r="35" spans="2:8">
      <c r="B35" s="49" t="s">
        <v>54</v>
      </c>
      <c r="C35" s="50"/>
      <c r="D35" s="40">
        <v>7857324</v>
      </c>
      <c r="E35" s="41"/>
      <c r="F35" s="42">
        <v>-3.433118511873956</v>
      </c>
      <c r="G35" s="42">
        <v>-18.412324278859394</v>
      </c>
      <c r="H35" s="42">
        <v>-16.627933419627063</v>
      </c>
    </row>
    <row r="36" spans="2:8">
      <c r="B36" s="49" t="s">
        <v>55</v>
      </c>
      <c r="C36" s="50"/>
      <c r="D36" s="40">
        <v>793497</v>
      </c>
      <c r="E36" s="41"/>
      <c r="F36" s="42">
        <v>-12.946472667020304</v>
      </c>
      <c r="G36" s="42">
        <v>-41.465462488126327</v>
      </c>
      <c r="H36" s="42">
        <v>-42.165215721093283</v>
      </c>
    </row>
    <row r="37" spans="2:8">
      <c r="B37" s="49" t="s">
        <v>56</v>
      </c>
      <c r="C37" s="50"/>
      <c r="D37" s="40">
        <v>58164058</v>
      </c>
      <c r="E37" s="41"/>
      <c r="F37" s="42">
        <v>0.13884963087951174</v>
      </c>
      <c r="G37" s="42">
        <v>2.9068606593694257</v>
      </c>
      <c r="H37" s="42">
        <v>6.0754181947179742</v>
      </c>
    </row>
    <row r="38" spans="2:8" ht="6.75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5384311</v>
      </c>
      <c r="E39" s="41"/>
      <c r="F39" s="53">
        <v>-1.4905623637778809</v>
      </c>
      <c r="G39" s="53">
        <v>5.7156693600899366</v>
      </c>
      <c r="H39" s="53">
        <v>12.629642154146037</v>
      </c>
    </row>
    <row r="40" spans="2:8">
      <c r="B40" s="48" t="s">
        <v>58</v>
      </c>
      <c r="C40" s="50"/>
      <c r="D40" s="31">
        <v>203416252</v>
      </c>
      <c r="E40" s="41"/>
      <c r="F40" s="33">
        <v>-0.11807990175777272</v>
      </c>
      <c r="G40" s="33">
        <v>3.024923965408699</v>
      </c>
      <c r="H40" s="33">
        <v>6.1235419802911695</v>
      </c>
    </row>
    <row r="41" spans="2:8" ht="12.75" customHeight="1">
      <c r="B41" s="48" t="s">
        <v>59</v>
      </c>
      <c r="C41" s="50"/>
      <c r="D41" s="54">
        <v>43527686</v>
      </c>
      <c r="E41" s="36"/>
      <c r="F41" s="55">
        <v>-9.6994942855621602E-2</v>
      </c>
      <c r="G41" s="55">
        <v>22.001636122111655</v>
      </c>
      <c r="H41" s="55">
        <v>41.174877631076747</v>
      </c>
    </row>
    <row r="42" spans="2:8" ht="12.75" customHeight="1">
      <c r="B42" s="43" t="s">
        <v>60</v>
      </c>
      <c r="C42" s="50"/>
      <c r="D42" s="35">
        <v>8431899</v>
      </c>
      <c r="E42" s="36"/>
      <c r="F42" s="37">
        <v>7.4260426815000002</v>
      </c>
      <c r="G42" s="37">
        <v>-5.0174690568798752</v>
      </c>
      <c r="H42" s="37">
        <v>3.123046217991976</v>
      </c>
    </row>
    <row r="43" spans="2:8" ht="12.75" customHeight="1">
      <c r="B43" s="43" t="s">
        <v>61</v>
      </c>
      <c r="C43" s="50"/>
      <c r="D43" s="35">
        <v>35095787</v>
      </c>
      <c r="E43" s="36"/>
      <c r="F43" s="37">
        <v>-1.7500465778728547</v>
      </c>
      <c r="G43" s="37">
        <v>30.951316005876773</v>
      </c>
      <c r="H43" s="37">
        <v>54.907819492060113</v>
      </c>
    </row>
    <row r="44" spans="2:8" ht="12.75" customHeight="1">
      <c r="B44" s="49" t="s">
        <v>62</v>
      </c>
      <c r="C44" s="50"/>
      <c r="D44" s="40">
        <v>34890585</v>
      </c>
      <c r="E44" s="41"/>
      <c r="F44" s="42">
        <v>-1.7035906056988792</v>
      </c>
      <c r="G44" s="42">
        <v>31.522569744729488</v>
      </c>
      <c r="H44" s="42">
        <v>55.567782179709411</v>
      </c>
    </row>
    <row r="45" spans="2:8">
      <c r="B45" s="56" t="s">
        <v>63</v>
      </c>
      <c r="C45" s="50"/>
      <c r="D45" s="40">
        <v>205202</v>
      </c>
      <c r="E45" s="41"/>
      <c r="F45" s="42">
        <v>-9.0579889575274741</v>
      </c>
      <c r="G45" s="42">
        <v>-24.676051609511905</v>
      </c>
      <c r="H45" s="42">
        <v>-10.006241057441834</v>
      </c>
    </row>
    <row r="46" spans="2:8">
      <c r="B46" s="48" t="s">
        <v>64</v>
      </c>
      <c r="C46" s="30"/>
      <c r="D46" s="54">
        <v>740068</v>
      </c>
      <c r="E46" s="36"/>
      <c r="F46" s="55">
        <v>-2.9634571875617355</v>
      </c>
      <c r="G46" s="55">
        <v>7.8837804351381324</v>
      </c>
      <c r="H46" s="55">
        <v>25.519571354011351</v>
      </c>
    </row>
    <row r="47" spans="2:8">
      <c r="B47" s="49" t="s">
        <v>65</v>
      </c>
      <c r="C47" s="50"/>
      <c r="D47" s="40">
        <v>738511</v>
      </c>
      <c r="E47" s="41"/>
      <c r="F47" s="42">
        <v>-3.0284508561575718</v>
      </c>
      <c r="G47" s="42">
        <v>17.199655656844737</v>
      </c>
      <c r="H47" s="42">
        <v>25.6382001645282</v>
      </c>
    </row>
    <row r="48" spans="2:8">
      <c r="B48" s="49" t="s">
        <v>66</v>
      </c>
      <c r="C48" s="50"/>
      <c r="D48" s="40">
        <v>1557</v>
      </c>
      <c r="E48" s="41"/>
      <c r="F48" s="42">
        <v>42.262155408954015</v>
      </c>
      <c r="G48" s="42">
        <v>-97.212457565517965</v>
      </c>
      <c r="H48" s="42">
        <v>-13.306494673344183</v>
      </c>
    </row>
    <row r="49" spans="2:8">
      <c r="B49" s="48" t="s">
        <v>67</v>
      </c>
      <c r="C49" s="30"/>
      <c r="D49" s="54">
        <v>34136118</v>
      </c>
      <c r="E49" s="36"/>
      <c r="F49" s="55">
        <v>-4.3900983558446738</v>
      </c>
      <c r="G49" s="55">
        <v>28.439442563747885</v>
      </c>
      <c r="H49" s="55">
        <v>44.401020589979744</v>
      </c>
    </row>
    <row r="50" spans="2:8">
      <c r="B50" s="49" t="s">
        <v>68</v>
      </c>
      <c r="C50" s="50"/>
      <c r="D50" s="40">
        <v>31491793</v>
      </c>
      <c r="E50" s="41"/>
      <c r="F50" s="42">
        <v>-4.8080756439530692</v>
      </c>
      <c r="G50" s="42">
        <v>26.901808108555826</v>
      </c>
      <c r="H50" s="42">
        <v>42.667758569121595</v>
      </c>
    </row>
    <row r="51" spans="2:8">
      <c r="B51" s="56" t="s">
        <v>69</v>
      </c>
      <c r="C51" s="50"/>
      <c r="D51" s="57">
        <v>2644325</v>
      </c>
      <c r="E51" s="41"/>
      <c r="F51" s="58">
        <v>0.88539952443502656</v>
      </c>
      <c r="G51" s="58">
        <v>50.098770920793932</v>
      </c>
      <c r="H51" s="58">
        <v>68.82771389755959</v>
      </c>
    </row>
    <row r="52" spans="2:8" ht="8.25" customHeight="1">
      <c r="B52" s="50"/>
      <c r="C52" s="50"/>
      <c r="D52" s="41"/>
      <c r="E52" s="41"/>
      <c r="F52" s="59"/>
      <c r="G52" s="59"/>
      <c r="H52" s="59"/>
    </row>
    <row r="53" spans="2:8" ht="4.2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329016506</v>
      </c>
      <c r="E54" s="36"/>
      <c r="F54" s="55">
        <v>0.8591219414143092</v>
      </c>
      <c r="G54" s="55">
        <v>11.799354392874006</v>
      </c>
      <c r="H54" s="55">
        <v>19.144782778381497</v>
      </c>
    </row>
    <row r="55" spans="2:8" ht="5.25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161934001</v>
      </c>
      <c r="E56" s="36"/>
      <c r="F56" s="55">
        <v>3.6555030758638196</v>
      </c>
      <c r="G56" s="55">
        <v>5.0103788630438739</v>
      </c>
      <c r="H56" s="55">
        <v>13.00599401555691</v>
      </c>
    </row>
    <row r="57" spans="2:8">
      <c r="B57" s="49" t="s">
        <v>72</v>
      </c>
      <c r="C57" s="50"/>
      <c r="D57" s="40">
        <v>78042008</v>
      </c>
      <c r="E57" s="41"/>
      <c r="F57" s="42">
        <v>12.742966698354042</v>
      </c>
      <c r="G57" s="42">
        <v>28.909100696357058</v>
      </c>
      <c r="H57" s="42">
        <v>46.372806171278526</v>
      </c>
    </row>
    <row r="58" spans="2:8">
      <c r="B58" s="65" t="s">
        <v>73</v>
      </c>
      <c r="C58" s="50"/>
      <c r="D58" s="40">
        <v>58468870</v>
      </c>
      <c r="E58" s="41"/>
      <c r="F58" s="42">
        <v>7.0745230241467283</v>
      </c>
      <c r="G58" s="42">
        <v>25.361784702631574</v>
      </c>
      <c r="H58" s="42">
        <v>42.971591775055565</v>
      </c>
    </row>
    <row r="59" spans="2:8">
      <c r="B59" s="66" t="s">
        <v>74</v>
      </c>
      <c r="C59" s="50"/>
      <c r="D59" s="40">
        <v>42652396</v>
      </c>
      <c r="E59" s="41"/>
      <c r="F59" s="42">
        <v>6.4546733471265716</v>
      </c>
      <c r="G59" s="42">
        <v>23.610602848697539</v>
      </c>
      <c r="H59" s="42">
        <v>41.779996606105804</v>
      </c>
    </row>
    <row r="60" spans="2:8">
      <c r="B60" s="66" t="s">
        <v>75</v>
      </c>
      <c r="C60" s="50"/>
      <c r="D60" s="40">
        <v>15739947</v>
      </c>
      <c r="E60" s="41"/>
      <c r="F60" s="42">
        <v>8.7602423736109039</v>
      </c>
      <c r="G60" s="42">
        <v>30.596331538042776</v>
      </c>
      <c r="H60" s="42">
        <v>46.442172375321491</v>
      </c>
    </row>
    <row r="61" spans="2:8">
      <c r="B61" s="49" t="s">
        <v>76</v>
      </c>
      <c r="C61" s="50"/>
      <c r="D61" s="40">
        <v>83891993</v>
      </c>
      <c r="E61" s="41"/>
      <c r="F61" s="42">
        <v>-3.5747256023454854</v>
      </c>
      <c r="G61" s="42">
        <v>-10.436176469504643</v>
      </c>
      <c r="H61" s="42">
        <v>-6.7654774324521494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3340112</v>
      </c>
      <c r="E63" s="36"/>
      <c r="F63" s="55">
        <v>9.681776352203574</v>
      </c>
      <c r="G63" s="55">
        <v>-31.862120134072256</v>
      </c>
      <c r="H63" s="55">
        <v>-10.055258458602212</v>
      </c>
    </row>
    <row r="64" spans="2:8">
      <c r="B64" s="49" t="s">
        <v>65</v>
      </c>
      <c r="C64" s="50"/>
      <c r="D64" s="40">
        <v>3338364</v>
      </c>
      <c r="E64" s="41"/>
      <c r="F64" s="42">
        <v>9.6727270749900729</v>
      </c>
      <c r="G64" s="42">
        <v>-31.853022227235307</v>
      </c>
      <c r="H64" s="42">
        <v>-10.044131868429506</v>
      </c>
    </row>
    <row r="65" spans="2:8">
      <c r="B65" s="49" t="s">
        <v>78</v>
      </c>
      <c r="C65" s="50"/>
      <c r="D65" s="40">
        <v>1748</v>
      </c>
      <c r="E65" s="41"/>
      <c r="F65" s="42">
        <v>30.198807431085118</v>
      </c>
      <c r="G65" s="42">
        <v>-45.705521514731416</v>
      </c>
      <c r="H65" s="42">
        <v>-27.242386050432355</v>
      </c>
    </row>
    <row r="66" spans="2:8">
      <c r="B66" s="48" t="s">
        <v>79</v>
      </c>
      <c r="C66" s="30"/>
      <c r="D66" s="54">
        <v>34271508</v>
      </c>
      <c r="E66" s="41"/>
      <c r="F66" s="55">
        <v>-3.3224635016692927</v>
      </c>
      <c r="G66" s="55">
        <v>103.58184930214058</v>
      </c>
      <c r="H66" s="55">
        <v>117.03475440436941</v>
      </c>
    </row>
    <row r="67" spans="2:8">
      <c r="B67" s="49" t="s">
        <v>80</v>
      </c>
      <c r="C67" s="50"/>
      <c r="D67" s="40">
        <v>1512906</v>
      </c>
      <c r="E67" s="41"/>
      <c r="F67" s="42">
        <v>3.1721385310529593</v>
      </c>
      <c r="G67" s="42">
        <v>-42.709665235126124</v>
      </c>
      <c r="H67" s="42">
        <v>-46.136406437285594</v>
      </c>
    </row>
    <row r="68" spans="2:8">
      <c r="B68" s="65" t="s">
        <v>81</v>
      </c>
      <c r="C68" s="50"/>
      <c r="D68" s="40">
        <v>1130373</v>
      </c>
      <c r="E68" s="41"/>
      <c r="F68" s="42">
        <v>6.5167290779916565</v>
      </c>
      <c r="G68" s="42">
        <v>-36.067738654291723</v>
      </c>
      <c r="H68" s="42">
        <v>-43.869261745958653</v>
      </c>
    </row>
    <row r="69" spans="2:8">
      <c r="B69" s="49" t="s">
        <v>82</v>
      </c>
      <c r="C69" s="50"/>
      <c r="D69" s="40">
        <v>11510028</v>
      </c>
      <c r="E69" s="41"/>
      <c r="F69" s="42">
        <v>-14.052733069875279</v>
      </c>
      <c r="G69" s="42">
        <v>-18.906315611078238</v>
      </c>
      <c r="H69" s="42">
        <v>-11.314171786805794</v>
      </c>
    </row>
    <row r="70" spans="2:8">
      <c r="B70" s="49" t="s">
        <v>83</v>
      </c>
      <c r="C70" s="30"/>
      <c r="D70" s="40">
        <v>21248574</v>
      </c>
      <c r="E70" s="41"/>
      <c r="F70" s="42">
        <v>3.1937886680144745</v>
      </c>
      <c r="G70" s="42" t="s">
        <v>365</v>
      </c>
      <c r="H70" s="42">
        <v>591796.20996175567</v>
      </c>
    </row>
    <row r="71" spans="2:8" ht="8.2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2540999</v>
      </c>
      <c r="E72" s="36"/>
      <c r="F72" s="55">
        <v>6.1294643046155173</v>
      </c>
      <c r="G72" s="55">
        <v>-11.216326235551865</v>
      </c>
      <c r="H72" s="55">
        <v>-4.1158415980766421</v>
      </c>
    </row>
    <row r="73" spans="2:8" ht="3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54943827</v>
      </c>
      <c r="E74" s="36"/>
      <c r="F74" s="55">
        <v>0.17605031394012371</v>
      </c>
      <c r="G74" s="55">
        <v>1.6695952320320062</v>
      </c>
      <c r="H74" s="55">
        <v>1.9517709163555441</v>
      </c>
    </row>
    <row r="75" spans="2:8">
      <c r="B75" s="49" t="s">
        <v>86</v>
      </c>
      <c r="C75" s="50"/>
      <c r="D75" s="40">
        <v>847118</v>
      </c>
      <c r="E75" s="41"/>
      <c r="F75" s="42">
        <v>0.52213175408408752</v>
      </c>
      <c r="G75" s="42">
        <v>-11.305045414702697</v>
      </c>
      <c r="H75" s="42">
        <v>-16.282064471370184</v>
      </c>
    </row>
    <row r="76" spans="2:8" ht="15" customHeight="1">
      <c r="B76" s="49" t="s">
        <v>87</v>
      </c>
      <c r="C76" s="50"/>
      <c r="D76" s="40">
        <v>46655681</v>
      </c>
      <c r="E76" s="41"/>
      <c r="F76" s="42">
        <v>0.17057717675021955</v>
      </c>
      <c r="G76" s="42">
        <v>0.21528103507952867</v>
      </c>
      <c r="H76" s="42">
        <v>0.37122538945397743</v>
      </c>
    </row>
    <row r="77" spans="2:8">
      <c r="B77" s="49" t="s">
        <v>88</v>
      </c>
      <c r="C77" s="50"/>
      <c r="D77" s="40">
        <v>7357065</v>
      </c>
      <c r="E77" s="41"/>
      <c r="F77" s="42">
        <v>0.17017123385327793</v>
      </c>
      <c r="G77" s="42">
        <v>14.241795763507836</v>
      </c>
      <c r="H77" s="42">
        <v>16.682367575456869</v>
      </c>
    </row>
    <row r="78" spans="2:8">
      <c r="B78" s="49" t="s">
        <v>89</v>
      </c>
      <c r="C78" s="50"/>
      <c r="D78" s="40">
        <v>83963</v>
      </c>
      <c r="E78" s="41"/>
      <c r="F78" s="42">
        <v>0.25304492279811797</v>
      </c>
      <c r="G78" s="42">
        <v>-7.8319368617846719</v>
      </c>
      <c r="H78" s="42">
        <v>-8.5135540901303823</v>
      </c>
    </row>
    <row r="79" spans="2:8">
      <c r="B79" s="48" t="s">
        <v>90</v>
      </c>
      <c r="C79" s="30"/>
      <c r="D79" s="54">
        <v>34400563</v>
      </c>
      <c r="E79" s="36"/>
      <c r="F79" s="55">
        <v>-4.6260027332981295</v>
      </c>
      <c r="G79" s="55">
        <v>33.35779224878268</v>
      </c>
      <c r="H79" s="55">
        <v>49.962111840223209</v>
      </c>
    </row>
    <row r="80" spans="2:8">
      <c r="B80" s="49" t="s">
        <v>68</v>
      </c>
      <c r="C80" s="50"/>
      <c r="D80" s="40">
        <v>31850546</v>
      </c>
      <c r="E80" s="41"/>
      <c r="F80" s="42">
        <v>-5.006410092134872</v>
      </c>
      <c r="G80" s="42">
        <v>32.959820822404204</v>
      </c>
      <c r="H80" s="42">
        <v>50.397318767507038</v>
      </c>
    </row>
    <row r="81" spans="2:8">
      <c r="B81" s="49" t="s">
        <v>69</v>
      </c>
      <c r="C81" s="50"/>
      <c r="D81" s="40">
        <v>2550017</v>
      </c>
      <c r="E81" s="41"/>
      <c r="F81" s="42">
        <v>0.39560903911477485</v>
      </c>
      <c r="G81" s="42">
        <v>38.537095681277364</v>
      </c>
      <c r="H81" s="42">
        <v>44.731034071050345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1146819</v>
      </c>
      <c r="E83" s="36"/>
      <c r="F83" s="55">
        <v>12.144601318264691</v>
      </c>
      <c r="G83" s="55">
        <v>41.564860417081121</v>
      </c>
      <c r="H83" s="55">
        <v>45.675413618883013</v>
      </c>
    </row>
    <row r="84" spans="2:8">
      <c r="B84" s="48" t="s">
        <v>92</v>
      </c>
      <c r="C84" s="30"/>
      <c r="D84" s="54">
        <v>324890</v>
      </c>
      <c r="E84" s="36"/>
      <c r="F84" s="55">
        <v>1.2839899547981259</v>
      </c>
      <c r="G84" s="55">
        <v>3.1743557908535447</v>
      </c>
      <c r="H84" s="55">
        <v>-1.33748613297624E-2</v>
      </c>
    </row>
    <row r="85" spans="2:8">
      <c r="B85" s="48" t="s">
        <v>93</v>
      </c>
      <c r="C85" s="30"/>
      <c r="D85" s="54">
        <v>114</v>
      </c>
      <c r="E85" s="36"/>
      <c r="F85" s="55">
        <v>-96.556293122067956</v>
      </c>
      <c r="G85" s="55">
        <v>-99.071754448284523</v>
      </c>
      <c r="H85" s="55">
        <v>-98.881129223478681</v>
      </c>
    </row>
    <row r="86" spans="2:8" ht="9.6" customHeight="1">
      <c r="B86" s="50"/>
      <c r="C86" s="50"/>
      <c r="D86" s="41"/>
      <c r="E86" s="41"/>
      <c r="F86" s="59"/>
      <c r="G86" s="59"/>
      <c r="H86" s="59"/>
    </row>
    <row r="87" spans="2:8" ht="15" customHeight="1">
      <c r="B87" s="48" t="s">
        <v>94</v>
      </c>
      <c r="C87" s="30"/>
      <c r="D87" s="54">
        <v>306932484</v>
      </c>
      <c r="E87" s="36"/>
      <c r="F87" s="55">
        <v>0.92721801809521054</v>
      </c>
      <c r="G87" s="55">
        <v>12.771082234242748</v>
      </c>
      <c r="H87" s="55">
        <v>20.78992517587799</v>
      </c>
    </row>
    <row r="88" spans="2:8" ht="4.5" customHeight="1">
      <c r="B88" s="50"/>
      <c r="C88" s="50"/>
      <c r="D88" s="41"/>
      <c r="E88" s="41"/>
      <c r="F88" s="59"/>
      <c r="G88" s="59"/>
      <c r="H88" s="59"/>
    </row>
    <row r="89" spans="2:8" ht="15" customHeight="1">
      <c r="B89" s="48" t="s">
        <v>95</v>
      </c>
      <c r="C89" s="30"/>
      <c r="D89" s="54">
        <v>22084022</v>
      </c>
      <c r="E89" s="36"/>
      <c r="F89" s="55">
        <v>-7.7879188945850775E-2</v>
      </c>
      <c r="G89" s="55">
        <v>-0.15773887301241407</v>
      </c>
      <c r="H89" s="55">
        <v>0.1810973390593329</v>
      </c>
    </row>
    <row r="90" spans="2:8" ht="15" customHeight="1">
      <c r="B90" s="30"/>
      <c r="C90" s="30"/>
      <c r="D90" s="68"/>
      <c r="E90" s="69"/>
      <c r="F90" s="70"/>
      <c r="G90" s="70"/>
      <c r="H90" s="70"/>
    </row>
    <row r="91" spans="2:8" ht="12" customHeight="1">
      <c r="B91" s="71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204873827</v>
      </c>
      <c r="E92" s="41"/>
      <c r="F92" s="76">
        <v>-0.11651170215154494</v>
      </c>
      <c r="G92" s="76">
        <v>2.9423796501604649</v>
      </c>
      <c r="H92" s="76">
        <v>5.7568751130520512</v>
      </c>
    </row>
    <row r="93" spans="2:8" ht="3.6" customHeight="1">
      <c r="B93" s="77"/>
      <c r="C93" s="50"/>
      <c r="D93" s="78"/>
      <c r="E93" s="41"/>
      <c r="F93" s="79"/>
      <c r="G93" s="79"/>
      <c r="H93" s="79"/>
    </row>
    <row r="94" spans="2:8">
      <c r="B94" s="80" t="s">
        <v>98</v>
      </c>
      <c r="C94" s="50"/>
      <c r="D94" s="81">
        <v>55803217</v>
      </c>
      <c r="E94" s="41"/>
      <c r="F94" s="82">
        <v>0.17462626988515861</v>
      </c>
      <c r="G94" s="82">
        <v>-5.7435350785204893</v>
      </c>
      <c r="H94" s="82">
        <v>-6.4728774827898068</v>
      </c>
    </row>
    <row r="95" spans="2:8">
      <c r="B95" s="49" t="s">
        <v>99</v>
      </c>
      <c r="C95" s="50"/>
      <c r="D95" s="83">
        <v>8445025</v>
      </c>
      <c r="E95" s="41"/>
      <c r="F95" s="84">
        <v>-2.6799397004801273</v>
      </c>
      <c r="G95" s="84">
        <v>-10.954698213089431</v>
      </c>
      <c r="H95" s="84">
        <v>-9.5014600340374784</v>
      </c>
    </row>
    <row r="96" spans="2:8">
      <c r="B96" s="56" t="s">
        <v>100</v>
      </c>
      <c r="C96" s="50"/>
      <c r="D96" s="85">
        <v>8435052</v>
      </c>
      <c r="E96" s="41"/>
      <c r="F96" s="86">
        <v>3.8188962496277234E-2</v>
      </c>
      <c r="G96" s="86">
        <v>-3.6618246331225901</v>
      </c>
      <c r="H96" s="86">
        <v>-3.4279070034243908</v>
      </c>
    </row>
    <row r="97" spans="2:8" ht="3.6" customHeight="1">
      <c r="B97" s="77"/>
      <c r="C97" s="50"/>
      <c r="D97" s="78"/>
      <c r="E97" s="41"/>
      <c r="F97" s="79"/>
      <c r="G97" s="79"/>
      <c r="H97" s="79"/>
    </row>
    <row r="98" spans="2:8" ht="3.6" customHeight="1">
      <c r="B98" s="77"/>
      <c r="C98" s="50"/>
      <c r="D98" s="78"/>
      <c r="E98" s="41"/>
      <c r="F98" s="79"/>
      <c r="G98" s="79"/>
      <c r="H98" s="79"/>
    </row>
    <row r="99" spans="2:8">
      <c r="B99" s="87" t="s">
        <v>889</v>
      </c>
      <c r="C99" s="50"/>
      <c r="D99" s="88">
        <v>3772762</v>
      </c>
      <c r="E99" s="41"/>
      <c r="F99" s="82">
        <v>-7.7094926952392289</v>
      </c>
      <c r="G99" s="82">
        <v>-8.3982550968934593</v>
      </c>
      <c r="H99" s="82">
        <v>4.2786590694319226</v>
      </c>
    </row>
    <row r="100" spans="2:8">
      <c r="B100" s="89" t="s">
        <v>101</v>
      </c>
      <c r="C100" s="50"/>
      <c r="D100" s="83">
        <v>11415849</v>
      </c>
      <c r="E100" s="41"/>
      <c r="F100" s="84">
        <v>0.22400666355184562</v>
      </c>
      <c r="G100" s="84">
        <v>14.112152460195638</v>
      </c>
      <c r="H100" s="84">
        <v>19.282993919399093</v>
      </c>
    </row>
    <row r="101" spans="2:8">
      <c r="B101" s="89" t="s">
        <v>891</v>
      </c>
      <c r="C101" s="50"/>
      <c r="D101" s="83">
        <v>188910970</v>
      </c>
      <c r="E101" s="41"/>
      <c r="F101" s="84">
        <v>-0.307915070474718</v>
      </c>
      <c r="G101" s="84">
        <v>1.6758933803882714</v>
      </c>
      <c r="H101" s="84">
        <v>4.4708363167131226</v>
      </c>
    </row>
    <row r="102" spans="2:8">
      <c r="B102" s="89" t="s">
        <v>892</v>
      </c>
      <c r="C102" s="50"/>
      <c r="D102" s="83">
        <v>5920869</v>
      </c>
      <c r="E102" s="41"/>
      <c r="F102" s="84">
        <v>7.216988099222843</v>
      </c>
      <c r="G102" s="84">
        <v>38.732662344383151</v>
      </c>
      <c r="H102" s="84">
        <v>35.271125314131524</v>
      </c>
    </row>
    <row r="103" spans="2:8">
      <c r="B103" s="90" t="s">
        <v>893</v>
      </c>
      <c r="C103" s="50"/>
      <c r="D103" s="85">
        <v>10029884</v>
      </c>
      <c r="E103" s="41"/>
      <c r="F103" s="86">
        <v>-0.57316707756990271</v>
      </c>
      <c r="G103" s="86">
        <v>12.037272522519959</v>
      </c>
      <c r="H103" s="86">
        <v>17.758550337948886</v>
      </c>
    </row>
    <row r="104" spans="2:8" ht="14.4" customHeight="1">
      <c r="D104" s="38"/>
      <c r="E104" s="38"/>
      <c r="F104" s="91"/>
      <c r="G104" s="91"/>
      <c r="H104" s="91"/>
    </row>
    <row r="106" spans="2:8">
      <c r="B106" s="11" t="s">
        <v>103</v>
      </c>
      <c r="D106" s="38"/>
      <c r="E106" s="38"/>
      <c r="F106" s="91"/>
      <c r="G106" s="91"/>
      <c r="H106" s="91"/>
    </row>
    <row r="107" spans="2:8">
      <c r="B107" s="11" t="s">
        <v>104</v>
      </c>
      <c r="D107" s="38"/>
      <c r="E107" s="38"/>
      <c r="F107" s="91"/>
      <c r="G107" s="91"/>
      <c r="H107" s="91"/>
    </row>
    <row r="108" spans="2:8">
      <c r="B108" s="11" t="s">
        <v>105</v>
      </c>
    </row>
    <row r="109" spans="2:8">
      <c r="B109" s="11" t="s">
        <v>106</v>
      </c>
    </row>
    <row r="110" spans="2:8">
      <c r="B110" s="11" t="s">
        <v>107</v>
      </c>
    </row>
    <row r="111" spans="2:8">
      <c r="B111" s="11" t="s">
        <v>108</v>
      </c>
    </row>
    <row r="112" spans="2:8">
      <c r="B112" s="11" t="s">
        <v>890</v>
      </c>
    </row>
    <row r="113" spans="2:2">
      <c r="B113" s="11" t="s">
        <v>894</v>
      </c>
    </row>
    <row r="115" spans="2:2">
      <c r="B115" s="11" t="s">
        <v>109</v>
      </c>
    </row>
    <row r="116" spans="2:2">
      <c r="B116" s="9" t="s">
        <v>887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BB277EAE-1A55-4FD9-8A16-B81030DB21E5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AEF3-6466-4684-9037-EF045DC3854E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358" t="s">
        <v>869</v>
      </c>
      <c r="B4" s="359"/>
      <c r="C4" s="359"/>
      <c r="D4" s="359"/>
      <c r="E4" s="359"/>
      <c r="F4" s="359"/>
      <c r="G4" s="359"/>
      <c r="H4" s="359"/>
      <c r="I4" s="360"/>
    </row>
    <row r="5" spans="1:9" ht="24.6" customHeight="1" thickBot="1">
      <c r="A5" s="454" t="s">
        <v>375</v>
      </c>
      <c r="B5" s="455"/>
      <c r="C5" s="455"/>
      <c r="D5" s="455"/>
      <c r="E5" s="455"/>
      <c r="F5" s="455"/>
      <c r="G5" s="455"/>
      <c r="H5" s="455"/>
      <c r="I5" s="456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6">
      <c r="A7" s="391" t="s">
        <v>186</v>
      </c>
      <c r="B7" s="425" t="s">
        <v>376</v>
      </c>
      <c r="C7" s="426"/>
      <c r="D7" s="426"/>
      <c r="E7" s="426"/>
      <c r="F7" s="426"/>
      <c r="G7" s="426"/>
      <c r="H7" s="426"/>
      <c r="I7" s="427"/>
    </row>
    <row r="8" spans="1:9" ht="13.2" customHeight="1">
      <c r="A8" s="392"/>
      <c r="B8" s="460" t="s">
        <v>217</v>
      </c>
      <c r="C8" s="461" t="s">
        <v>377</v>
      </c>
      <c r="D8" s="462"/>
      <c r="E8" s="463"/>
      <c r="F8" s="460" t="s">
        <v>378</v>
      </c>
      <c r="G8" s="461" t="s">
        <v>379</v>
      </c>
      <c r="H8" s="462"/>
      <c r="I8" s="463"/>
    </row>
    <row r="9" spans="1:9">
      <c r="A9" s="392"/>
      <c r="B9" s="381"/>
      <c r="C9" s="205"/>
      <c r="D9" s="178"/>
      <c r="E9" s="206"/>
      <c r="F9" s="381"/>
      <c r="G9" s="205"/>
      <c r="H9" s="178"/>
      <c r="I9" s="178"/>
    </row>
    <row r="10" spans="1:9">
      <c r="A10" s="392"/>
      <c r="B10" s="381"/>
      <c r="C10" s="179" t="s">
        <v>217</v>
      </c>
      <c r="D10" s="205" t="s">
        <v>380</v>
      </c>
      <c r="E10" s="207" t="s">
        <v>381</v>
      </c>
      <c r="F10" s="381"/>
      <c r="G10" s="179" t="s">
        <v>217</v>
      </c>
      <c r="H10" s="205" t="s">
        <v>380</v>
      </c>
      <c r="I10" s="205" t="s">
        <v>381</v>
      </c>
    </row>
    <row r="11" spans="1:9">
      <c r="A11" s="393"/>
      <c r="B11" s="382"/>
      <c r="C11" s="180"/>
      <c r="D11" s="208"/>
      <c r="E11" s="209"/>
      <c r="F11" s="382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8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197</v>
      </c>
      <c r="B14" s="158">
        <v>6396199</v>
      </c>
      <c r="C14" s="156">
        <v>6060536</v>
      </c>
      <c r="D14" s="156">
        <v>4315339</v>
      </c>
      <c r="E14" s="156">
        <v>1745197</v>
      </c>
      <c r="F14" s="156">
        <v>216082</v>
      </c>
      <c r="G14" s="156">
        <v>119581</v>
      </c>
      <c r="H14" s="156">
        <v>92896</v>
      </c>
      <c r="I14" s="156">
        <v>26685</v>
      </c>
    </row>
    <row r="15" spans="1:9">
      <c r="A15" s="159" t="s">
        <v>210</v>
      </c>
      <c r="B15" s="161">
        <v>1140527</v>
      </c>
      <c r="C15" s="160">
        <v>1034582</v>
      </c>
      <c r="D15" s="160">
        <v>1034582</v>
      </c>
      <c r="E15" s="160">
        <v>0</v>
      </c>
      <c r="F15" s="160">
        <v>92499</v>
      </c>
      <c r="G15" s="160">
        <v>13446</v>
      </c>
      <c r="H15" s="160">
        <v>13446</v>
      </c>
      <c r="I15" s="160">
        <v>0</v>
      </c>
    </row>
    <row r="16" spans="1:9">
      <c r="A16" s="159" t="s">
        <v>198</v>
      </c>
      <c r="B16" s="161">
        <v>3660790</v>
      </c>
      <c r="C16" s="160">
        <v>3314196</v>
      </c>
      <c r="D16" s="160">
        <v>2593664</v>
      </c>
      <c r="E16" s="160">
        <v>720532</v>
      </c>
      <c r="F16" s="160">
        <v>225852</v>
      </c>
      <c r="G16" s="160">
        <v>120742</v>
      </c>
      <c r="H16" s="160">
        <v>112914</v>
      </c>
      <c r="I16" s="160">
        <v>7828</v>
      </c>
    </row>
    <row r="17" spans="1:9">
      <c r="A17" s="159" t="s">
        <v>199</v>
      </c>
      <c r="B17" s="161">
        <v>31236165</v>
      </c>
      <c r="C17" s="160">
        <v>29813207</v>
      </c>
      <c r="D17" s="160">
        <v>12661415</v>
      </c>
      <c r="E17" s="160">
        <v>17151792</v>
      </c>
      <c r="F17" s="160">
        <v>174547</v>
      </c>
      <c r="G17" s="160">
        <v>1248411</v>
      </c>
      <c r="H17" s="160">
        <v>185092</v>
      </c>
      <c r="I17" s="160">
        <v>1063319</v>
      </c>
    </row>
    <row r="18" spans="1:9">
      <c r="A18" s="159" t="s">
        <v>200</v>
      </c>
      <c r="B18" s="161">
        <v>37322537</v>
      </c>
      <c r="C18" s="160">
        <v>34842552</v>
      </c>
      <c r="D18" s="160">
        <v>18046693</v>
      </c>
      <c r="E18" s="160">
        <v>16795859</v>
      </c>
      <c r="F18" s="160">
        <v>1135774</v>
      </c>
      <c r="G18" s="160">
        <v>1344211</v>
      </c>
      <c r="H18" s="160">
        <v>310669</v>
      </c>
      <c r="I18" s="160">
        <v>1033542</v>
      </c>
    </row>
    <row r="19" spans="1:9">
      <c r="A19" s="159" t="s">
        <v>201</v>
      </c>
      <c r="B19" s="161">
        <v>27871725</v>
      </c>
      <c r="C19" s="160">
        <v>24810971</v>
      </c>
      <c r="D19" s="160">
        <v>10525386</v>
      </c>
      <c r="E19" s="160">
        <v>14285585</v>
      </c>
      <c r="F19" s="160">
        <v>632198</v>
      </c>
      <c r="G19" s="160">
        <v>2428556</v>
      </c>
      <c r="H19" s="160">
        <v>243371</v>
      </c>
      <c r="I19" s="160">
        <v>2185185</v>
      </c>
    </row>
    <row r="20" spans="1:9">
      <c r="A20" s="159" t="s">
        <v>202</v>
      </c>
      <c r="B20" s="161">
        <v>36079</v>
      </c>
      <c r="C20" s="160">
        <v>34286</v>
      </c>
      <c r="D20" s="160">
        <v>34286</v>
      </c>
      <c r="E20" s="160">
        <v>0</v>
      </c>
      <c r="F20" s="160">
        <v>1793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3341458</v>
      </c>
      <c r="C21" s="160">
        <v>3043176</v>
      </c>
      <c r="D21" s="160">
        <v>0</v>
      </c>
      <c r="E21" s="160">
        <v>3043176</v>
      </c>
      <c r="F21" s="160">
        <v>0</v>
      </c>
      <c r="G21" s="160">
        <v>298282</v>
      </c>
      <c r="H21" s="160">
        <v>0</v>
      </c>
      <c r="I21" s="160">
        <v>298282</v>
      </c>
    </row>
    <row r="22" spans="1:9">
      <c r="A22" s="159" t="s">
        <v>204</v>
      </c>
      <c r="B22" s="161">
        <v>2202737</v>
      </c>
      <c r="C22" s="160">
        <v>1847656</v>
      </c>
      <c r="D22" s="160">
        <v>1616453</v>
      </c>
      <c r="E22" s="160">
        <v>231203</v>
      </c>
      <c r="F22" s="160">
        <v>253623</v>
      </c>
      <c r="G22" s="160">
        <v>101458</v>
      </c>
      <c r="H22" s="160">
        <v>97300</v>
      </c>
      <c r="I22" s="160">
        <v>4158</v>
      </c>
    </row>
    <row r="23" spans="1:9">
      <c r="A23" s="159" t="s">
        <v>206</v>
      </c>
      <c r="B23" s="161">
        <v>706078</v>
      </c>
      <c r="C23" s="160">
        <v>591999</v>
      </c>
      <c r="D23" s="160">
        <v>0</v>
      </c>
      <c r="E23" s="160">
        <v>591999</v>
      </c>
      <c r="F23" s="160">
        <v>0</v>
      </c>
      <c r="G23" s="160">
        <v>114079</v>
      </c>
      <c r="H23" s="160">
        <v>0</v>
      </c>
      <c r="I23" s="160">
        <v>114079</v>
      </c>
    </row>
    <row r="24" spans="1:9">
      <c r="A24" s="159" t="s">
        <v>207</v>
      </c>
      <c r="B24" s="161">
        <v>34974868</v>
      </c>
      <c r="C24" s="160">
        <v>32269671</v>
      </c>
      <c r="D24" s="160">
        <v>11099893</v>
      </c>
      <c r="E24" s="160">
        <v>21169778</v>
      </c>
      <c r="F24" s="160">
        <v>1017949</v>
      </c>
      <c r="G24" s="160">
        <v>1687248</v>
      </c>
      <c r="H24" s="160">
        <v>528744</v>
      </c>
      <c r="I24" s="160">
        <v>1158504</v>
      </c>
    </row>
    <row r="25" spans="1:9">
      <c r="A25" s="159" t="s">
        <v>208</v>
      </c>
      <c r="B25" s="161">
        <v>6227884</v>
      </c>
      <c r="C25" s="160">
        <v>5123867</v>
      </c>
      <c r="D25" s="160">
        <v>3764292</v>
      </c>
      <c r="E25" s="160">
        <v>1359575</v>
      </c>
      <c r="F25" s="160">
        <v>774637</v>
      </c>
      <c r="G25" s="160">
        <v>329380</v>
      </c>
      <c r="H25" s="160">
        <v>270703</v>
      </c>
      <c r="I25" s="160">
        <v>58677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237010</v>
      </c>
      <c r="C27" s="160">
        <v>231708</v>
      </c>
      <c r="D27" s="160">
        <v>231708</v>
      </c>
      <c r="E27" s="160">
        <v>0</v>
      </c>
      <c r="F27" s="160">
        <v>5302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169348</v>
      </c>
      <c r="C28" s="160">
        <v>116422</v>
      </c>
      <c r="D28" s="160">
        <v>116267</v>
      </c>
      <c r="E28" s="160">
        <v>155</v>
      </c>
      <c r="F28" s="160">
        <v>52926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23607957</v>
      </c>
      <c r="C29" s="160">
        <v>21367617</v>
      </c>
      <c r="D29" s="160">
        <v>12192471</v>
      </c>
      <c r="E29" s="160">
        <v>9175146</v>
      </c>
      <c r="F29" s="160">
        <v>1085334</v>
      </c>
      <c r="G29" s="160">
        <v>1155006</v>
      </c>
      <c r="H29" s="160">
        <v>512224</v>
      </c>
      <c r="I29" s="160">
        <v>642782</v>
      </c>
    </row>
    <row r="30" spans="1:9">
      <c r="A30" s="159" t="s">
        <v>212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213</v>
      </c>
      <c r="B31" s="164">
        <v>25730361</v>
      </c>
      <c r="C31" s="163">
        <v>24408524</v>
      </c>
      <c r="D31" s="163">
        <v>10566400</v>
      </c>
      <c r="E31" s="163">
        <v>13842124</v>
      </c>
      <c r="F31" s="163">
        <v>252353</v>
      </c>
      <c r="G31" s="163">
        <v>1069484</v>
      </c>
      <c r="H31" s="163">
        <v>123190</v>
      </c>
      <c r="I31" s="163">
        <v>946294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214</v>
      </c>
      <c r="B33" s="167">
        <v>204861723</v>
      </c>
      <c r="C33" s="167">
        <v>188910970</v>
      </c>
      <c r="D33" s="167">
        <v>88798849</v>
      </c>
      <c r="E33" s="167">
        <v>100112121</v>
      </c>
      <c r="F33" s="167">
        <v>5920869</v>
      </c>
      <c r="G33" s="167">
        <v>10029884</v>
      </c>
      <c r="H33" s="167">
        <v>2490549</v>
      </c>
      <c r="I33" s="167">
        <v>7539335</v>
      </c>
    </row>
    <row r="35" spans="1:9">
      <c r="B35" s="181"/>
    </row>
    <row r="37" spans="1:9">
      <c r="A37" s="11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50403346-68C9-4341-A8A7-4D947B12049F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0119-1CA8-4F1F-971C-B58B12011EA9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17.399999999999999">
      <c r="A4" s="358" t="s">
        <v>868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22.95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75" customHeight="1">
      <c r="A7" s="391" t="s">
        <v>186</v>
      </c>
      <c r="B7" s="468" t="s">
        <v>382</v>
      </c>
      <c r="C7" s="469"/>
      <c r="D7" s="469"/>
      <c r="E7" s="470"/>
      <c r="F7" s="425" t="s">
        <v>383</v>
      </c>
      <c r="G7" s="426"/>
      <c r="H7" s="426"/>
      <c r="I7" s="426"/>
      <c r="J7" s="426"/>
      <c r="K7" s="426"/>
      <c r="L7" s="426"/>
      <c r="M7" s="427"/>
    </row>
    <row r="8" spans="1:13" ht="15.75" customHeight="1">
      <c r="A8" s="392"/>
      <c r="B8" s="471"/>
      <c r="C8" s="472"/>
      <c r="D8" s="472"/>
      <c r="E8" s="473"/>
      <c r="F8" s="460" t="s">
        <v>217</v>
      </c>
      <c r="G8" s="461" t="s">
        <v>377</v>
      </c>
      <c r="H8" s="462"/>
      <c r="I8" s="463"/>
      <c r="J8" s="460" t="s">
        <v>378</v>
      </c>
      <c r="K8" s="461" t="s">
        <v>379</v>
      </c>
      <c r="L8" s="462"/>
      <c r="M8" s="463"/>
    </row>
    <row r="9" spans="1:13">
      <c r="A9" s="392"/>
      <c r="B9" s="378" t="s">
        <v>217</v>
      </c>
      <c r="C9" s="465" t="s">
        <v>384</v>
      </c>
      <c r="D9" s="466"/>
      <c r="E9" s="467"/>
      <c r="F9" s="381"/>
      <c r="G9" s="378" t="s">
        <v>217</v>
      </c>
      <c r="H9" s="378" t="s">
        <v>380</v>
      </c>
      <c r="I9" s="378" t="s">
        <v>381</v>
      </c>
      <c r="J9" s="381"/>
      <c r="K9" s="378" t="s">
        <v>217</v>
      </c>
      <c r="L9" s="378" t="s">
        <v>380</v>
      </c>
      <c r="M9" s="378" t="s">
        <v>381</v>
      </c>
    </row>
    <row r="10" spans="1:13">
      <c r="A10" s="392"/>
      <c r="B10" s="381"/>
      <c r="C10" s="460" t="s">
        <v>385</v>
      </c>
      <c r="D10" s="460" t="s">
        <v>386</v>
      </c>
      <c r="E10" s="460" t="s">
        <v>387</v>
      </c>
      <c r="F10" s="381"/>
      <c r="G10" s="381"/>
      <c r="H10" s="381"/>
      <c r="I10" s="381"/>
      <c r="J10" s="381"/>
      <c r="K10" s="381"/>
      <c r="L10" s="381"/>
      <c r="M10" s="381"/>
    </row>
    <row r="11" spans="1:13">
      <c r="A11" s="393"/>
      <c r="B11" s="382"/>
      <c r="C11" s="464"/>
      <c r="D11" s="464"/>
      <c r="E11" s="464"/>
      <c r="F11" s="382"/>
      <c r="G11" s="382"/>
      <c r="H11" s="382"/>
      <c r="I11" s="382"/>
      <c r="J11" s="382"/>
      <c r="K11" s="382"/>
      <c r="L11" s="382"/>
      <c r="M11" s="382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8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5031143</v>
      </c>
      <c r="G14" s="156">
        <v>4707123</v>
      </c>
      <c r="H14" s="156">
        <v>4315339</v>
      </c>
      <c r="I14" s="156">
        <v>391784</v>
      </c>
      <c r="J14" s="156">
        <v>216082</v>
      </c>
      <c r="K14" s="156">
        <v>107938</v>
      </c>
      <c r="L14" s="156">
        <v>92896</v>
      </c>
      <c r="M14" s="156">
        <v>15042</v>
      </c>
    </row>
    <row r="15" spans="1:13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1140527</v>
      </c>
      <c r="G15" s="160">
        <v>1034582</v>
      </c>
      <c r="H15" s="160">
        <v>1034582</v>
      </c>
      <c r="I15" s="160">
        <v>0</v>
      </c>
      <c r="J15" s="160">
        <v>92499</v>
      </c>
      <c r="K15" s="160">
        <v>13446</v>
      </c>
      <c r="L15" s="160">
        <v>13446</v>
      </c>
      <c r="M15" s="160">
        <v>0</v>
      </c>
    </row>
    <row r="16" spans="1:13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2977146</v>
      </c>
      <c r="G16" s="160">
        <v>2637733</v>
      </c>
      <c r="H16" s="160">
        <v>2593664</v>
      </c>
      <c r="I16" s="160">
        <v>44069</v>
      </c>
      <c r="J16" s="160">
        <v>225852</v>
      </c>
      <c r="K16" s="160">
        <v>113561</v>
      </c>
      <c r="L16" s="160">
        <v>112914</v>
      </c>
      <c r="M16" s="160">
        <v>647</v>
      </c>
    </row>
    <row r="17" spans="1:13">
      <c r="A17" s="159" t="s">
        <v>199</v>
      </c>
      <c r="B17" s="160">
        <v>232235</v>
      </c>
      <c r="C17" s="160">
        <v>232235</v>
      </c>
      <c r="D17" s="160">
        <v>0</v>
      </c>
      <c r="E17" s="160">
        <v>0</v>
      </c>
      <c r="F17" s="160">
        <v>17812357</v>
      </c>
      <c r="G17" s="160">
        <v>17094757</v>
      </c>
      <c r="H17" s="160">
        <v>12429180</v>
      </c>
      <c r="I17" s="160">
        <v>4665577</v>
      </c>
      <c r="J17" s="160">
        <v>174547</v>
      </c>
      <c r="K17" s="160">
        <v>543053</v>
      </c>
      <c r="L17" s="160">
        <v>185092</v>
      </c>
      <c r="M17" s="160">
        <v>357961</v>
      </c>
    </row>
    <row r="18" spans="1:13">
      <c r="A18" s="159" t="s">
        <v>200</v>
      </c>
      <c r="B18" s="160">
        <v>435559</v>
      </c>
      <c r="C18" s="160">
        <v>435559</v>
      </c>
      <c r="D18" s="160">
        <v>0</v>
      </c>
      <c r="E18" s="160">
        <v>0</v>
      </c>
      <c r="F18" s="160">
        <v>24614118</v>
      </c>
      <c r="G18" s="160">
        <v>22786653</v>
      </c>
      <c r="H18" s="160">
        <v>17611134</v>
      </c>
      <c r="I18" s="160">
        <v>5175519</v>
      </c>
      <c r="J18" s="160">
        <v>1135774</v>
      </c>
      <c r="K18" s="160">
        <v>691691</v>
      </c>
      <c r="L18" s="160">
        <v>310669</v>
      </c>
      <c r="M18" s="160">
        <v>381022</v>
      </c>
    </row>
    <row r="19" spans="1:13">
      <c r="A19" s="159" t="s">
        <v>201</v>
      </c>
      <c r="B19" s="160">
        <v>695703</v>
      </c>
      <c r="C19" s="160">
        <v>695703</v>
      </c>
      <c r="D19" s="160">
        <v>0</v>
      </c>
      <c r="E19" s="160">
        <v>0</v>
      </c>
      <c r="F19" s="160">
        <v>14882618</v>
      </c>
      <c r="G19" s="160">
        <v>13448498</v>
      </c>
      <c r="H19" s="160">
        <v>9829683</v>
      </c>
      <c r="I19" s="160">
        <v>3618815</v>
      </c>
      <c r="J19" s="160">
        <v>632198</v>
      </c>
      <c r="K19" s="160">
        <v>801922</v>
      </c>
      <c r="L19" s="160">
        <v>243371</v>
      </c>
      <c r="M19" s="160">
        <v>558551</v>
      </c>
    </row>
    <row r="20" spans="1:13">
      <c r="A20" s="159" t="s">
        <v>202</v>
      </c>
      <c r="B20" s="160">
        <v>7000</v>
      </c>
      <c r="C20" s="160">
        <v>7000</v>
      </c>
      <c r="D20" s="160">
        <v>0</v>
      </c>
      <c r="E20" s="160">
        <v>0</v>
      </c>
      <c r="F20" s="160">
        <v>29079</v>
      </c>
      <c r="G20" s="160">
        <v>27286</v>
      </c>
      <c r="H20" s="160">
        <v>27286</v>
      </c>
      <c r="I20" s="160">
        <v>0</v>
      </c>
      <c r="J20" s="160">
        <v>1793</v>
      </c>
      <c r="K20" s="160">
        <v>0</v>
      </c>
      <c r="L20" s="160">
        <v>0</v>
      </c>
      <c r="M20" s="160">
        <v>0</v>
      </c>
    </row>
    <row r="21" spans="1:13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81888</v>
      </c>
      <c r="G21" s="160">
        <v>73214</v>
      </c>
      <c r="H21" s="160">
        <v>0</v>
      </c>
      <c r="I21" s="160">
        <v>73214</v>
      </c>
      <c r="J21" s="160">
        <v>0</v>
      </c>
      <c r="K21" s="160">
        <v>8674</v>
      </c>
      <c r="L21" s="160">
        <v>0</v>
      </c>
      <c r="M21" s="160">
        <v>8674</v>
      </c>
    </row>
    <row r="22" spans="1:13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2150622</v>
      </c>
      <c r="G22" s="160">
        <v>1799325</v>
      </c>
      <c r="H22" s="160">
        <v>1616453</v>
      </c>
      <c r="I22" s="160">
        <v>182872</v>
      </c>
      <c r="J22" s="160">
        <v>253623</v>
      </c>
      <c r="K22" s="160">
        <v>97674</v>
      </c>
      <c r="L22" s="160">
        <v>97300</v>
      </c>
      <c r="M22" s="160">
        <v>374</v>
      </c>
    </row>
    <row r="23" spans="1:13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1023</v>
      </c>
      <c r="G23" s="160">
        <v>762</v>
      </c>
      <c r="H23" s="160">
        <v>0</v>
      </c>
      <c r="I23" s="160">
        <v>762</v>
      </c>
      <c r="J23" s="160">
        <v>0</v>
      </c>
      <c r="K23" s="160">
        <v>261</v>
      </c>
      <c r="L23" s="160">
        <v>0</v>
      </c>
      <c r="M23" s="160">
        <v>261</v>
      </c>
    </row>
    <row r="24" spans="1:13">
      <c r="A24" s="159" t="s">
        <v>207</v>
      </c>
      <c r="B24" s="160">
        <v>8203</v>
      </c>
      <c r="C24" s="160">
        <v>8203</v>
      </c>
      <c r="D24" s="160">
        <v>0</v>
      </c>
      <c r="E24" s="160">
        <v>0</v>
      </c>
      <c r="F24" s="160">
        <v>18003856</v>
      </c>
      <c r="G24" s="160">
        <v>16010611</v>
      </c>
      <c r="H24" s="160">
        <v>11091690</v>
      </c>
      <c r="I24" s="160">
        <v>4918921</v>
      </c>
      <c r="J24" s="160">
        <v>1017949</v>
      </c>
      <c r="K24" s="160">
        <v>975296</v>
      </c>
      <c r="L24" s="160">
        <v>528744</v>
      </c>
      <c r="M24" s="160">
        <v>446552</v>
      </c>
    </row>
    <row r="25" spans="1:13">
      <c r="A25" s="159" t="s">
        <v>208</v>
      </c>
      <c r="B25" s="160">
        <v>1543</v>
      </c>
      <c r="C25" s="160">
        <v>1543</v>
      </c>
      <c r="D25" s="160">
        <v>0</v>
      </c>
      <c r="E25" s="160">
        <v>0</v>
      </c>
      <c r="F25" s="160">
        <v>5051532</v>
      </c>
      <c r="G25" s="160">
        <v>3987934</v>
      </c>
      <c r="H25" s="160">
        <v>3762749</v>
      </c>
      <c r="I25" s="160">
        <v>225185</v>
      </c>
      <c r="J25" s="160">
        <v>774637</v>
      </c>
      <c r="K25" s="160">
        <v>288961</v>
      </c>
      <c r="L25" s="160">
        <v>270703</v>
      </c>
      <c r="M25" s="160">
        <v>18258</v>
      </c>
    </row>
    <row r="26" spans="1:13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237010</v>
      </c>
      <c r="G27" s="160">
        <v>231708</v>
      </c>
      <c r="H27" s="160">
        <v>231708</v>
      </c>
      <c r="I27" s="160">
        <v>0</v>
      </c>
      <c r="J27" s="160">
        <v>5302</v>
      </c>
      <c r="K27" s="160">
        <v>0</v>
      </c>
      <c r="L27" s="160">
        <v>0</v>
      </c>
      <c r="M27" s="160">
        <v>0</v>
      </c>
    </row>
    <row r="28" spans="1:13">
      <c r="A28" s="159" t="s">
        <v>211</v>
      </c>
      <c r="B28" s="160">
        <v>15634</v>
      </c>
      <c r="C28" s="160">
        <v>15634</v>
      </c>
      <c r="D28" s="160">
        <v>0</v>
      </c>
      <c r="E28" s="160">
        <v>0</v>
      </c>
      <c r="F28" s="160">
        <v>153559</v>
      </c>
      <c r="G28" s="160">
        <v>100633</v>
      </c>
      <c r="H28" s="160">
        <v>100633</v>
      </c>
      <c r="I28" s="160">
        <v>0</v>
      </c>
      <c r="J28" s="160">
        <v>52926</v>
      </c>
      <c r="K28" s="160">
        <v>0</v>
      </c>
      <c r="L28" s="160">
        <v>0</v>
      </c>
      <c r="M28" s="160">
        <v>0</v>
      </c>
    </row>
    <row r="29" spans="1:13">
      <c r="A29" s="159" t="s">
        <v>249</v>
      </c>
      <c r="B29" s="160">
        <v>59955</v>
      </c>
      <c r="C29" s="160">
        <v>59955</v>
      </c>
      <c r="D29" s="160">
        <v>0</v>
      </c>
      <c r="E29" s="160">
        <v>0</v>
      </c>
      <c r="F29" s="160">
        <v>15932248</v>
      </c>
      <c r="G29" s="160">
        <v>14100827</v>
      </c>
      <c r="H29" s="160">
        <v>12132516</v>
      </c>
      <c r="I29" s="160">
        <v>1968311</v>
      </c>
      <c r="J29" s="160">
        <v>1085334</v>
      </c>
      <c r="K29" s="160">
        <v>746087</v>
      </c>
      <c r="L29" s="160">
        <v>512224</v>
      </c>
      <c r="M29" s="160">
        <v>233863</v>
      </c>
    </row>
    <row r="30" spans="1:13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8" thickBot="1">
      <c r="A31" s="162" t="s">
        <v>213</v>
      </c>
      <c r="B31" s="163">
        <v>1743</v>
      </c>
      <c r="C31" s="163">
        <v>1743</v>
      </c>
      <c r="D31" s="163">
        <v>0</v>
      </c>
      <c r="E31" s="163">
        <v>0</v>
      </c>
      <c r="F31" s="163">
        <v>12991678</v>
      </c>
      <c r="G31" s="163">
        <v>12384138</v>
      </c>
      <c r="H31" s="163">
        <v>10564657</v>
      </c>
      <c r="I31" s="163">
        <v>1819481</v>
      </c>
      <c r="J31" s="163">
        <v>252353</v>
      </c>
      <c r="K31" s="163">
        <v>355187</v>
      </c>
      <c r="L31" s="163">
        <v>123190</v>
      </c>
      <c r="M31" s="163">
        <v>231997</v>
      </c>
    </row>
    <row r="32" spans="1:13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8" thickBot="1">
      <c r="A33" s="166" t="s">
        <v>214</v>
      </c>
      <c r="B33" s="167">
        <v>1457575</v>
      </c>
      <c r="C33" s="167">
        <v>1457575</v>
      </c>
      <c r="D33" s="167">
        <v>0</v>
      </c>
      <c r="E33" s="167">
        <v>0</v>
      </c>
      <c r="F33" s="167">
        <v>121090404</v>
      </c>
      <c r="G33" s="167">
        <v>110425784</v>
      </c>
      <c r="H33" s="167">
        <v>87341274</v>
      </c>
      <c r="I33" s="167">
        <v>23084510</v>
      </c>
      <c r="J33" s="167">
        <v>5920869</v>
      </c>
      <c r="K33" s="167">
        <v>4743751</v>
      </c>
      <c r="L33" s="167">
        <v>2490549</v>
      </c>
      <c r="M33" s="167">
        <v>2253202</v>
      </c>
    </row>
    <row r="37" spans="1:13">
      <c r="A37" s="11"/>
    </row>
    <row r="39" spans="1:13">
      <c r="A39" s="11" t="s">
        <v>109</v>
      </c>
    </row>
  </sheetData>
  <sortState xmlns:xlrd2="http://schemas.microsoft.com/office/spreadsheetml/2017/richdata2" ref="A14:AA31">
    <sortCondition ref="A14"/>
  </sortState>
  <mergeCells count="20"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  <mergeCell ref="H9:H11"/>
    <mergeCell ref="I9:I11"/>
    <mergeCell ref="K9:K11"/>
    <mergeCell ref="L9:L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77C308FE-2114-4053-9669-7E376346EDBC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A6F-FE7C-46B4-BB0B-649FABCF1FF5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8" thickBot="1"/>
    <row r="4" spans="1:10" ht="17.399999999999999">
      <c r="A4" s="358" t="s">
        <v>867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2.95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6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75" customHeight="1">
      <c r="A7" s="391" t="s">
        <v>186</v>
      </c>
      <c r="B7" s="468" t="s">
        <v>388</v>
      </c>
      <c r="C7" s="469"/>
      <c r="D7" s="470"/>
      <c r="E7" s="468" t="s">
        <v>389</v>
      </c>
      <c r="F7" s="469"/>
      <c r="G7" s="470"/>
      <c r="H7" s="468" t="s">
        <v>390</v>
      </c>
      <c r="I7" s="469"/>
      <c r="J7" s="470"/>
    </row>
    <row r="8" spans="1:10" ht="15.75" customHeight="1">
      <c r="A8" s="392"/>
      <c r="B8" s="471"/>
      <c r="C8" s="472"/>
      <c r="D8" s="473"/>
      <c r="E8" s="471"/>
      <c r="F8" s="472"/>
      <c r="G8" s="473"/>
      <c r="H8" s="471"/>
      <c r="I8" s="472"/>
      <c r="J8" s="473"/>
    </row>
    <row r="9" spans="1:10">
      <c r="A9" s="392"/>
      <c r="B9" s="378" t="s">
        <v>217</v>
      </c>
      <c r="C9" s="461" t="s">
        <v>391</v>
      </c>
      <c r="D9" s="463"/>
      <c r="E9" s="378" t="s">
        <v>217</v>
      </c>
      <c r="F9" s="461" t="s">
        <v>391</v>
      </c>
      <c r="G9" s="463"/>
      <c r="H9" s="378" t="s">
        <v>217</v>
      </c>
      <c r="I9" s="461" t="s">
        <v>391</v>
      </c>
      <c r="J9" s="463"/>
    </row>
    <row r="10" spans="1:10">
      <c r="A10" s="392"/>
      <c r="B10" s="381"/>
      <c r="C10" s="460" t="s">
        <v>385</v>
      </c>
      <c r="D10" s="460" t="s">
        <v>387</v>
      </c>
      <c r="E10" s="381"/>
      <c r="F10" s="460" t="s">
        <v>385</v>
      </c>
      <c r="G10" s="460" t="s">
        <v>387</v>
      </c>
      <c r="H10" s="381"/>
      <c r="I10" s="460" t="s">
        <v>385</v>
      </c>
      <c r="J10" s="460" t="s">
        <v>387</v>
      </c>
    </row>
    <row r="11" spans="1:10">
      <c r="A11" s="393"/>
      <c r="B11" s="382"/>
      <c r="C11" s="464"/>
      <c r="D11" s="464"/>
      <c r="E11" s="382"/>
      <c r="F11" s="464"/>
      <c r="G11" s="464"/>
      <c r="H11" s="382"/>
      <c r="I11" s="464"/>
      <c r="J11" s="464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8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197</v>
      </c>
      <c r="B14" s="156">
        <v>1365056</v>
      </c>
      <c r="C14" s="156">
        <v>1353413</v>
      </c>
      <c r="D14" s="156">
        <v>11643</v>
      </c>
      <c r="E14" s="156">
        <v>153290</v>
      </c>
      <c r="F14" s="156">
        <v>149725</v>
      </c>
      <c r="G14" s="156">
        <v>3565</v>
      </c>
      <c r="H14" s="156">
        <v>1211766</v>
      </c>
      <c r="I14" s="156">
        <v>1203688</v>
      </c>
      <c r="J14" s="156">
        <v>8078</v>
      </c>
    </row>
    <row r="15" spans="1:10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198</v>
      </c>
      <c r="B16" s="160">
        <v>683644</v>
      </c>
      <c r="C16" s="160">
        <v>676463</v>
      </c>
      <c r="D16" s="160">
        <v>7181</v>
      </c>
      <c r="E16" s="160">
        <v>93769</v>
      </c>
      <c r="F16" s="160">
        <v>89272</v>
      </c>
      <c r="G16" s="160">
        <v>4497</v>
      </c>
      <c r="H16" s="160">
        <v>589875</v>
      </c>
      <c r="I16" s="160">
        <v>587191</v>
      </c>
      <c r="J16" s="160">
        <v>2684</v>
      </c>
    </row>
    <row r="17" spans="1:10">
      <c r="A17" s="159" t="s">
        <v>199</v>
      </c>
      <c r="B17" s="160">
        <v>13191573</v>
      </c>
      <c r="C17" s="160">
        <v>12486215</v>
      </c>
      <c r="D17" s="160">
        <v>705358</v>
      </c>
      <c r="E17" s="160">
        <v>3990634</v>
      </c>
      <c r="F17" s="160">
        <v>3622097</v>
      </c>
      <c r="G17" s="160">
        <v>368537</v>
      </c>
      <c r="H17" s="160">
        <v>9200939</v>
      </c>
      <c r="I17" s="160">
        <v>8864118</v>
      </c>
      <c r="J17" s="160">
        <v>336821</v>
      </c>
    </row>
    <row r="18" spans="1:10">
      <c r="A18" s="159" t="s">
        <v>200</v>
      </c>
      <c r="B18" s="160">
        <v>12272860</v>
      </c>
      <c r="C18" s="160">
        <v>11620340</v>
      </c>
      <c r="D18" s="160">
        <v>652520</v>
      </c>
      <c r="E18" s="160">
        <v>3552237</v>
      </c>
      <c r="F18" s="160">
        <v>3148295</v>
      </c>
      <c r="G18" s="160">
        <v>403942</v>
      </c>
      <c r="H18" s="160">
        <v>8720623</v>
      </c>
      <c r="I18" s="160">
        <v>8472045</v>
      </c>
      <c r="J18" s="160">
        <v>248578</v>
      </c>
    </row>
    <row r="19" spans="1:10">
      <c r="A19" s="159" t="s">
        <v>201</v>
      </c>
      <c r="B19" s="160">
        <v>12293404</v>
      </c>
      <c r="C19" s="160">
        <v>10666770</v>
      </c>
      <c r="D19" s="160">
        <v>1626634</v>
      </c>
      <c r="E19" s="160">
        <v>1991790</v>
      </c>
      <c r="F19" s="160">
        <v>1693745</v>
      </c>
      <c r="G19" s="160">
        <v>298045</v>
      </c>
      <c r="H19" s="160">
        <v>10301614</v>
      </c>
      <c r="I19" s="160">
        <v>8973025</v>
      </c>
      <c r="J19" s="160">
        <v>1328589</v>
      </c>
    </row>
    <row r="20" spans="1:10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203</v>
      </c>
      <c r="B21" s="160">
        <v>3259570</v>
      </c>
      <c r="C21" s="160">
        <v>2969962</v>
      </c>
      <c r="D21" s="160">
        <v>289608</v>
      </c>
      <c r="E21" s="160">
        <v>2741921</v>
      </c>
      <c r="F21" s="160">
        <v>2485853</v>
      </c>
      <c r="G21" s="160">
        <v>256068</v>
      </c>
      <c r="H21" s="160">
        <v>517649</v>
      </c>
      <c r="I21" s="160">
        <v>484109</v>
      </c>
      <c r="J21" s="160">
        <v>33540</v>
      </c>
    </row>
    <row r="22" spans="1:10">
      <c r="A22" s="159" t="s">
        <v>204</v>
      </c>
      <c r="B22" s="160">
        <v>52115</v>
      </c>
      <c r="C22" s="160">
        <v>48331</v>
      </c>
      <c r="D22" s="160">
        <v>3784</v>
      </c>
      <c r="E22" s="160">
        <v>12679</v>
      </c>
      <c r="F22" s="160">
        <v>12018</v>
      </c>
      <c r="G22" s="160">
        <v>661</v>
      </c>
      <c r="H22" s="160">
        <v>39436</v>
      </c>
      <c r="I22" s="160">
        <v>36313</v>
      </c>
      <c r="J22" s="160">
        <v>3123</v>
      </c>
    </row>
    <row r="23" spans="1:10">
      <c r="A23" s="159" t="s">
        <v>206</v>
      </c>
      <c r="B23" s="160">
        <v>705055</v>
      </c>
      <c r="C23" s="160">
        <v>591237</v>
      </c>
      <c r="D23" s="160">
        <v>113818</v>
      </c>
      <c r="E23" s="160">
        <v>681048</v>
      </c>
      <c r="F23" s="160">
        <v>568743</v>
      </c>
      <c r="G23" s="160">
        <v>112305</v>
      </c>
      <c r="H23" s="160">
        <v>24007</v>
      </c>
      <c r="I23" s="160">
        <v>22494</v>
      </c>
      <c r="J23" s="160">
        <v>1513</v>
      </c>
    </row>
    <row r="24" spans="1:10">
      <c r="A24" s="159" t="s">
        <v>207</v>
      </c>
      <c r="B24" s="160">
        <v>16962809</v>
      </c>
      <c r="C24" s="160">
        <v>16250857</v>
      </c>
      <c r="D24" s="160">
        <v>711952</v>
      </c>
      <c r="E24" s="160">
        <v>4936902</v>
      </c>
      <c r="F24" s="160">
        <v>4648749</v>
      </c>
      <c r="G24" s="160">
        <v>288153</v>
      </c>
      <c r="H24" s="160">
        <v>12025907</v>
      </c>
      <c r="I24" s="160">
        <v>11602108</v>
      </c>
      <c r="J24" s="160">
        <v>423799</v>
      </c>
    </row>
    <row r="25" spans="1:10">
      <c r="A25" s="159" t="s">
        <v>208</v>
      </c>
      <c r="B25" s="160">
        <v>1174809</v>
      </c>
      <c r="C25" s="160">
        <v>1134390</v>
      </c>
      <c r="D25" s="160">
        <v>40419</v>
      </c>
      <c r="E25" s="160">
        <v>478477</v>
      </c>
      <c r="F25" s="160">
        <v>450306</v>
      </c>
      <c r="G25" s="160">
        <v>28171</v>
      </c>
      <c r="H25" s="160">
        <v>696332</v>
      </c>
      <c r="I25" s="160">
        <v>684084</v>
      </c>
      <c r="J25" s="160">
        <v>12248</v>
      </c>
    </row>
    <row r="26" spans="1:10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211</v>
      </c>
      <c r="B28" s="160">
        <v>155</v>
      </c>
      <c r="C28" s="160">
        <v>155</v>
      </c>
      <c r="D28" s="160">
        <v>0</v>
      </c>
      <c r="E28" s="160">
        <v>155</v>
      </c>
      <c r="F28" s="160">
        <v>155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249</v>
      </c>
      <c r="B29" s="160">
        <v>7615754</v>
      </c>
      <c r="C29" s="160">
        <v>7206835</v>
      </c>
      <c r="D29" s="160">
        <v>408919</v>
      </c>
      <c r="E29" s="160">
        <v>2495859</v>
      </c>
      <c r="F29" s="160">
        <v>2328404</v>
      </c>
      <c r="G29" s="160">
        <v>167455</v>
      </c>
      <c r="H29" s="160">
        <v>5119895</v>
      </c>
      <c r="I29" s="160">
        <v>4878431</v>
      </c>
      <c r="J29" s="160">
        <v>241464</v>
      </c>
    </row>
    <row r="30" spans="1:10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8" thickBot="1">
      <c r="A31" s="162" t="s">
        <v>213</v>
      </c>
      <c r="B31" s="163">
        <v>12736940</v>
      </c>
      <c r="C31" s="163">
        <v>12022643</v>
      </c>
      <c r="D31" s="163">
        <v>714297</v>
      </c>
      <c r="E31" s="163">
        <v>3020925</v>
      </c>
      <c r="F31" s="163">
        <v>2688169</v>
      </c>
      <c r="G31" s="163">
        <v>332756</v>
      </c>
      <c r="H31" s="163">
        <v>9716015</v>
      </c>
      <c r="I31" s="163">
        <v>9334474</v>
      </c>
      <c r="J31" s="163">
        <v>381541</v>
      </c>
    </row>
    <row r="32" spans="1:10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8" thickBot="1">
      <c r="A33" s="166" t="s">
        <v>214</v>
      </c>
      <c r="B33" s="167">
        <v>82313744</v>
      </c>
      <c r="C33" s="167">
        <v>77027611</v>
      </c>
      <c r="D33" s="167">
        <v>5286133</v>
      </c>
      <c r="E33" s="167">
        <v>24149686</v>
      </c>
      <c r="F33" s="167">
        <v>21885531</v>
      </c>
      <c r="G33" s="167">
        <v>2264155</v>
      </c>
      <c r="H33" s="167">
        <v>58164058</v>
      </c>
      <c r="I33" s="167">
        <v>55142080</v>
      </c>
      <c r="J33" s="167">
        <v>3021978</v>
      </c>
    </row>
    <row r="37" spans="1:10">
      <c r="A37" s="11"/>
    </row>
    <row r="39" spans="1:10">
      <c r="A39" s="11" t="s">
        <v>109</v>
      </c>
    </row>
  </sheetData>
  <sortState xmlns:xlrd2="http://schemas.microsoft.com/office/spreadsheetml/2017/richdata2" ref="A14:AA31">
    <sortCondition ref="A14"/>
  </sortState>
  <mergeCells count="18"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  <mergeCell ref="I10:I11"/>
    <mergeCell ref="J10:J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5B7FA8A0-0FFD-4F85-9DF0-D98AA4FE6A6C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7F85-7492-4765-879A-9BDF62E2E60C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1" customWidth="1"/>
    <col min="2" max="2" width="17" style="11" customWidth="1"/>
    <col min="3" max="3" width="12.33203125" style="11" customWidth="1"/>
    <col min="4" max="4" width="14.109375" style="11" customWidth="1"/>
    <col min="5" max="5" width="17.33203125" style="11" customWidth="1"/>
    <col min="6" max="6" width="12.88671875" style="11" customWidth="1"/>
    <col min="7" max="7" width="16.33203125" style="11" customWidth="1"/>
    <col min="8" max="8" width="12.6640625" style="11" customWidth="1"/>
    <col min="9" max="9" width="16.5546875" style="11" customWidth="1"/>
    <col min="10" max="10" width="12.33203125" style="11" bestFit="1" customWidth="1"/>
    <col min="11" max="11" width="15.5546875" style="11" customWidth="1"/>
    <col min="12" max="16384" width="11.554687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8" thickBot="1">
      <c r="A3" s="10"/>
    </row>
    <row r="4" spans="1:11" ht="24" customHeight="1">
      <c r="A4" s="358" t="s">
        <v>866</v>
      </c>
      <c r="B4" s="359"/>
      <c r="C4" s="359"/>
      <c r="D4" s="359"/>
      <c r="E4" s="359"/>
      <c r="F4" s="359"/>
      <c r="G4" s="359"/>
      <c r="H4" s="359"/>
      <c r="I4" s="359"/>
      <c r="J4" s="359"/>
      <c r="K4" s="360"/>
    </row>
    <row r="5" spans="1:1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414"/>
    </row>
    <row r="6" spans="1:11" ht="11.4" customHeight="1">
      <c r="A6" s="67"/>
      <c r="B6" s="67"/>
      <c r="C6" s="67"/>
      <c r="D6" s="67"/>
      <c r="E6" s="67"/>
      <c r="F6" s="67"/>
    </row>
    <row r="7" spans="1:11" ht="15.75" customHeight="1">
      <c r="A7" s="378" t="s">
        <v>186</v>
      </c>
      <c r="B7" s="378" t="s">
        <v>217</v>
      </c>
      <c r="C7" s="425" t="s">
        <v>392</v>
      </c>
      <c r="D7" s="426"/>
      <c r="E7" s="426"/>
      <c r="F7" s="426"/>
      <c r="G7" s="426"/>
      <c r="H7" s="426"/>
      <c r="I7" s="426"/>
      <c r="J7" s="426"/>
      <c r="K7" s="427"/>
    </row>
    <row r="8" spans="1:11" ht="13.2" customHeight="1">
      <c r="A8" s="395"/>
      <c r="B8" s="395"/>
      <c r="C8" s="378" t="s">
        <v>393</v>
      </c>
      <c r="D8" s="378" t="s">
        <v>394</v>
      </c>
      <c r="E8" s="378" t="s">
        <v>395</v>
      </c>
      <c r="F8" s="378" t="s">
        <v>396</v>
      </c>
      <c r="G8" s="378" t="s">
        <v>397</v>
      </c>
      <c r="H8" s="412" t="s">
        <v>398</v>
      </c>
      <c r="I8" s="421"/>
      <c r="J8" s="413"/>
      <c r="K8" s="378" t="s">
        <v>400</v>
      </c>
    </row>
    <row r="9" spans="1:11" ht="12.75" customHeight="1">
      <c r="A9" s="395"/>
      <c r="B9" s="395"/>
      <c r="C9" s="395" t="s">
        <v>217</v>
      </c>
      <c r="D9" s="395"/>
      <c r="E9" s="395"/>
      <c r="F9" s="395" t="s">
        <v>217</v>
      </c>
      <c r="G9" s="395"/>
      <c r="H9" s="378" t="s">
        <v>217</v>
      </c>
      <c r="I9" s="378" t="s">
        <v>399</v>
      </c>
      <c r="J9" s="378" t="s">
        <v>231</v>
      </c>
      <c r="K9" s="395" t="s">
        <v>231</v>
      </c>
    </row>
    <row r="10" spans="1:11" ht="14.25" customHeight="1">
      <c r="A10" s="395"/>
      <c r="B10" s="395"/>
      <c r="C10" s="395"/>
      <c r="D10" s="395"/>
      <c r="E10" s="395"/>
      <c r="F10" s="395"/>
      <c r="G10" s="395"/>
      <c r="H10" s="395"/>
      <c r="I10" s="395"/>
      <c r="J10" s="395" t="s">
        <v>401</v>
      </c>
      <c r="K10" s="395" t="s">
        <v>401</v>
      </c>
    </row>
    <row r="11" spans="1:11" ht="27" customHeight="1">
      <c r="A11" s="397"/>
      <c r="B11" s="397"/>
      <c r="C11" s="397"/>
      <c r="D11" s="397"/>
      <c r="E11" s="397"/>
      <c r="F11" s="397"/>
      <c r="G11" s="397"/>
      <c r="H11" s="397"/>
      <c r="I11" s="397"/>
      <c r="J11" s="397"/>
      <c r="K11" s="397"/>
    </row>
    <row r="12" spans="1:11">
      <c r="A12" s="151"/>
      <c r="B12" s="151"/>
      <c r="C12" s="151"/>
      <c r="D12" s="151"/>
      <c r="E12" s="151"/>
      <c r="F12" s="151"/>
    </row>
    <row r="13" spans="1:11" ht="13.8" thickBot="1">
      <c r="A13" s="151"/>
      <c r="B13" s="151"/>
      <c r="C13" s="151"/>
      <c r="D13" s="151"/>
      <c r="E13" s="151"/>
      <c r="F13" s="151"/>
    </row>
    <row r="14" spans="1:11">
      <c r="A14" s="155" t="s">
        <v>197</v>
      </c>
      <c r="B14" s="158">
        <v>1316416</v>
      </c>
      <c r="C14" s="156">
        <v>22465</v>
      </c>
      <c r="D14" s="156">
        <v>18411</v>
      </c>
      <c r="E14" s="156">
        <v>35251</v>
      </c>
      <c r="F14" s="156">
        <v>390547</v>
      </c>
      <c r="G14" s="156">
        <v>725950</v>
      </c>
      <c r="H14" s="156">
        <v>115529</v>
      </c>
      <c r="I14" s="156">
        <v>0</v>
      </c>
      <c r="J14" s="156">
        <v>115529</v>
      </c>
      <c r="K14" s="156">
        <v>8263</v>
      </c>
    </row>
    <row r="15" spans="1:11">
      <c r="A15" s="159" t="s">
        <v>210</v>
      </c>
      <c r="B15" s="161">
        <v>130570</v>
      </c>
      <c r="C15" s="160">
        <v>0</v>
      </c>
      <c r="D15" s="160">
        <v>0</v>
      </c>
      <c r="E15" s="160">
        <v>0</v>
      </c>
      <c r="F15" s="160">
        <v>114681</v>
      </c>
      <c r="G15" s="160">
        <v>9575</v>
      </c>
      <c r="H15" s="160">
        <v>6314</v>
      </c>
      <c r="I15" s="160">
        <v>0</v>
      </c>
      <c r="J15" s="160">
        <v>6314</v>
      </c>
      <c r="K15" s="160">
        <v>0</v>
      </c>
    </row>
    <row r="16" spans="1:11">
      <c r="A16" s="159" t="s">
        <v>198</v>
      </c>
      <c r="B16" s="161">
        <v>120142</v>
      </c>
      <c r="C16" s="160">
        <v>0</v>
      </c>
      <c r="D16" s="160">
        <v>805</v>
      </c>
      <c r="E16" s="160">
        <v>0</v>
      </c>
      <c r="F16" s="160">
        <v>53007</v>
      </c>
      <c r="G16" s="160">
        <v>66330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199</v>
      </c>
      <c r="B17" s="161">
        <v>11028348</v>
      </c>
      <c r="C17" s="160">
        <v>286857</v>
      </c>
      <c r="D17" s="160">
        <v>130093</v>
      </c>
      <c r="E17" s="160">
        <v>321034</v>
      </c>
      <c r="F17" s="160">
        <v>2132390</v>
      </c>
      <c r="G17" s="160">
        <v>8019916</v>
      </c>
      <c r="H17" s="160">
        <v>138058</v>
      </c>
      <c r="I17" s="160">
        <v>0</v>
      </c>
      <c r="J17" s="160">
        <v>138058</v>
      </c>
      <c r="K17" s="160">
        <v>0</v>
      </c>
    </row>
    <row r="18" spans="1:11">
      <c r="A18" s="159" t="s">
        <v>200</v>
      </c>
      <c r="B18" s="161">
        <v>10111698</v>
      </c>
      <c r="C18" s="160">
        <v>231347</v>
      </c>
      <c r="D18" s="160">
        <v>4232</v>
      </c>
      <c r="E18" s="160">
        <v>304455</v>
      </c>
      <c r="F18" s="160">
        <v>1819094</v>
      </c>
      <c r="G18" s="160">
        <v>7535832</v>
      </c>
      <c r="H18" s="160">
        <v>216738</v>
      </c>
      <c r="I18" s="160">
        <v>5712</v>
      </c>
      <c r="J18" s="160">
        <v>211026</v>
      </c>
      <c r="K18" s="160">
        <v>0</v>
      </c>
    </row>
    <row r="19" spans="1:11">
      <c r="A19" s="159" t="s">
        <v>201</v>
      </c>
      <c r="B19" s="161">
        <v>4483810</v>
      </c>
      <c r="C19" s="160">
        <v>528580</v>
      </c>
      <c r="D19" s="160">
        <v>64517</v>
      </c>
      <c r="E19" s="160">
        <v>54307</v>
      </c>
      <c r="F19" s="160">
        <v>1308982</v>
      </c>
      <c r="G19" s="160">
        <v>1685501</v>
      </c>
      <c r="H19" s="160">
        <v>841923</v>
      </c>
      <c r="I19" s="160">
        <v>447856</v>
      </c>
      <c r="J19" s="160">
        <v>394067</v>
      </c>
      <c r="K19" s="160">
        <v>0</v>
      </c>
    </row>
    <row r="20" spans="1:11">
      <c r="A20" s="159" t="s">
        <v>202</v>
      </c>
      <c r="B20" s="161">
        <v>1107</v>
      </c>
      <c r="C20" s="160">
        <v>0</v>
      </c>
      <c r="D20" s="160">
        <v>0</v>
      </c>
      <c r="E20" s="160">
        <v>0</v>
      </c>
      <c r="F20" s="160">
        <v>1107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203</v>
      </c>
      <c r="B21" s="161">
        <v>3142052</v>
      </c>
      <c r="C21" s="160">
        <v>0</v>
      </c>
      <c r="D21" s="160">
        <v>0</v>
      </c>
      <c r="E21" s="160">
        <v>0</v>
      </c>
      <c r="F21" s="160">
        <v>0</v>
      </c>
      <c r="G21" s="160">
        <v>3142008</v>
      </c>
      <c r="H21" s="160">
        <v>44</v>
      </c>
      <c r="I21" s="160">
        <v>44</v>
      </c>
      <c r="J21" s="160">
        <v>0</v>
      </c>
      <c r="K21" s="160">
        <v>0</v>
      </c>
    </row>
    <row r="22" spans="1:11">
      <c r="A22" s="159" t="s">
        <v>204</v>
      </c>
      <c r="B22" s="161">
        <v>462257</v>
      </c>
      <c r="C22" s="160">
        <v>4300</v>
      </c>
      <c r="D22" s="160">
        <v>0</v>
      </c>
      <c r="E22" s="160">
        <v>3008</v>
      </c>
      <c r="F22" s="160">
        <v>51798</v>
      </c>
      <c r="G22" s="160">
        <v>74199</v>
      </c>
      <c r="H22" s="160">
        <v>328952</v>
      </c>
      <c r="I22" s="160">
        <v>328952</v>
      </c>
      <c r="J22" s="160">
        <v>0</v>
      </c>
      <c r="K22" s="160">
        <v>0</v>
      </c>
    </row>
    <row r="23" spans="1:11">
      <c r="A23" s="159" t="s">
        <v>206</v>
      </c>
      <c r="B23" s="161">
        <v>1201381</v>
      </c>
      <c r="C23" s="160">
        <v>0</v>
      </c>
      <c r="D23" s="160">
        <v>0</v>
      </c>
      <c r="E23" s="160">
        <v>0</v>
      </c>
      <c r="F23" s="160">
        <v>0</v>
      </c>
      <c r="G23" s="160">
        <v>1201381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207</v>
      </c>
      <c r="B24" s="161">
        <v>10764891</v>
      </c>
      <c r="C24" s="160">
        <v>377633</v>
      </c>
      <c r="D24" s="160">
        <v>53528</v>
      </c>
      <c r="E24" s="160">
        <v>147310</v>
      </c>
      <c r="F24" s="160">
        <v>1144954</v>
      </c>
      <c r="G24" s="160">
        <v>8755933</v>
      </c>
      <c r="H24" s="160">
        <v>285533</v>
      </c>
      <c r="I24" s="160">
        <v>5290</v>
      </c>
      <c r="J24" s="160">
        <v>280243</v>
      </c>
      <c r="K24" s="160">
        <v>0</v>
      </c>
    </row>
    <row r="25" spans="1:11">
      <c r="A25" s="159" t="s">
        <v>208</v>
      </c>
      <c r="B25" s="161">
        <v>1184065</v>
      </c>
      <c r="C25" s="160">
        <v>17895</v>
      </c>
      <c r="D25" s="160">
        <v>0</v>
      </c>
      <c r="E25" s="160">
        <v>10225</v>
      </c>
      <c r="F25" s="160">
        <v>210809</v>
      </c>
      <c r="G25" s="160">
        <v>945136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209</v>
      </c>
      <c r="B27" s="161">
        <v>27635</v>
      </c>
      <c r="C27" s="160">
        <v>8893</v>
      </c>
      <c r="D27" s="160">
        <v>0</v>
      </c>
      <c r="E27" s="160">
        <v>477</v>
      </c>
      <c r="F27" s="160">
        <v>0</v>
      </c>
      <c r="G27" s="160">
        <v>0</v>
      </c>
      <c r="H27" s="160">
        <v>18265</v>
      </c>
      <c r="I27" s="160">
        <v>0</v>
      </c>
      <c r="J27" s="160">
        <v>18265</v>
      </c>
      <c r="K27" s="160">
        <v>0</v>
      </c>
    </row>
    <row r="28" spans="1:11">
      <c r="A28" s="159" t="s">
        <v>211</v>
      </c>
      <c r="B28" s="161">
        <v>36342</v>
      </c>
      <c r="C28" s="160">
        <v>6208</v>
      </c>
      <c r="D28" s="160">
        <v>0</v>
      </c>
      <c r="E28" s="160">
        <v>0</v>
      </c>
      <c r="F28" s="160">
        <v>9470</v>
      </c>
      <c r="G28" s="160">
        <v>20664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249</v>
      </c>
      <c r="B29" s="161">
        <v>5596785</v>
      </c>
      <c r="C29" s="160">
        <v>558835</v>
      </c>
      <c r="D29" s="160">
        <v>739</v>
      </c>
      <c r="E29" s="160">
        <v>75222</v>
      </c>
      <c r="F29" s="160">
        <v>1427191</v>
      </c>
      <c r="G29" s="160">
        <v>2725075</v>
      </c>
      <c r="H29" s="160">
        <v>809723</v>
      </c>
      <c r="I29" s="160">
        <v>540209</v>
      </c>
      <c r="J29" s="160">
        <v>269514</v>
      </c>
      <c r="K29" s="160">
        <v>0</v>
      </c>
    </row>
    <row r="30" spans="1:11">
      <c r="A30" s="159" t="s">
        <v>212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8" thickBot="1">
      <c r="A31" s="162" t="s">
        <v>213</v>
      </c>
      <c r="B31" s="164">
        <v>6195718</v>
      </c>
      <c r="C31" s="163">
        <v>171417</v>
      </c>
      <c r="D31" s="163">
        <v>2626</v>
      </c>
      <c r="E31" s="163">
        <v>38025</v>
      </c>
      <c r="F31" s="163">
        <v>799116</v>
      </c>
      <c r="G31" s="163">
        <v>4805832</v>
      </c>
      <c r="H31" s="163">
        <v>378702</v>
      </c>
      <c r="I31" s="163">
        <v>314916</v>
      </c>
      <c r="J31" s="163">
        <v>63786</v>
      </c>
      <c r="K31" s="163">
        <v>0</v>
      </c>
    </row>
    <row r="32" spans="1:11" ht="13.8" thickBot="1">
      <c r="A32" s="165"/>
      <c r="B32" s="124"/>
    </row>
    <row r="33" spans="1:11" ht="13.8" thickBot="1">
      <c r="A33" s="166" t="s">
        <v>214</v>
      </c>
      <c r="B33" s="167">
        <v>55803217</v>
      </c>
      <c r="C33" s="167">
        <v>2214430</v>
      </c>
      <c r="D33" s="167">
        <v>274951</v>
      </c>
      <c r="E33" s="167">
        <v>989314</v>
      </c>
      <c r="F33" s="167">
        <v>9463146</v>
      </c>
      <c r="G33" s="167">
        <v>39713332</v>
      </c>
      <c r="H33" s="167">
        <v>3139781</v>
      </c>
      <c r="I33" s="167">
        <v>1642979</v>
      </c>
      <c r="J33" s="167">
        <v>1496802</v>
      </c>
      <c r="K33" s="167">
        <v>8263</v>
      </c>
    </row>
    <row r="36" spans="1:11">
      <c r="A36" s="175"/>
    </row>
    <row r="37" spans="1:11">
      <c r="A37" s="170"/>
    </row>
    <row r="39" spans="1:11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2ABAAD80-8856-4173-B9F6-43BF615CC368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E59C-C3B8-436D-9597-35577171A427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474" t="s">
        <v>402</v>
      </c>
      <c r="B4" s="475"/>
      <c r="C4" s="475"/>
      <c r="D4" s="475"/>
      <c r="E4" s="475"/>
      <c r="F4" s="475"/>
      <c r="G4" s="475"/>
      <c r="H4" s="475"/>
      <c r="I4" s="476"/>
    </row>
    <row r="5" spans="1:9" ht="17.399999999999999">
      <c r="A5" s="477" t="s">
        <v>865</v>
      </c>
      <c r="B5" s="478"/>
      <c r="C5" s="478"/>
      <c r="D5" s="478"/>
      <c r="E5" s="478"/>
      <c r="F5" s="478"/>
      <c r="G5" s="478"/>
      <c r="H5" s="478"/>
      <c r="I5" s="479"/>
    </row>
    <row r="6" spans="1:9" ht="13.8" thickBot="1">
      <c r="A6" s="454" t="s">
        <v>375</v>
      </c>
      <c r="B6" s="455"/>
      <c r="C6" s="455"/>
      <c r="D6" s="455"/>
      <c r="E6" s="455"/>
      <c r="F6" s="455"/>
      <c r="G6" s="455"/>
      <c r="H6" s="455"/>
      <c r="I6" s="456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6">
      <c r="A8" s="391" t="s">
        <v>186</v>
      </c>
      <c r="B8" s="425" t="s">
        <v>403</v>
      </c>
      <c r="C8" s="426"/>
      <c r="D8" s="426"/>
      <c r="E8" s="426"/>
      <c r="F8" s="426"/>
      <c r="G8" s="426"/>
      <c r="H8" s="426"/>
      <c r="I8" s="427"/>
    </row>
    <row r="9" spans="1:9">
      <c r="A9" s="392"/>
      <c r="B9" s="460" t="s">
        <v>217</v>
      </c>
      <c r="C9" s="461" t="s">
        <v>377</v>
      </c>
      <c r="D9" s="462"/>
      <c r="E9" s="463"/>
      <c r="F9" s="460" t="s">
        <v>378</v>
      </c>
      <c r="G9" s="461" t="s">
        <v>379</v>
      </c>
      <c r="H9" s="462"/>
      <c r="I9" s="463"/>
    </row>
    <row r="10" spans="1:9">
      <c r="A10" s="392"/>
      <c r="B10" s="381"/>
      <c r="C10" s="378" t="s">
        <v>217</v>
      </c>
      <c r="D10" s="378" t="s">
        <v>380</v>
      </c>
      <c r="E10" s="378" t="s">
        <v>381</v>
      </c>
      <c r="F10" s="381" t="s">
        <v>404</v>
      </c>
      <c r="G10" s="378" t="s">
        <v>217</v>
      </c>
      <c r="H10" s="378" t="s">
        <v>380</v>
      </c>
      <c r="I10" s="378" t="s">
        <v>381</v>
      </c>
    </row>
    <row r="11" spans="1:9">
      <c r="A11" s="392"/>
      <c r="B11" s="381"/>
      <c r="C11" s="381"/>
      <c r="D11" s="381"/>
      <c r="E11" s="381"/>
      <c r="F11" s="381"/>
      <c r="G11" s="381"/>
      <c r="H11" s="381"/>
      <c r="I11" s="381"/>
    </row>
    <row r="12" spans="1:9">
      <c r="A12" s="393"/>
      <c r="B12" s="382"/>
      <c r="C12" s="382"/>
      <c r="D12" s="382"/>
      <c r="E12" s="382"/>
      <c r="F12" s="382"/>
      <c r="G12" s="382"/>
      <c r="H12" s="382"/>
      <c r="I12" s="382"/>
    </row>
    <row r="13" spans="1:9" ht="13.8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197</v>
      </c>
      <c r="B14" s="158">
        <v>1316416</v>
      </c>
      <c r="C14" s="156">
        <v>1294744</v>
      </c>
      <c r="D14" s="156">
        <v>893517</v>
      </c>
      <c r="E14" s="156">
        <v>401227</v>
      </c>
      <c r="F14" s="156">
        <v>17464</v>
      </c>
      <c r="G14" s="156">
        <v>4208</v>
      </c>
      <c r="H14" s="156">
        <v>3748</v>
      </c>
      <c r="I14" s="156">
        <v>460</v>
      </c>
    </row>
    <row r="15" spans="1:9">
      <c r="A15" s="159" t="s">
        <v>210</v>
      </c>
      <c r="B15" s="161">
        <v>130570</v>
      </c>
      <c r="C15" s="160">
        <v>130570</v>
      </c>
      <c r="D15" s="160">
        <v>130570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198</v>
      </c>
      <c r="B16" s="161">
        <v>120142</v>
      </c>
      <c r="C16" s="160">
        <v>116563</v>
      </c>
      <c r="D16" s="160">
        <v>86510</v>
      </c>
      <c r="E16" s="160">
        <v>30053</v>
      </c>
      <c r="F16" s="160">
        <v>2955</v>
      </c>
      <c r="G16" s="160">
        <v>624</v>
      </c>
      <c r="H16" s="160">
        <v>461</v>
      </c>
      <c r="I16" s="160">
        <v>163</v>
      </c>
    </row>
    <row r="17" spans="1:9">
      <c r="A17" s="159" t="s">
        <v>199</v>
      </c>
      <c r="B17" s="161">
        <v>11028348</v>
      </c>
      <c r="C17" s="160">
        <v>10957702</v>
      </c>
      <c r="D17" s="160">
        <v>4115666</v>
      </c>
      <c r="E17" s="160">
        <v>6842036</v>
      </c>
      <c r="F17" s="160">
        <v>35865</v>
      </c>
      <c r="G17" s="160">
        <v>34781</v>
      </c>
      <c r="H17" s="160">
        <v>3979</v>
      </c>
      <c r="I17" s="160">
        <v>30802</v>
      </c>
    </row>
    <row r="18" spans="1:9">
      <c r="A18" s="159" t="s">
        <v>200</v>
      </c>
      <c r="B18" s="161">
        <v>10111698</v>
      </c>
      <c r="C18" s="160">
        <v>9989317</v>
      </c>
      <c r="D18" s="160">
        <v>4339425</v>
      </c>
      <c r="E18" s="160">
        <v>5649892</v>
      </c>
      <c r="F18" s="160">
        <v>87208</v>
      </c>
      <c r="G18" s="160">
        <v>35173</v>
      </c>
      <c r="H18" s="160">
        <v>4883</v>
      </c>
      <c r="I18" s="160">
        <v>30290</v>
      </c>
    </row>
    <row r="19" spans="1:9">
      <c r="A19" s="159" t="s">
        <v>201</v>
      </c>
      <c r="B19" s="161">
        <v>4483810</v>
      </c>
      <c r="C19" s="160">
        <v>4407398</v>
      </c>
      <c r="D19" s="160">
        <v>2772953</v>
      </c>
      <c r="E19" s="160">
        <v>1634445</v>
      </c>
      <c r="F19" s="160">
        <v>49522</v>
      </c>
      <c r="G19" s="160">
        <v>26890</v>
      </c>
      <c r="H19" s="160">
        <v>2260</v>
      </c>
      <c r="I19" s="160">
        <v>24630</v>
      </c>
    </row>
    <row r="20" spans="1:9">
      <c r="A20" s="159" t="s">
        <v>202</v>
      </c>
      <c r="B20" s="161">
        <v>1107</v>
      </c>
      <c r="C20" s="160">
        <v>1107</v>
      </c>
      <c r="D20" s="160">
        <v>1107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3142052</v>
      </c>
      <c r="C21" s="160">
        <v>3134781</v>
      </c>
      <c r="D21" s="160">
        <v>2500</v>
      </c>
      <c r="E21" s="160">
        <v>3132281</v>
      </c>
      <c r="F21" s="160">
        <v>0</v>
      </c>
      <c r="G21" s="160">
        <v>7271</v>
      </c>
      <c r="H21" s="160">
        <v>0</v>
      </c>
      <c r="I21" s="160">
        <v>7271</v>
      </c>
    </row>
    <row r="22" spans="1:9">
      <c r="A22" s="159" t="s">
        <v>204</v>
      </c>
      <c r="B22" s="161">
        <v>462257</v>
      </c>
      <c r="C22" s="160">
        <v>434404</v>
      </c>
      <c r="D22" s="160">
        <v>93613</v>
      </c>
      <c r="E22" s="160">
        <v>340791</v>
      </c>
      <c r="F22" s="160">
        <v>27218</v>
      </c>
      <c r="G22" s="160">
        <v>635</v>
      </c>
      <c r="H22" s="160">
        <v>537</v>
      </c>
      <c r="I22" s="160">
        <v>98</v>
      </c>
    </row>
    <row r="23" spans="1:9">
      <c r="A23" s="159" t="s">
        <v>206</v>
      </c>
      <c r="B23" s="161">
        <v>1201381</v>
      </c>
      <c r="C23" s="160">
        <v>1196300</v>
      </c>
      <c r="D23" s="160">
        <v>0</v>
      </c>
      <c r="E23" s="160">
        <v>1196300</v>
      </c>
      <c r="F23" s="160">
        <v>0</v>
      </c>
      <c r="G23" s="160">
        <v>5081</v>
      </c>
      <c r="H23" s="160">
        <v>0</v>
      </c>
      <c r="I23" s="160">
        <v>5081</v>
      </c>
    </row>
    <row r="24" spans="1:9">
      <c r="A24" s="159" t="s">
        <v>207</v>
      </c>
      <c r="B24" s="161">
        <v>10764891</v>
      </c>
      <c r="C24" s="160">
        <v>10701205</v>
      </c>
      <c r="D24" s="160">
        <v>3387961</v>
      </c>
      <c r="E24" s="160">
        <v>7313244</v>
      </c>
      <c r="F24" s="160">
        <v>48445</v>
      </c>
      <c r="G24" s="160">
        <v>15241</v>
      </c>
      <c r="H24" s="160">
        <v>11025</v>
      </c>
      <c r="I24" s="160">
        <v>4216</v>
      </c>
    </row>
    <row r="25" spans="1:9">
      <c r="A25" s="159" t="s">
        <v>208</v>
      </c>
      <c r="B25" s="161">
        <v>1184065</v>
      </c>
      <c r="C25" s="160">
        <v>1155702</v>
      </c>
      <c r="D25" s="160">
        <v>366343</v>
      </c>
      <c r="E25" s="160">
        <v>789359</v>
      </c>
      <c r="F25" s="160">
        <v>23084</v>
      </c>
      <c r="G25" s="160">
        <v>5279</v>
      </c>
      <c r="H25" s="160">
        <v>3952</v>
      </c>
      <c r="I25" s="160">
        <v>1327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27635</v>
      </c>
      <c r="C27" s="160">
        <v>20220</v>
      </c>
      <c r="D27" s="160">
        <v>20220</v>
      </c>
      <c r="E27" s="160">
        <v>0</v>
      </c>
      <c r="F27" s="160">
        <v>7415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36342</v>
      </c>
      <c r="C28" s="160">
        <v>20691</v>
      </c>
      <c r="D28" s="160">
        <v>20691</v>
      </c>
      <c r="E28" s="160">
        <v>0</v>
      </c>
      <c r="F28" s="160">
        <v>15651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5596785</v>
      </c>
      <c r="C29" s="160">
        <v>5507034</v>
      </c>
      <c r="D29" s="160">
        <v>2610160</v>
      </c>
      <c r="E29" s="160">
        <v>2896874</v>
      </c>
      <c r="F29" s="160">
        <v>65593</v>
      </c>
      <c r="G29" s="160">
        <v>24158</v>
      </c>
      <c r="H29" s="160">
        <v>17210</v>
      </c>
      <c r="I29" s="160">
        <v>6948</v>
      </c>
    </row>
    <row r="30" spans="1:9">
      <c r="A30" s="159" t="s">
        <v>212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213</v>
      </c>
      <c r="B31" s="164">
        <v>6195718</v>
      </c>
      <c r="C31" s="163">
        <v>6155366</v>
      </c>
      <c r="D31" s="163">
        <v>1589840</v>
      </c>
      <c r="E31" s="163">
        <v>4565526</v>
      </c>
      <c r="F31" s="163">
        <v>8631</v>
      </c>
      <c r="G31" s="163">
        <v>31721</v>
      </c>
      <c r="H31" s="163">
        <v>4224</v>
      </c>
      <c r="I31" s="163">
        <v>27497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214</v>
      </c>
      <c r="B33" s="167">
        <v>55803217</v>
      </c>
      <c r="C33" s="167">
        <v>55223104</v>
      </c>
      <c r="D33" s="167">
        <v>20431076</v>
      </c>
      <c r="E33" s="167">
        <v>34792028</v>
      </c>
      <c r="F33" s="167">
        <v>389051</v>
      </c>
      <c r="G33" s="167">
        <v>191062</v>
      </c>
      <c r="H33" s="167">
        <v>52279</v>
      </c>
      <c r="I33" s="167">
        <v>138783</v>
      </c>
    </row>
    <row r="36" spans="1:9">
      <c r="A36" s="175"/>
    </row>
    <row r="37" spans="1:9">
      <c r="A37" s="148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25189C51-8EA6-4744-930A-AF06079B1B2B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46C-42BF-45A3-9220-BAA243DF36CA}">
  <sheetPr codeName="Hoja3">
    <tabColor theme="1" tint="0.499984740745262"/>
  </sheetPr>
  <dimension ref="A1:U42"/>
  <sheetViews>
    <sheetView showGridLines="0" zoomScale="75" zoomScaleNormal="75" workbookViewId="0"/>
  </sheetViews>
  <sheetFormatPr baseColWidth="10" defaultColWidth="11.5546875" defaultRowHeight="14.4"/>
  <cols>
    <col min="1" max="1" width="36.5546875" style="146" customWidth="1"/>
    <col min="2" max="2" width="1.44140625" style="146" customWidth="1"/>
    <col min="3" max="3" width="12.88671875" style="146" customWidth="1"/>
    <col min="4" max="4" width="11.109375" style="146" customWidth="1"/>
    <col min="5" max="5" width="11.88671875" style="146" customWidth="1"/>
    <col min="6" max="6" width="17.33203125" style="146" customWidth="1"/>
    <col min="7" max="7" width="14" style="146" customWidth="1"/>
    <col min="8" max="8" width="11.5546875" style="146" customWidth="1"/>
    <col min="9" max="9" width="17.109375" style="146" customWidth="1"/>
    <col min="10" max="10" width="14.5546875" style="146" customWidth="1"/>
    <col min="11" max="11" width="1.44140625" style="146" customWidth="1"/>
    <col min="12" max="12" width="12.33203125" style="146" customWidth="1"/>
    <col min="13" max="13" width="10.6640625" style="146" customWidth="1"/>
    <col min="14" max="14" width="10.5546875" style="146" customWidth="1"/>
    <col min="15" max="15" width="13.6640625" style="146" customWidth="1"/>
    <col min="16" max="16" width="16.33203125" style="146" customWidth="1"/>
    <col min="17" max="17" width="12.6640625" style="146" customWidth="1"/>
    <col min="18" max="18" width="16.88671875" style="146" customWidth="1"/>
    <col min="19" max="19" width="14.109375" style="146" customWidth="1"/>
    <col min="20" max="20" width="1.109375" style="146" customWidth="1"/>
    <col min="21" max="21" width="14.33203125" style="146" customWidth="1"/>
    <col min="22" max="16384" width="11.554687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358" t="s">
        <v>864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5.2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414"/>
    </row>
    <row r="6" spans="1:21" ht="10.9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5" customHeight="1"/>
    <row r="9" spans="1:21" ht="26.4" customHeight="1">
      <c r="A9" s="391" t="s">
        <v>186</v>
      </c>
      <c r="B9" s="210"/>
      <c r="C9" s="483" t="s">
        <v>405</v>
      </c>
      <c r="D9" s="484"/>
      <c r="E9" s="484"/>
      <c r="F9" s="484"/>
      <c r="G9" s="484"/>
      <c r="H9" s="484"/>
      <c r="I9" s="484"/>
      <c r="J9" s="485"/>
      <c r="K9" s="211"/>
      <c r="L9" s="483" t="s">
        <v>406</v>
      </c>
      <c r="M9" s="484"/>
      <c r="N9" s="484"/>
      <c r="O9" s="484"/>
      <c r="P9" s="484"/>
      <c r="Q9" s="484"/>
      <c r="R9" s="484"/>
      <c r="S9" s="485"/>
      <c r="U9" s="482" t="s">
        <v>407</v>
      </c>
    </row>
    <row r="10" spans="1:21" ht="28.95" customHeight="1">
      <c r="A10" s="392"/>
      <c r="B10" s="212"/>
      <c r="C10" s="482" t="s">
        <v>217</v>
      </c>
      <c r="D10" s="480" t="s">
        <v>408</v>
      </c>
      <c r="E10" s="480" t="s">
        <v>409</v>
      </c>
      <c r="F10" s="480" t="s">
        <v>410</v>
      </c>
      <c r="G10" s="480" t="s">
        <v>411</v>
      </c>
      <c r="H10" s="480" t="s">
        <v>412</v>
      </c>
      <c r="I10" s="480" t="s">
        <v>413</v>
      </c>
      <c r="J10" s="480" t="s">
        <v>414</v>
      </c>
      <c r="K10" s="213"/>
      <c r="L10" s="482" t="s">
        <v>217</v>
      </c>
      <c r="M10" s="480" t="s">
        <v>408</v>
      </c>
      <c r="N10" s="480" t="s">
        <v>409</v>
      </c>
      <c r="O10" s="480" t="s">
        <v>410</v>
      </c>
      <c r="P10" s="480" t="s">
        <v>411</v>
      </c>
      <c r="Q10" s="480" t="s">
        <v>412</v>
      </c>
      <c r="R10" s="480" t="s">
        <v>413</v>
      </c>
      <c r="S10" s="480" t="s">
        <v>414</v>
      </c>
      <c r="U10" s="480"/>
    </row>
    <row r="11" spans="1:21" ht="28.95" customHeight="1">
      <c r="A11" s="393"/>
      <c r="B11" s="212"/>
      <c r="C11" s="481"/>
      <c r="D11" s="481"/>
      <c r="E11" s="481"/>
      <c r="F11" s="481"/>
      <c r="G11" s="481"/>
      <c r="H11" s="481"/>
      <c r="I11" s="481"/>
      <c r="J11" s="481"/>
      <c r="K11" s="213"/>
      <c r="L11" s="481"/>
      <c r="M11" s="481"/>
      <c r="N11" s="481"/>
      <c r="O11" s="481"/>
      <c r="P11" s="481"/>
      <c r="Q11" s="481"/>
      <c r="R11" s="481"/>
      <c r="S11" s="481"/>
      <c r="U11" s="481"/>
    </row>
    <row r="12" spans="1:21" ht="13.2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2" customHeight="1" thickBot="1"/>
    <row r="14" spans="1:21">
      <c r="A14" s="155" t="s">
        <v>197</v>
      </c>
      <c r="B14" s="217"/>
      <c r="C14" s="158">
        <v>589</v>
      </c>
      <c r="D14" s="156">
        <v>2</v>
      </c>
      <c r="E14" s="156">
        <v>276</v>
      </c>
      <c r="F14" s="156">
        <v>0</v>
      </c>
      <c r="G14" s="156">
        <v>6</v>
      </c>
      <c r="H14" s="156">
        <v>0</v>
      </c>
      <c r="I14" s="156">
        <v>30</v>
      </c>
      <c r="J14" s="156">
        <v>275</v>
      </c>
      <c r="K14" s="218"/>
      <c r="L14" s="158">
        <v>559</v>
      </c>
      <c r="M14" s="156">
        <v>0</v>
      </c>
      <c r="N14" s="156">
        <v>553</v>
      </c>
      <c r="O14" s="156">
        <v>0</v>
      </c>
      <c r="P14" s="156">
        <v>0</v>
      </c>
      <c r="Q14" s="156">
        <v>0</v>
      </c>
      <c r="R14" s="156">
        <v>2</v>
      </c>
      <c r="S14" s="156">
        <v>4</v>
      </c>
      <c r="U14" s="158">
        <v>30</v>
      </c>
    </row>
    <row r="15" spans="1:21">
      <c r="A15" s="159" t="s">
        <v>210</v>
      </c>
      <c r="B15" s="217"/>
      <c r="C15" s="161">
        <v>18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18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18</v>
      </c>
    </row>
    <row r="16" spans="1:21">
      <c r="A16" s="159" t="s">
        <v>198</v>
      </c>
      <c r="B16" s="217"/>
      <c r="C16" s="161">
        <v>247</v>
      </c>
      <c r="D16" s="160">
        <v>0</v>
      </c>
      <c r="E16" s="160">
        <v>19</v>
      </c>
      <c r="F16" s="160">
        <v>0</v>
      </c>
      <c r="G16" s="160">
        <v>1</v>
      </c>
      <c r="H16" s="160">
        <v>0</v>
      </c>
      <c r="I16" s="160">
        <v>35</v>
      </c>
      <c r="J16" s="160">
        <v>192</v>
      </c>
      <c r="K16" s="218"/>
      <c r="L16" s="161">
        <v>1787</v>
      </c>
      <c r="M16" s="160">
        <v>0</v>
      </c>
      <c r="N16" s="160">
        <v>1759</v>
      </c>
      <c r="O16" s="160">
        <v>0</v>
      </c>
      <c r="P16" s="160">
        <v>0</v>
      </c>
      <c r="Q16" s="160">
        <v>0</v>
      </c>
      <c r="R16" s="160">
        <v>18</v>
      </c>
      <c r="S16" s="160">
        <v>10</v>
      </c>
      <c r="U16" s="161">
        <v>-1540</v>
      </c>
    </row>
    <row r="17" spans="1:21">
      <c r="A17" s="159" t="s">
        <v>199</v>
      </c>
      <c r="B17" s="217"/>
      <c r="C17" s="161">
        <v>10650</v>
      </c>
      <c r="D17" s="160">
        <v>3</v>
      </c>
      <c r="E17" s="160">
        <v>2981</v>
      </c>
      <c r="F17" s="160">
        <v>196</v>
      </c>
      <c r="G17" s="160">
        <v>22</v>
      </c>
      <c r="H17" s="160">
        <v>4178</v>
      </c>
      <c r="I17" s="160">
        <v>332</v>
      </c>
      <c r="J17" s="160">
        <v>2938</v>
      </c>
      <c r="K17" s="218"/>
      <c r="L17" s="161">
        <v>4868</v>
      </c>
      <c r="M17" s="160">
        <v>1</v>
      </c>
      <c r="N17" s="160">
        <v>362</v>
      </c>
      <c r="O17" s="160">
        <v>0</v>
      </c>
      <c r="P17" s="160">
        <v>0</v>
      </c>
      <c r="Q17" s="160">
        <v>3171</v>
      </c>
      <c r="R17" s="160">
        <v>18</v>
      </c>
      <c r="S17" s="160">
        <v>1316</v>
      </c>
      <c r="U17" s="161">
        <v>5782</v>
      </c>
    </row>
    <row r="18" spans="1:21">
      <c r="A18" s="159" t="s">
        <v>200</v>
      </c>
      <c r="B18" s="217"/>
      <c r="C18" s="161">
        <v>9638</v>
      </c>
      <c r="D18" s="160">
        <v>32</v>
      </c>
      <c r="E18" s="160">
        <v>2469</v>
      </c>
      <c r="F18" s="160">
        <v>592</v>
      </c>
      <c r="G18" s="160">
        <v>1995</v>
      </c>
      <c r="H18" s="160">
        <v>308</v>
      </c>
      <c r="I18" s="160">
        <v>1019</v>
      </c>
      <c r="J18" s="160">
        <v>3223</v>
      </c>
      <c r="K18" s="218"/>
      <c r="L18" s="161">
        <v>1514</v>
      </c>
      <c r="M18" s="160">
        <v>10</v>
      </c>
      <c r="N18" s="160">
        <v>215</v>
      </c>
      <c r="O18" s="160">
        <v>0</v>
      </c>
      <c r="P18" s="160">
        <v>1</v>
      </c>
      <c r="Q18" s="160">
        <v>1099</v>
      </c>
      <c r="R18" s="160">
        <v>129</v>
      </c>
      <c r="S18" s="160">
        <v>60</v>
      </c>
      <c r="U18" s="161">
        <v>8124</v>
      </c>
    </row>
    <row r="19" spans="1:21">
      <c r="A19" s="159" t="s">
        <v>201</v>
      </c>
      <c r="B19" s="217"/>
      <c r="C19" s="161">
        <v>19866</v>
      </c>
      <c r="D19" s="160">
        <v>60</v>
      </c>
      <c r="E19" s="160">
        <v>18662</v>
      </c>
      <c r="F19" s="160">
        <v>2</v>
      </c>
      <c r="G19" s="160">
        <v>110</v>
      </c>
      <c r="H19" s="160">
        <v>435</v>
      </c>
      <c r="I19" s="160">
        <v>377</v>
      </c>
      <c r="J19" s="160">
        <v>220</v>
      </c>
      <c r="K19" s="218"/>
      <c r="L19" s="161">
        <v>5640</v>
      </c>
      <c r="M19" s="160">
        <v>0</v>
      </c>
      <c r="N19" s="160">
        <v>1398</v>
      </c>
      <c r="O19" s="160">
        <v>0</v>
      </c>
      <c r="P19" s="160">
        <v>19</v>
      </c>
      <c r="Q19" s="160">
        <v>3826</v>
      </c>
      <c r="R19" s="160">
        <v>15</v>
      </c>
      <c r="S19" s="160">
        <v>382</v>
      </c>
      <c r="U19" s="161">
        <v>14226</v>
      </c>
    </row>
    <row r="20" spans="1:21">
      <c r="A20" s="159" t="s">
        <v>202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203</v>
      </c>
      <c r="B21" s="217"/>
      <c r="C21" s="161">
        <v>3929</v>
      </c>
      <c r="D21" s="160">
        <v>13</v>
      </c>
      <c r="E21" s="160">
        <v>3306</v>
      </c>
      <c r="F21" s="160">
        <v>265</v>
      </c>
      <c r="G21" s="160">
        <v>46</v>
      </c>
      <c r="H21" s="160">
        <v>0</v>
      </c>
      <c r="I21" s="160">
        <v>94</v>
      </c>
      <c r="J21" s="160">
        <v>205</v>
      </c>
      <c r="K21" s="218"/>
      <c r="L21" s="161">
        <v>520</v>
      </c>
      <c r="M21" s="160">
        <v>0</v>
      </c>
      <c r="N21" s="160">
        <v>492</v>
      </c>
      <c r="O21" s="160">
        <v>0</v>
      </c>
      <c r="P21" s="160">
        <v>0</v>
      </c>
      <c r="Q21" s="160">
        <v>12</v>
      </c>
      <c r="R21" s="160">
        <v>15</v>
      </c>
      <c r="S21" s="160">
        <v>1</v>
      </c>
      <c r="U21" s="161">
        <v>3409</v>
      </c>
    </row>
    <row r="22" spans="1:21">
      <c r="A22" s="159" t="s">
        <v>204</v>
      </c>
      <c r="B22" s="217"/>
      <c r="C22" s="161">
        <v>141</v>
      </c>
      <c r="D22" s="160">
        <v>50</v>
      </c>
      <c r="E22" s="160">
        <v>40</v>
      </c>
      <c r="F22" s="160">
        <v>0</v>
      </c>
      <c r="G22" s="160">
        <v>0</v>
      </c>
      <c r="H22" s="160">
        <v>0</v>
      </c>
      <c r="I22" s="160">
        <v>1</v>
      </c>
      <c r="J22" s="160">
        <v>50</v>
      </c>
      <c r="K22" s="218"/>
      <c r="L22" s="161">
        <v>18</v>
      </c>
      <c r="M22" s="160">
        <v>0</v>
      </c>
      <c r="N22" s="160">
        <v>18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123</v>
      </c>
    </row>
    <row r="23" spans="1:21">
      <c r="A23" s="159" t="s">
        <v>206</v>
      </c>
      <c r="B23" s="217"/>
      <c r="C23" s="161">
        <v>1407</v>
      </c>
      <c r="D23" s="160">
        <v>60</v>
      </c>
      <c r="E23" s="160">
        <v>818</v>
      </c>
      <c r="F23" s="160">
        <v>201</v>
      </c>
      <c r="G23" s="160">
        <v>32</v>
      </c>
      <c r="H23" s="160">
        <v>1</v>
      </c>
      <c r="I23" s="160">
        <v>0</v>
      </c>
      <c r="J23" s="160">
        <v>295</v>
      </c>
      <c r="K23" s="218"/>
      <c r="L23" s="161">
        <v>1</v>
      </c>
      <c r="M23" s="160">
        <v>0</v>
      </c>
      <c r="N23" s="160">
        <v>0</v>
      </c>
      <c r="O23" s="160">
        <v>0</v>
      </c>
      <c r="P23" s="160">
        <v>0</v>
      </c>
      <c r="Q23" s="160">
        <v>1</v>
      </c>
      <c r="R23" s="160">
        <v>0</v>
      </c>
      <c r="S23" s="160">
        <v>0</v>
      </c>
      <c r="U23" s="161">
        <v>1406</v>
      </c>
    </row>
    <row r="24" spans="1:21">
      <c r="A24" s="159" t="s">
        <v>207</v>
      </c>
      <c r="B24" s="217"/>
      <c r="C24" s="161">
        <v>7273</v>
      </c>
      <c r="D24" s="160">
        <v>2248</v>
      </c>
      <c r="E24" s="160">
        <v>1158</v>
      </c>
      <c r="F24" s="160">
        <v>355</v>
      </c>
      <c r="G24" s="160">
        <v>234</v>
      </c>
      <c r="H24" s="160">
        <v>100</v>
      </c>
      <c r="I24" s="160">
        <v>826</v>
      </c>
      <c r="J24" s="160">
        <v>2352</v>
      </c>
      <c r="K24" s="218"/>
      <c r="L24" s="161">
        <v>2217</v>
      </c>
      <c r="M24" s="160">
        <v>1945</v>
      </c>
      <c r="N24" s="160">
        <v>18</v>
      </c>
      <c r="O24" s="160">
        <v>0</v>
      </c>
      <c r="P24" s="160">
        <v>0</v>
      </c>
      <c r="Q24" s="160">
        <v>15</v>
      </c>
      <c r="R24" s="160">
        <v>0</v>
      </c>
      <c r="S24" s="160">
        <v>239</v>
      </c>
      <c r="U24" s="161">
        <v>5056</v>
      </c>
    </row>
    <row r="25" spans="1:21">
      <c r="A25" s="159" t="s">
        <v>208</v>
      </c>
      <c r="B25" s="217"/>
      <c r="C25" s="161">
        <v>398</v>
      </c>
      <c r="D25" s="160">
        <v>0</v>
      </c>
      <c r="E25" s="160">
        <v>234</v>
      </c>
      <c r="F25" s="160">
        <v>0</v>
      </c>
      <c r="G25" s="160">
        <v>3</v>
      </c>
      <c r="H25" s="160">
        <v>57</v>
      </c>
      <c r="I25" s="160">
        <v>1</v>
      </c>
      <c r="J25" s="160">
        <v>103</v>
      </c>
      <c r="K25" s="218"/>
      <c r="L25" s="161">
        <v>123</v>
      </c>
      <c r="M25" s="160">
        <v>0</v>
      </c>
      <c r="N25" s="160">
        <v>36</v>
      </c>
      <c r="O25" s="160">
        <v>0</v>
      </c>
      <c r="P25" s="160">
        <v>0</v>
      </c>
      <c r="Q25" s="160">
        <v>76</v>
      </c>
      <c r="R25" s="160">
        <v>0</v>
      </c>
      <c r="S25" s="160">
        <v>11</v>
      </c>
      <c r="U25" s="161">
        <v>275</v>
      </c>
    </row>
    <row r="26" spans="1:21">
      <c r="A26" s="159" t="s">
        <v>205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209</v>
      </c>
      <c r="B27" s="217"/>
      <c r="C27" s="161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0</v>
      </c>
    </row>
    <row r="28" spans="1:21">
      <c r="A28" s="159" t="s">
        <v>211</v>
      </c>
      <c r="B28" s="217"/>
      <c r="C28" s="161">
        <v>242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242</v>
      </c>
      <c r="K28" s="218"/>
      <c r="L28" s="161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U28" s="161">
        <v>242</v>
      </c>
    </row>
    <row r="29" spans="1:21">
      <c r="A29" s="159" t="s">
        <v>249</v>
      </c>
      <c r="B29" s="217"/>
      <c r="C29" s="161">
        <v>4525</v>
      </c>
      <c r="D29" s="160">
        <v>18</v>
      </c>
      <c r="E29" s="160">
        <v>1957</v>
      </c>
      <c r="F29" s="160">
        <v>200</v>
      </c>
      <c r="G29" s="160">
        <v>0</v>
      </c>
      <c r="H29" s="160">
        <v>195</v>
      </c>
      <c r="I29" s="160">
        <v>490</v>
      </c>
      <c r="J29" s="160">
        <v>1665</v>
      </c>
      <c r="K29" s="218"/>
      <c r="L29" s="161">
        <v>2741</v>
      </c>
      <c r="M29" s="160">
        <v>1</v>
      </c>
      <c r="N29" s="160">
        <v>1393</v>
      </c>
      <c r="O29" s="160">
        <v>345</v>
      </c>
      <c r="P29" s="160">
        <v>0</v>
      </c>
      <c r="Q29" s="160">
        <v>5</v>
      </c>
      <c r="R29" s="160">
        <v>0</v>
      </c>
      <c r="S29" s="160">
        <v>997</v>
      </c>
      <c r="U29" s="161">
        <v>1784</v>
      </c>
    </row>
    <row r="30" spans="1:21">
      <c r="A30" s="159" t="s">
        <v>212</v>
      </c>
      <c r="B30" s="217"/>
      <c r="C30" s="161">
        <v>614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614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614</v>
      </c>
    </row>
    <row r="31" spans="1:21" ht="15" thickBot="1">
      <c r="A31" s="162" t="s">
        <v>213</v>
      </c>
      <c r="B31" s="217"/>
      <c r="C31" s="164">
        <v>6513</v>
      </c>
      <c r="D31" s="163">
        <v>36</v>
      </c>
      <c r="E31" s="163">
        <v>1537</v>
      </c>
      <c r="F31" s="163">
        <v>85</v>
      </c>
      <c r="G31" s="163">
        <v>720</v>
      </c>
      <c r="H31" s="163">
        <v>1053</v>
      </c>
      <c r="I31" s="163">
        <v>1314</v>
      </c>
      <c r="J31" s="163">
        <v>1768</v>
      </c>
      <c r="K31" s="218"/>
      <c r="L31" s="164">
        <v>1410</v>
      </c>
      <c r="M31" s="163">
        <v>0</v>
      </c>
      <c r="N31" s="163">
        <v>34</v>
      </c>
      <c r="O31" s="163">
        <v>0</v>
      </c>
      <c r="P31" s="163">
        <v>0</v>
      </c>
      <c r="Q31" s="163">
        <v>419</v>
      </c>
      <c r="R31" s="163">
        <v>118</v>
      </c>
      <c r="S31" s="163">
        <v>839</v>
      </c>
      <c r="U31" s="164">
        <v>5103</v>
      </c>
    </row>
    <row r="32" spans="1:21" ht="1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1"/>
    </row>
    <row r="33" spans="1:21" ht="15" thickBot="1">
      <c r="A33" s="166" t="s">
        <v>214</v>
      </c>
      <c r="B33" s="219"/>
      <c r="C33" s="167">
        <v>66050</v>
      </c>
      <c r="D33" s="167">
        <v>2522</v>
      </c>
      <c r="E33" s="167">
        <v>33457</v>
      </c>
      <c r="F33" s="167">
        <v>1896</v>
      </c>
      <c r="G33" s="167">
        <v>3169</v>
      </c>
      <c r="H33" s="167">
        <v>6327</v>
      </c>
      <c r="I33" s="167">
        <v>4519</v>
      </c>
      <c r="J33" s="167">
        <v>14160</v>
      </c>
      <c r="K33" s="219"/>
      <c r="L33" s="167">
        <v>21398</v>
      </c>
      <c r="M33" s="167">
        <v>1957</v>
      </c>
      <c r="N33" s="167">
        <v>6278</v>
      </c>
      <c r="O33" s="167">
        <v>345</v>
      </c>
      <c r="P33" s="167">
        <v>20</v>
      </c>
      <c r="Q33" s="167">
        <v>8624</v>
      </c>
      <c r="R33" s="167">
        <v>315</v>
      </c>
      <c r="S33" s="167">
        <v>3859</v>
      </c>
      <c r="U33" s="167">
        <v>44652</v>
      </c>
    </row>
    <row r="35" spans="1:21">
      <c r="A35" s="11" t="s">
        <v>103</v>
      </c>
    </row>
    <row r="37" spans="1:21">
      <c r="A37" s="147" t="s">
        <v>415</v>
      </c>
    </row>
    <row r="38" spans="1:21">
      <c r="A38" s="147" t="s">
        <v>416</v>
      </c>
    </row>
    <row r="39" spans="1:21">
      <c r="A39" s="147" t="s">
        <v>417</v>
      </c>
    </row>
    <row r="40" spans="1:21" s="220" customFormat="1" ht="19.8" customHeight="1">
      <c r="A40" s="220" t="s">
        <v>418</v>
      </c>
    </row>
    <row r="42" spans="1:21">
      <c r="A42" s="11" t="s">
        <v>109</v>
      </c>
    </row>
  </sheetData>
  <sortState xmlns:xlrd2="http://schemas.microsoft.com/office/spreadsheetml/2017/richdata2" ref="A14:AA31">
    <sortCondition ref="A14"/>
  </sortState>
  <mergeCells count="22"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  <mergeCell ref="M10:M11"/>
    <mergeCell ref="N10:N11"/>
    <mergeCell ref="O10:O11"/>
    <mergeCell ref="P10:P11"/>
    <mergeCell ref="Q10:Q11"/>
    <mergeCell ref="R10:R11"/>
  </mergeCells>
  <conditionalFormatting sqref="A14:A16 A31 A25:A28 A19:A23">
    <cfRule type="cellIs" dxfId="9" priority="13" stopIfTrue="1" operator="equal">
      <formula>"División"</formula>
    </cfRule>
  </conditionalFormatting>
  <conditionalFormatting sqref="A29">
    <cfRule type="cellIs" dxfId="8" priority="12" stopIfTrue="1" operator="equal">
      <formula>"División"</formula>
    </cfRule>
  </conditionalFormatting>
  <conditionalFormatting sqref="A17:A18">
    <cfRule type="cellIs" dxfId="7" priority="11" stopIfTrue="1" operator="equal">
      <formula>"División"</formula>
    </cfRule>
  </conditionalFormatting>
  <conditionalFormatting sqref="A24">
    <cfRule type="cellIs" dxfId="6" priority="10" stopIfTrue="1" operator="equal">
      <formula>"División"</formula>
    </cfRule>
  </conditionalFormatting>
  <conditionalFormatting sqref="A30">
    <cfRule type="cellIs" dxfId="5" priority="6" stopIfTrue="1" operator="equal">
      <formula>"División"</formula>
    </cfRule>
  </conditionalFormatting>
  <hyperlinks>
    <hyperlink ref="U1" location="'Índice '!A1" tooltip="Ir al Índice" display="Volver" xr:uid="{957269C6-A336-43CA-9BBA-90720227410E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34E4-E62B-4958-AA65-801B409FFBB7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1" customWidth="1"/>
    <col min="2" max="3" width="27.5546875" style="11" customWidth="1"/>
    <col min="4" max="4" width="2" style="11" customWidth="1"/>
    <col min="5" max="6" width="24.44140625" style="11" customWidth="1"/>
    <col min="7" max="7" width="1.88671875" style="11" customWidth="1"/>
    <col min="8" max="9" width="23.33203125" style="11" customWidth="1"/>
    <col min="10" max="16384" width="10.3320312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8" thickBot="1">
      <c r="A3" s="10"/>
      <c r="C3" s="183"/>
    </row>
    <row r="4" spans="1:9" ht="24" customHeight="1">
      <c r="A4" s="358" t="s">
        <v>863</v>
      </c>
      <c r="B4" s="359"/>
      <c r="C4" s="359"/>
      <c r="D4" s="359"/>
      <c r="E4" s="359"/>
      <c r="F4" s="359"/>
      <c r="G4" s="359"/>
      <c r="H4" s="359"/>
      <c r="I4" s="360"/>
    </row>
    <row r="5" spans="1:9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414"/>
    </row>
    <row r="6" spans="1:9">
      <c r="A6" s="67"/>
      <c r="B6" s="67"/>
      <c r="C6" s="67"/>
    </row>
    <row r="7" spans="1:9" ht="28.95" customHeight="1">
      <c r="A7" s="391" t="s">
        <v>186</v>
      </c>
      <c r="B7" s="412" t="s">
        <v>419</v>
      </c>
      <c r="C7" s="448"/>
      <c r="E7" s="412" t="s">
        <v>420</v>
      </c>
      <c r="F7" s="448"/>
      <c r="H7" s="412" t="s">
        <v>421</v>
      </c>
      <c r="I7" s="448"/>
    </row>
    <row r="8" spans="1:9" ht="22.95" customHeight="1">
      <c r="A8" s="392"/>
      <c r="B8" s="449"/>
      <c r="C8" s="450"/>
      <c r="E8" s="449"/>
      <c r="F8" s="450"/>
      <c r="H8" s="449"/>
      <c r="I8" s="450"/>
    </row>
    <row r="9" spans="1:9" ht="13.2" customHeight="1">
      <c r="A9" s="392"/>
      <c r="B9" s="378" t="s">
        <v>422</v>
      </c>
      <c r="C9" s="378" t="s">
        <v>423</v>
      </c>
      <c r="E9" s="378" t="s">
        <v>422</v>
      </c>
      <c r="F9" s="378" t="s">
        <v>423</v>
      </c>
      <c r="H9" s="378" t="s">
        <v>422</v>
      </c>
      <c r="I9" s="378" t="s">
        <v>423</v>
      </c>
    </row>
    <row r="10" spans="1:9" ht="14.25" customHeight="1">
      <c r="A10" s="392"/>
      <c r="B10" s="395" t="s">
        <v>262</v>
      </c>
      <c r="C10" s="395" t="s">
        <v>262</v>
      </c>
      <c r="E10" s="395" t="s">
        <v>262</v>
      </c>
      <c r="F10" s="395" t="s">
        <v>262</v>
      </c>
      <c r="H10" s="395" t="s">
        <v>262</v>
      </c>
      <c r="I10" s="395" t="s">
        <v>262</v>
      </c>
    </row>
    <row r="11" spans="1:9" ht="6" customHeight="1">
      <c r="A11" s="393"/>
      <c r="B11" s="397"/>
      <c r="C11" s="397"/>
      <c r="E11" s="397"/>
      <c r="F11" s="397"/>
      <c r="H11" s="397"/>
      <c r="I11" s="397"/>
    </row>
    <row r="12" spans="1:9">
      <c r="A12" s="151"/>
      <c r="B12" s="151"/>
      <c r="C12" s="151"/>
    </row>
    <row r="13" spans="1:9" ht="13.8" thickBot="1"/>
    <row r="14" spans="1:9">
      <c r="A14" s="155" t="s">
        <v>197</v>
      </c>
      <c r="B14" s="186">
        <v>0.3459333740544096</v>
      </c>
      <c r="C14" s="186">
        <v>1.761969647136212E-2</v>
      </c>
      <c r="D14" s="50"/>
      <c r="E14" s="186">
        <v>0.27347622942889283</v>
      </c>
      <c r="F14" s="186">
        <v>0.1233033270722193</v>
      </c>
      <c r="G14" s="221"/>
      <c r="H14" s="222">
        <v>1.8855138411639539E-2</v>
      </c>
      <c r="I14" s="222">
        <v>8.5012920626319332E-3</v>
      </c>
    </row>
    <row r="15" spans="1:9">
      <c r="A15" s="159" t="s">
        <v>210</v>
      </c>
      <c r="B15" s="188">
        <v>3.6083714216983406E-2</v>
      </c>
      <c r="C15" s="188">
        <v>3.6083714216983406E-2</v>
      </c>
      <c r="D15" s="50"/>
      <c r="E15" s="188">
        <v>1.5896118188318049E-2</v>
      </c>
      <c r="F15" s="188">
        <v>1.5896118188318049E-2</v>
      </c>
      <c r="G15" s="221"/>
      <c r="H15" s="223">
        <v>2.086085714676696E-3</v>
      </c>
      <c r="I15" s="223">
        <v>2.086085714676696E-3</v>
      </c>
    </row>
    <row r="16" spans="1:9">
      <c r="A16" s="159" t="s">
        <v>198</v>
      </c>
      <c r="B16" s="188">
        <v>0.20717305240555592</v>
      </c>
      <c r="C16" s="188">
        <v>-1.2916862376702678</v>
      </c>
      <c r="D16" s="50"/>
      <c r="E16" s="188">
        <v>8.9764445556909808E-2</v>
      </c>
      <c r="F16" s="188">
        <v>-0.42500315341528128</v>
      </c>
      <c r="G16" s="221"/>
      <c r="H16" s="223">
        <v>7.773102508379392E-3</v>
      </c>
      <c r="I16" s="223">
        <v>-3.6802912972787517E-2</v>
      </c>
    </row>
    <row r="17" spans="1:9">
      <c r="A17" s="159" t="s">
        <v>199</v>
      </c>
      <c r="B17" s="188">
        <v>0.81473281736138248</v>
      </c>
      <c r="C17" s="188">
        <v>0.44232724412990743</v>
      </c>
      <c r="D17" s="50"/>
      <c r="E17" s="188">
        <v>0.41961164495476072</v>
      </c>
      <c r="F17" s="188">
        <v>0.28036199091879155</v>
      </c>
      <c r="G17" s="221"/>
      <c r="H17" s="223">
        <v>3.4369722130530432E-2</v>
      </c>
      <c r="I17" s="223">
        <v>2.2964004549683167E-2</v>
      </c>
    </row>
    <row r="18" spans="1:9">
      <c r="A18" s="159" t="s">
        <v>200</v>
      </c>
      <c r="B18" s="188">
        <v>0.71300060957927192</v>
      </c>
      <c r="C18" s="188">
        <v>0.60099781616746273</v>
      </c>
      <c r="D18" s="50"/>
      <c r="E18" s="188">
        <v>0.37320478894099635</v>
      </c>
      <c r="F18" s="188">
        <v>0.32432966281499859</v>
      </c>
      <c r="G18" s="221"/>
      <c r="H18" s="223">
        <v>2.658870768806864E-2</v>
      </c>
      <c r="I18" s="223">
        <v>2.3106634359188884E-2</v>
      </c>
    </row>
    <row r="19" spans="1:9">
      <c r="A19" s="159" t="s">
        <v>201</v>
      </c>
      <c r="B19" s="188">
        <v>1.8549504562210777</v>
      </c>
      <c r="C19" s="188">
        <v>1.3283260440048854</v>
      </c>
      <c r="D19" s="50"/>
      <c r="E19" s="188">
        <v>1.9141183947185902</v>
      </c>
      <c r="F19" s="188">
        <v>1.5151431285090926</v>
      </c>
      <c r="G19" s="221"/>
      <c r="H19" s="223">
        <v>8.2457852689510627E-2</v>
      </c>
      <c r="I19" s="223">
        <v>6.5270491751632104E-2</v>
      </c>
    </row>
    <row r="20" spans="1:9">
      <c r="A20" s="159" t="s">
        <v>202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1"/>
      <c r="H20" s="223">
        <v>0</v>
      </c>
      <c r="I20" s="223">
        <v>0</v>
      </c>
    </row>
    <row r="21" spans="1:9">
      <c r="A21" s="159" t="s">
        <v>203</v>
      </c>
      <c r="B21" s="188">
        <v>0.86762004027841566</v>
      </c>
      <c r="C21" s="188">
        <v>0.75279122354520722</v>
      </c>
      <c r="D21" s="50"/>
      <c r="E21" s="188">
        <v>0.76346714427117679</v>
      </c>
      <c r="F21" s="188">
        <v>0.67460664718133612</v>
      </c>
      <c r="G21" s="221"/>
      <c r="H21" s="223">
        <v>0.10739853341639988</v>
      </c>
      <c r="I21" s="223">
        <v>9.4898339874722862E-2</v>
      </c>
    </row>
    <row r="22" spans="1:9">
      <c r="A22" s="159" t="s">
        <v>204</v>
      </c>
      <c r="B22" s="188">
        <v>0.19918067523661534</v>
      </c>
      <c r="C22" s="188">
        <v>0.17375335499364317</v>
      </c>
      <c r="D22" s="50"/>
      <c r="E22" s="188">
        <v>0.13206210276701347</v>
      </c>
      <c r="F22" s="188">
        <v>0.12101088077814204</v>
      </c>
      <c r="G22" s="221"/>
      <c r="H22" s="223">
        <v>6.7904541469720912E-3</v>
      </c>
      <c r="I22" s="223">
        <v>6.2222153062212893E-3</v>
      </c>
    </row>
    <row r="23" spans="1:9">
      <c r="A23" s="159" t="s">
        <v>206</v>
      </c>
      <c r="B23" s="188">
        <v>0.93808755483845152</v>
      </c>
      <c r="C23" s="188">
        <v>0.93742082594375475</v>
      </c>
      <c r="D23" s="50"/>
      <c r="E23" s="188">
        <v>1.2006358210174348</v>
      </c>
      <c r="F23" s="188">
        <v>1.2001101485914203</v>
      </c>
      <c r="G23" s="221"/>
      <c r="H23" s="223">
        <v>0.20394516998807938</v>
      </c>
      <c r="I23" s="223">
        <v>0.2038558770064734</v>
      </c>
    </row>
    <row r="24" spans="1:9">
      <c r="A24" s="159" t="s">
        <v>207</v>
      </c>
      <c r="B24" s="188">
        <v>0.54822916627406937</v>
      </c>
      <c r="C24" s="188">
        <v>0.3811146245953107</v>
      </c>
      <c r="D24" s="50"/>
      <c r="E24" s="188">
        <v>0.40523366246637105</v>
      </c>
      <c r="F24" s="188">
        <v>0.32585828669789219</v>
      </c>
      <c r="G24" s="221"/>
      <c r="H24" s="223">
        <v>2.6383341005023507E-2</v>
      </c>
      <c r="I24" s="223">
        <v>2.1215488972307822E-2</v>
      </c>
    </row>
    <row r="25" spans="1:9">
      <c r="A25" s="159" t="s">
        <v>208</v>
      </c>
      <c r="B25" s="188">
        <v>0.21218971253092211</v>
      </c>
      <c r="C25" s="188">
        <v>0.14661349483920499</v>
      </c>
      <c r="D25" s="50"/>
      <c r="E25" s="188">
        <v>0.11636311341374364</v>
      </c>
      <c r="F25" s="188">
        <v>7.0752640981486786E-2</v>
      </c>
      <c r="G25" s="221"/>
      <c r="H25" s="223">
        <v>8.7496739264256822E-3</v>
      </c>
      <c r="I25" s="223">
        <v>5.3200925951535664E-3</v>
      </c>
    </row>
    <row r="26" spans="1:9">
      <c r="A26" s="159" t="s">
        <v>205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1"/>
      <c r="H26" s="223">
        <v>0</v>
      </c>
      <c r="I26" s="223">
        <v>0</v>
      </c>
    </row>
    <row r="27" spans="1:9">
      <c r="A27" s="159" t="s">
        <v>209</v>
      </c>
      <c r="B27" s="188">
        <v>0</v>
      </c>
      <c r="C27" s="188">
        <v>0</v>
      </c>
      <c r="D27" s="50"/>
      <c r="E27" s="188">
        <v>1.6018709853108431E-3</v>
      </c>
      <c r="F27" s="188">
        <v>1.6018709853108431E-3</v>
      </c>
      <c r="G27" s="221"/>
      <c r="H27" s="223">
        <v>6.6392533597813951E-4</v>
      </c>
      <c r="I27" s="223">
        <v>6.6392533597813951E-4</v>
      </c>
    </row>
    <row r="28" spans="1:9">
      <c r="A28" s="159" t="s">
        <v>211</v>
      </c>
      <c r="B28" s="188">
        <v>0.76998950014317979</v>
      </c>
      <c r="C28" s="188">
        <v>0.76998950014317979</v>
      </c>
      <c r="D28" s="50"/>
      <c r="E28" s="188">
        <v>0.23867278931721292</v>
      </c>
      <c r="F28" s="188">
        <v>0.23867278931721292</v>
      </c>
      <c r="G28" s="221"/>
      <c r="H28" s="223">
        <v>1.697132642231888E-2</v>
      </c>
      <c r="I28" s="223">
        <v>1.697132642231888E-2</v>
      </c>
    </row>
    <row r="29" spans="1:9">
      <c r="A29" s="159" t="s">
        <v>249</v>
      </c>
      <c r="B29" s="188">
        <v>0.60129694102639064</v>
      </c>
      <c r="C29" s="188">
        <v>0.23706381056156481</v>
      </c>
      <c r="D29" s="50"/>
      <c r="E29" s="188">
        <v>0.33574082085221935</v>
      </c>
      <c r="F29" s="188">
        <v>0.20929889600982843</v>
      </c>
      <c r="G29" s="221"/>
      <c r="H29" s="223">
        <v>3.0428887656513737E-2</v>
      </c>
      <c r="I29" s="223">
        <v>1.8969193490233054E-2</v>
      </c>
    </row>
    <row r="30" spans="1:9">
      <c r="A30" s="159" t="s">
        <v>212</v>
      </c>
      <c r="B30" s="188">
        <v>1.7240895178726869</v>
      </c>
      <c r="C30" s="188">
        <v>1.7240895178726869</v>
      </c>
      <c r="D30" s="50"/>
      <c r="E30" s="188">
        <v>0.23832179892053543</v>
      </c>
      <c r="F30" s="188">
        <v>0.23832179892053543</v>
      </c>
      <c r="G30" s="221"/>
      <c r="H30" s="223">
        <v>4.3263470579132671E-2</v>
      </c>
      <c r="I30" s="223">
        <v>4.3263470579132671E-2</v>
      </c>
    </row>
    <row r="31" spans="1:9" ht="13.8" thickBot="1">
      <c r="A31" s="162" t="s">
        <v>213</v>
      </c>
      <c r="B31" s="190">
        <v>0.7695852534562212</v>
      </c>
      <c r="C31" s="190">
        <v>0.60297766749379655</v>
      </c>
      <c r="D31" s="50"/>
      <c r="E31" s="190">
        <v>0.37494456944017235</v>
      </c>
      <c r="F31" s="190">
        <v>0.28581159002583995</v>
      </c>
      <c r="G31" s="221"/>
      <c r="H31" s="224">
        <v>2.2882710995620514E-2</v>
      </c>
      <c r="I31" s="224">
        <v>1.7442962365144064E-2</v>
      </c>
    </row>
    <row r="32" spans="1:9" ht="13.8" thickBot="1">
      <c r="A32" s="165"/>
      <c r="B32" s="60"/>
      <c r="C32" s="60"/>
      <c r="E32" s="60"/>
      <c r="F32" s="60"/>
      <c r="G32" s="225"/>
      <c r="H32" s="226"/>
      <c r="I32" s="226"/>
    </row>
    <row r="33" spans="1:9" ht="13.8" thickBot="1">
      <c r="A33" s="166" t="s">
        <v>214</v>
      </c>
      <c r="B33" s="191">
        <v>0.83297181137633924</v>
      </c>
      <c r="C33" s="191">
        <v>0.56311668919873281</v>
      </c>
      <c r="E33" s="191">
        <v>0.50849793408358956</v>
      </c>
      <c r="F33" s="191">
        <v>0.38169957570572022</v>
      </c>
      <c r="G33" s="225"/>
      <c r="H33" s="227">
        <v>3.6435956260318474E-2</v>
      </c>
      <c r="I33" s="227">
        <v>2.7350335395285089E-2</v>
      </c>
    </row>
    <row r="34" spans="1:9">
      <c r="A34" s="124"/>
      <c r="B34" s="177"/>
      <c r="C34" s="177"/>
    </row>
    <row r="35" spans="1:9">
      <c r="A35" s="11" t="s">
        <v>103</v>
      </c>
      <c r="B35" s="177"/>
      <c r="C35" s="177"/>
    </row>
    <row r="37" spans="1:9" ht="13.2" customHeight="1">
      <c r="A37" s="147" t="s">
        <v>415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416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417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358</v>
      </c>
    </row>
    <row r="41" spans="1:9" ht="4.2" customHeight="1"/>
    <row r="42" spans="1:9">
      <c r="A42" s="11" t="s">
        <v>424</v>
      </c>
    </row>
    <row r="43" spans="1:9" ht="4.2" customHeight="1"/>
    <row r="44" spans="1:9">
      <c r="A44" s="11" t="s">
        <v>425</v>
      </c>
    </row>
    <row r="45" spans="1:9">
      <c r="A45" s="11" t="s">
        <v>426</v>
      </c>
    </row>
    <row r="47" spans="1:9">
      <c r="A47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957AAFDE-7DE1-4A04-A99E-69A0D54B7F4D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164-7EB8-4625-8450-7AD7B6F1C623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1" customWidth="1"/>
    <col min="2" max="2" width="63.88671875" style="11" customWidth="1"/>
    <col min="3" max="3" width="35.5546875" style="11" customWidth="1"/>
    <col min="4" max="4" width="37.44140625" style="11" customWidth="1"/>
    <col min="5" max="15" width="11.44140625" style="11" customWidth="1"/>
    <col min="16" max="16" width="2" style="11" customWidth="1"/>
    <col min="17" max="16384" width="11.44140625" style="11"/>
  </cols>
  <sheetData>
    <row r="1" spans="1:4">
      <c r="A1" s="10" t="s">
        <v>29</v>
      </c>
      <c r="C1" s="228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1">
      <c r="B7" s="486" t="s">
        <v>427</v>
      </c>
      <c r="C7" s="487"/>
      <c r="D7" s="229"/>
    </row>
    <row r="8" spans="1:4" ht="10.199999999999999" customHeight="1">
      <c r="B8" s="230"/>
      <c r="C8" s="230"/>
      <c r="D8" s="229"/>
    </row>
    <row r="9" spans="1:4" ht="15.6">
      <c r="B9" s="425" t="s">
        <v>428</v>
      </c>
      <c r="C9" s="427"/>
      <c r="D9" s="229"/>
    </row>
    <row r="10" spans="1:4" ht="15.6">
      <c r="B10" s="231"/>
      <c r="C10" s="231"/>
      <c r="D10" s="229"/>
    </row>
    <row r="11" spans="1:4">
      <c r="B11" s="232" t="s">
        <v>429</v>
      </c>
      <c r="C11" s="232" t="s">
        <v>430</v>
      </c>
      <c r="D11" s="229"/>
    </row>
    <row r="12" spans="1:4">
      <c r="B12" s="142" t="s">
        <v>431</v>
      </c>
      <c r="C12" s="233" t="s">
        <v>432</v>
      </c>
      <c r="D12" s="229"/>
    </row>
    <row r="13" spans="1:4">
      <c r="B13" s="234" t="s">
        <v>433</v>
      </c>
      <c r="C13" s="233" t="s">
        <v>434</v>
      </c>
      <c r="D13" s="229"/>
    </row>
    <row r="14" spans="1:4">
      <c r="B14" s="235"/>
      <c r="C14" s="236" t="s">
        <v>435</v>
      </c>
      <c r="D14" s="229"/>
    </row>
    <row r="15" spans="1:4">
      <c r="B15" s="39" t="s">
        <v>40</v>
      </c>
      <c r="C15" s="237" t="s">
        <v>436</v>
      </c>
      <c r="D15" s="229"/>
    </row>
    <row r="16" spans="1:4">
      <c r="B16" s="238"/>
      <c r="C16" s="239" t="s">
        <v>437</v>
      </c>
    </row>
    <row r="17" spans="2:3">
      <c r="B17" s="240" t="s">
        <v>41</v>
      </c>
      <c r="C17" s="241" t="s">
        <v>438</v>
      </c>
    </row>
    <row r="18" spans="2:3">
      <c r="B18" s="43"/>
      <c r="C18" s="237" t="s">
        <v>439</v>
      </c>
    </row>
    <row r="19" spans="2:3">
      <c r="B19" s="51"/>
      <c r="C19" s="239" t="s">
        <v>440</v>
      </c>
    </row>
    <row r="20" spans="2:3">
      <c r="B20" s="234" t="s">
        <v>441</v>
      </c>
      <c r="C20" s="233" t="s">
        <v>442</v>
      </c>
    </row>
    <row r="21" spans="2:3">
      <c r="B21" s="235"/>
      <c r="C21" s="236" t="s">
        <v>443</v>
      </c>
    </row>
    <row r="22" spans="2:3">
      <c r="B22" s="240" t="s">
        <v>40</v>
      </c>
      <c r="C22" s="241" t="s">
        <v>444</v>
      </c>
    </row>
    <row r="23" spans="2:3">
      <c r="B23" s="238"/>
      <c r="C23" s="237" t="s">
        <v>445</v>
      </c>
    </row>
    <row r="24" spans="2:3">
      <c r="B24" s="242" t="s">
        <v>41</v>
      </c>
      <c r="C24" s="241" t="s">
        <v>446</v>
      </c>
    </row>
    <row r="25" spans="2:3">
      <c r="B25" s="243"/>
      <c r="C25" s="237" t="s">
        <v>447</v>
      </c>
    </row>
    <row r="26" spans="2:3">
      <c r="B26" s="243"/>
      <c r="C26" s="237" t="s">
        <v>448</v>
      </c>
    </row>
    <row r="27" spans="2:3">
      <c r="B27" s="234" t="s">
        <v>449</v>
      </c>
      <c r="C27" s="233" t="s">
        <v>450</v>
      </c>
    </row>
    <row r="28" spans="2:3">
      <c r="B28" s="235"/>
      <c r="C28" s="236" t="s">
        <v>451</v>
      </c>
    </row>
    <row r="29" spans="2:3">
      <c r="B29" s="244" t="s">
        <v>44</v>
      </c>
      <c r="C29" s="236" t="s">
        <v>452</v>
      </c>
    </row>
    <row r="30" spans="2:3">
      <c r="B30" s="245"/>
      <c r="C30" s="246"/>
    </row>
    <row r="31" spans="2:3">
      <c r="B31" s="247" t="s">
        <v>188</v>
      </c>
      <c r="C31" s="248" t="s">
        <v>453</v>
      </c>
    </row>
    <row r="32" spans="2:3">
      <c r="B32" s="245"/>
      <c r="C32" s="246"/>
    </row>
    <row r="33" spans="2:3">
      <c r="B33" s="247" t="s">
        <v>191</v>
      </c>
      <c r="C33" s="248" t="s">
        <v>454</v>
      </c>
    </row>
    <row r="34" spans="2:3">
      <c r="B34" s="245"/>
      <c r="C34" s="246"/>
    </row>
    <row r="35" spans="2:3">
      <c r="B35" s="249" t="s">
        <v>455</v>
      </c>
      <c r="C35" s="250" t="s">
        <v>456</v>
      </c>
    </row>
    <row r="36" spans="2:3">
      <c r="B36" s="247" t="s">
        <v>457</v>
      </c>
      <c r="C36" s="248" t="s">
        <v>458</v>
      </c>
    </row>
    <row r="37" spans="2:3">
      <c r="B37" s="251" t="s">
        <v>48</v>
      </c>
      <c r="C37" s="239" t="s">
        <v>459</v>
      </c>
    </row>
    <row r="38" spans="2:3">
      <c r="B38" s="252" t="s">
        <v>49</v>
      </c>
      <c r="C38" s="253" t="s">
        <v>460</v>
      </c>
    </row>
    <row r="39" spans="2:3">
      <c r="B39" s="252" t="s">
        <v>50</v>
      </c>
      <c r="C39" s="253" t="s">
        <v>461</v>
      </c>
    </row>
    <row r="40" spans="2:3">
      <c r="B40" s="249" t="s">
        <v>462</v>
      </c>
      <c r="C40" s="249" t="s">
        <v>463</v>
      </c>
    </row>
    <row r="41" spans="2:3">
      <c r="B41" s="254"/>
      <c r="C41" s="254" t="s">
        <v>464</v>
      </c>
    </row>
    <row r="42" spans="2:3">
      <c r="B42" s="251" t="s">
        <v>465</v>
      </c>
      <c r="C42" s="255" t="s">
        <v>466</v>
      </c>
    </row>
    <row r="43" spans="2:3">
      <c r="B43" s="252" t="s">
        <v>53</v>
      </c>
      <c r="C43" s="256" t="s">
        <v>467</v>
      </c>
    </row>
    <row r="44" spans="2:3">
      <c r="B44" s="257" t="s">
        <v>54</v>
      </c>
      <c r="C44" s="258" t="s">
        <v>468</v>
      </c>
    </row>
    <row r="45" spans="2:3">
      <c r="B45" s="259" t="s">
        <v>55</v>
      </c>
      <c r="C45" s="260" t="s">
        <v>469</v>
      </c>
    </row>
    <row r="46" spans="2:3">
      <c r="B46" s="257"/>
      <c r="C46" s="261" t="s">
        <v>470</v>
      </c>
    </row>
    <row r="47" spans="2:3">
      <c r="B47" s="251"/>
      <c r="C47" s="262" t="s">
        <v>471</v>
      </c>
    </row>
    <row r="48" spans="2:3">
      <c r="B48" s="252" t="s">
        <v>472</v>
      </c>
      <c r="C48" s="253" t="s">
        <v>464</v>
      </c>
    </row>
    <row r="49" spans="2:3" ht="26.4">
      <c r="B49" s="263" t="s">
        <v>473</v>
      </c>
      <c r="C49" s="264" t="s">
        <v>474</v>
      </c>
    </row>
    <row r="50" spans="2:3">
      <c r="B50" s="249" t="s">
        <v>475</v>
      </c>
      <c r="C50" s="264" t="s">
        <v>476</v>
      </c>
    </row>
    <row r="51" spans="2:3">
      <c r="B51" s="254"/>
      <c r="C51" s="265" t="s">
        <v>474</v>
      </c>
    </row>
    <row r="52" spans="2:3">
      <c r="B52" s="266"/>
      <c r="C52" s="267"/>
    </row>
    <row r="53" spans="2:3">
      <c r="B53" s="249" t="s">
        <v>59</v>
      </c>
      <c r="C53" s="250" t="s">
        <v>477</v>
      </c>
    </row>
    <row r="54" spans="2:3">
      <c r="B54" s="268"/>
      <c r="C54" s="269" t="s">
        <v>478</v>
      </c>
    </row>
    <row r="55" spans="2:3">
      <c r="B55" s="254"/>
      <c r="C55" s="270" t="s">
        <v>479</v>
      </c>
    </row>
    <row r="56" spans="2:3">
      <c r="B56" s="263" t="s">
        <v>60</v>
      </c>
      <c r="C56" s="269" t="s">
        <v>480</v>
      </c>
    </row>
    <row r="57" spans="2:3">
      <c r="B57" s="249" t="s">
        <v>61</v>
      </c>
      <c r="C57" s="250" t="s">
        <v>481</v>
      </c>
    </row>
    <row r="58" spans="2:3">
      <c r="B58" s="254"/>
      <c r="C58" s="271" t="s">
        <v>482</v>
      </c>
    </row>
    <row r="59" spans="2:3">
      <c r="B59" s="259" t="s">
        <v>62</v>
      </c>
      <c r="C59" s="260" t="s">
        <v>483</v>
      </c>
    </row>
    <row r="60" spans="2:3">
      <c r="B60" s="251" t="s">
        <v>63</v>
      </c>
      <c r="C60" s="255" t="s">
        <v>482</v>
      </c>
    </row>
    <row r="61" spans="2:3">
      <c r="B61" s="272"/>
      <c r="C61" s="273"/>
    </row>
    <row r="62" spans="2:3">
      <c r="B62" s="263" t="s">
        <v>64</v>
      </c>
      <c r="C62" s="274" t="s">
        <v>484</v>
      </c>
    </row>
    <row r="63" spans="2:3">
      <c r="B63" s="259" t="s">
        <v>485</v>
      </c>
      <c r="C63" s="260" t="s">
        <v>486</v>
      </c>
    </row>
    <row r="64" spans="2:3">
      <c r="B64" s="251"/>
      <c r="C64" s="255" t="s">
        <v>487</v>
      </c>
    </row>
    <row r="65" spans="2:3">
      <c r="B65" s="257" t="s">
        <v>488</v>
      </c>
      <c r="C65" s="258" t="s">
        <v>489</v>
      </c>
    </row>
    <row r="66" spans="2:3">
      <c r="B66" s="251" t="s">
        <v>243</v>
      </c>
      <c r="C66" s="255" t="s">
        <v>490</v>
      </c>
    </row>
    <row r="67" spans="2:3">
      <c r="B67" s="272"/>
      <c r="C67" s="273"/>
    </row>
    <row r="68" spans="2:3">
      <c r="B68" s="263" t="s">
        <v>67</v>
      </c>
      <c r="C68" s="274" t="s">
        <v>491</v>
      </c>
    </row>
    <row r="69" spans="2:3">
      <c r="B69" s="257" t="s">
        <v>68</v>
      </c>
      <c r="C69" s="258" t="s">
        <v>492</v>
      </c>
    </row>
    <row r="70" spans="2:3">
      <c r="B70" s="251" t="s">
        <v>69</v>
      </c>
      <c r="C70" s="255" t="s">
        <v>493</v>
      </c>
    </row>
    <row r="71" spans="2:3">
      <c r="B71" s="272"/>
      <c r="C71" s="275"/>
    </row>
    <row r="72" spans="2:3">
      <c r="B72" s="263" t="s">
        <v>192</v>
      </c>
      <c r="C72" s="274" t="s">
        <v>494</v>
      </c>
    </row>
    <row r="73" spans="2:3">
      <c r="B73" s="266"/>
      <c r="C73" s="267"/>
    </row>
    <row r="74" spans="2:3">
      <c r="B74" s="263" t="s">
        <v>495</v>
      </c>
      <c r="C74" s="274" t="s">
        <v>496</v>
      </c>
    </row>
    <row r="75" spans="2:3">
      <c r="B75" s="266"/>
      <c r="C75" s="267"/>
    </row>
    <row r="76" spans="2:3">
      <c r="B76" s="263" t="s">
        <v>70</v>
      </c>
      <c r="C76" s="274" t="s">
        <v>497</v>
      </c>
    </row>
    <row r="77" spans="2:3">
      <c r="B77" s="266"/>
      <c r="C77" s="275"/>
    </row>
    <row r="78" spans="2:3">
      <c r="B78" s="249" t="s">
        <v>71</v>
      </c>
      <c r="C78" s="250" t="s">
        <v>498</v>
      </c>
    </row>
    <row r="79" spans="2:3">
      <c r="B79" s="254"/>
      <c r="C79" s="276" t="s">
        <v>499</v>
      </c>
    </row>
    <row r="80" spans="2:3">
      <c r="B80" s="277" t="s">
        <v>72</v>
      </c>
      <c r="C80" s="253" t="s">
        <v>500</v>
      </c>
    </row>
    <row r="81" spans="2:3">
      <c r="B81" s="278" t="s">
        <v>73</v>
      </c>
      <c r="C81" s="237" t="s">
        <v>501</v>
      </c>
    </row>
    <row r="82" spans="2:3">
      <c r="B82" s="279" t="s">
        <v>74</v>
      </c>
      <c r="C82" s="237" t="s">
        <v>502</v>
      </c>
    </row>
    <row r="83" spans="2:3">
      <c r="B83" s="280" t="s">
        <v>75</v>
      </c>
      <c r="C83" s="239" t="s">
        <v>503</v>
      </c>
    </row>
    <row r="84" spans="2:3">
      <c r="B84" s="281" t="s">
        <v>76</v>
      </c>
      <c r="C84" s="239" t="s">
        <v>499</v>
      </c>
    </row>
    <row r="85" spans="2:3">
      <c r="B85" s="272"/>
      <c r="C85" s="273"/>
    </row>
    <row r="86" spans="2:3">
      <c r="B86" s="263" t="s">
        <v>77</v>
      </c>
      <c r="C86" s="274" t="s">
        <v>504</v>
      </c>
    </row>
    <row r="87" spans="2:3">
      <c r="B87" s="259" t="s">
        <v>485</v>
      </c>
      <c r="C87" s="260" t="s">
        <v>505</v>
      </c>
    </row>
    <row r="88" spans="2:3">
      <c r="B88" s="257"/>
      <c r="C88" s="258" t="s">
        <v>506</v>
      </c>
    </row>
    <row r="89" spans="2:3">
      <c r="B89" s="251"/>
      <c r="C89" s="255" t="s">
        <v>507</v>
      </c>
    </row>
    <row r="90" spans="2:3">
      <c r="B90" s="257" t="s">
        <v>508</v>
      </c>
      <c r="C90" s="258" t="s">
        <v>509</v>
      </c>
    </row>
    <row r="91" spans="2:3">
      <c r="B91" s="251" t="s">
        <v>243</v>
      </c>
      <c r="C91" s="255" t="s">
        <v>510</v>
      </c>
    </row>
    <row r="92" spans="2:3">
      <c r="B92" s="272"/>
      <c r="C92" s="275"/>
    </row>
    <row r="93" spans="2:3">
      <c r="B93" s="263" t="s">
        <v>511</v>
      </c>
      <c r="C93" s="264" t="s">
        <v>512</v>
      </c>
    </row>
    <row r="94" spans="2:3">
      <c r="B94" s="282" t="s">
        <v>80</v>
      </c>
      <c r="C94" s="241" t="s">
        <v>513</v>
      </c>
    </row>
    <row r="95" spans="2:3">
      <c r="B95" s="278" t="s">
        <v>81</v>
      </c>
      <c r="C95" s="237" t="s">
        <v>514</v>
      </c>
    </row>
    <row r="96" spans="2:3">
      <c r="B96" s="283" t="s">
        <v>82</v>
      </c>
      <c r="C96" s="237" t="s">
        <v>515</v>
      </c>
    </row>
    <row r="97" spans="2:3">
      <c r="B97" s="281" t="s">
        <v>83</v>
      </c>
      <c r="C97" s="239" t="s">
        <v>516</v>
      </c>
    </row>
    <row r="98" spans="2:3">
      <c r="B98" s="272"/>
      <c r="C98" s="273"/>
    </row>
    <row r="99" spans="2:3">
      <c r="B99" s="263" t="s">
        <v>84</v>
      </c>
      <c r="C99" s="248" t="s">
        <v>517</v>
      </c>
    </row>
    <row r="100" spans="2:3">
      <c r="B100" s="266"/>
      <c r="C100" s="246"/>
    </row>
    <row r="101" spans="2:3">
      <c r="B101" s="263" t="s">
        <v>85</v>
      </c>
      <c r="C101" s="248" t="s">
        <v>518</v>
      </c>
    </row>
    <row r="102" spans="2:3">
      <c r="B102" s="259" t="s">
        <v>86</v>
      </c>
      <c r="C102" s="241" t="s">
        <v>519</v>
      </c>
    </row>
    <row r="103" spans="2:3">
      <c r="B103" s="257" t="s">
        <v>87</v>
      </c>
      <c r="C103" s="237" t="s">
        <v>520</v>
      </c>
    </row>
    <row r="104" spans="2:3">
      <c r="B104" s="257" t="s">
        <v>88</v>
      </c>
      <c r="C104" s="237" t="s">
        <v>521</v>
      </c>
    </row>
    <row r="105" spans="2:3">
      <c r="B105" s="251" t="s">
        <v>89</v>
      </c>
      <c r="C105" s="239" t="s">
        <v>522</v>
      </c>
    </row>
    <row r="106" spans="2:3">
      <c r="B106" s="272"/>
      <c r="C106" s="275"/>
    </row>
    <row r="107" spans="2:3">
      <c r="B107" s="263" t="s">
        <v>90</v>
      </c>
      <c r="C107" s="248" t="s">
        <v>523</v>
      </c>
    </row>
    <row r="108" spans="2:3">
      <c r="B108" s="259" t="s">
        <v>68</v>
      </c>
      <c r="C108" s="260" t="s">
        <v>524</v>
      </c>
    </row>
    <row r="109" spans="2:3">
      <c r="B109" s="251" t="s">
        <v>69</v>
      </c>
      <c r="C109" s="255" t="s">
        <v>525</v>
      </c>
    </row>
    <row r="110" spans="2:3">
      <c r="B110" s="272"/>
      <c r="C110" s="273"/>
    </row>
    <row r="111" spans="2:3">
      <c r="B111" s="284" t="s">
        <v>91</v>
      </c>
      <c r="C111" s="264" t="s">
        <v>526</v>
      </c>
    </row>
    <row r="112" spans="2:3">
      <c r="B112" s="285"/>
      <c r="C112" s="286" t="s">
        <v>527</v>
      </c>
    </row>
    <row r="113" spans="2:3">
      <c r="B113" s="287"/>
      <c r="C113" s="265" t="s">
        <v>528</v>
      </c>
    </row>
    <row r="114" spans="2:3">
      <c r="B114" s="268" t="s">
        <v>92</v>
      </c>
      <c r="C114" s="264" t="s">
        <v>529</v>
      </c>
    </row>
    <row r="115" spans="2:3">
      <c r="B115" s="284" t="s">
        <v>135</v>
      </c>
      <c r="C115" s="250" t="s">
        <v>530</v>
      </c>
    </row>
    <row r="116" spans="2:3">
      <c r="B116" s="285"/>
      <c r="C116" s="269" t="s">
        <v>531</v>
      </c>
    </row>
    <row r="117" spans="2:3">
      <c r="B117" s="287"/>
      <c r="C117" s="271" t="s">
        <v>532</v>
      </c>
    </row>
    <row r="118" spans="2:3">
      <c r="B118" s="266"/>
      <c r="C118" s="267"/>
    </row>
    <row r="119" spans="2:3">
      <c r="B119" s="284" t="s">
        <v>95</v>
      </c>
      <c r="C119" s="250" t="s">
        <v>533</v>
      </c>
    </row>
    <row r="120" spans="2:3">
      <c r="B120" s="285" t="s">
        <v>114</v>
      </c>
      <c r="C120" s="269" t="s">
        <v>534</v>
      </c>
    </row>
    <row r="121" spans="2:3">
      <c r="B121" s="287" t="s">
        <v>115</v>
      </c>
      <c r="C121" s="271" t="s">
        <v>535</v>
      </c>
    </row>
    <row r="122" spans="2:3">
      <c r="B122" s="266"/>
      <c r="C122" s="267"/>
    </row>
    <row r="123" spans="2:3">
      <c r="B123" s="266" t="s">
        <v>96</v>
      </c>
      <c r="C123" s="246"/>
    </row>
    <row r="124" spans="2:3">
      <c r="B124" s="288" t="s">
        <v>102</v>
      </c>
      <c r="C124" s="289" t="s">
        <v>434</v>
      </c>
    </row>
    <row r="125" spans="2:3">
      <c r="B125" s="290"/>
      <c r="C125" s="291" t="s">
        <v>435</v>
      </c>
    </row>
    <row r="126" spans="2:3">
      <c r="B126" s="290"/>
      <c r="C126" s="291" t="s">
        <v>442</v>
      </c>
    </row>
    <row r="127" spans="2:3">
      <c r="B127" s="290"/>
      <c r="C127" s="291" t="s">
        <v>443</v>
      </c>
    </row>
    <row r="128" spans="2:3">
      <c r="B128" s="290"/>
      <c r="C128" s="292" t="s">
        <v>536</v>
      </c>
    </row>
    <row r="129" spans="2:3">
      <c r="B129" s="293"/>
      <c r="C129" s="294" t="s">
        <v>537</v>
      </c>
    </row>
    <row r="130" spans="2:3">
      <c r="B130" s="77"/>
      <c r="C130" s="295"/>
    </row>
    <row r="131" spans="2:3">
      <c r="B131" s="252" t="s">
        <v>98</v>
      </c>
      <c r="C131" s="296" t="s">
        <v>538</v>
      </c>
    </row>
    <row r="132" spans="2:3">
      <c r="B132" s="282" t="s">
        <v>99</v>
      </c>
      <c r="C132" s="241" t="s">
        <v>438</v>
      </c>
    </row>
    <row r="133" spans="2:3">
      <c r="B133" s="290"/>
      <c r="C133" s="237" t="s">
        <v>439</v>
      </c>
    </row>
    <row r="134" spans="2:3">
      <c r="B134" s="290"/>
      <c r="C134" s="237" t="s">
        <v>440</v>
      </c>
    </row>
    <row r="135" spans="2:3">
      <c r="B135" s="290"/>
      <c r="C135" s="237" t="s">
        <v>446</v>
      </c>
    </row>
    <row r="136" spans="2:3">
      <c r="B136" s="290"/>
      <c r="C136" s="237" t="s">
        <v>447</v>
      </c>
    </row>
    <row r="137" spans="2:3">
      <c r="B137" s="290"/>
      <c r="C137" s="237" t="s">
        <v>448</v>
      </c>
    </row>
    <row r="138" spans="2:3">
      <c r="B138" s="293"/>
      <c r="C138" s="239" t="s">
        <v>460</v>
      </c>
    </row>
    <row r="139" spans="2:3">
      <c r="B139" s="282" t="s">
        <v>100</v>
      </c>
      <c r="C139" s="289" t="s">
        <v>539</v>
      </c>
    </row>
    <row r="140" spans="2:3">
      <c r="B140" s="290"/>
      <c r="C140" s="291" t="s">
        <v>540</v>
      </c>
    </row>
    <row r="141" spans="2:3">
      <c r="B141" s="293"/>
      <c r="C141" s="294" t="s">
        <v>541</v>
      </c>
    </row>
    <row r="142" spans="2:3">
      <c r="B142" s="77"/>
      <c r="C142" s="295"/>
    </row>
    <row r="143" spans="2:3">
      <c r="B143" s="74" t="s">
        <v>172</v>
      </c>
      <c r="C143" s="297" t="s">
        <v>542</v>
      </c>
    </row>
    <row r="144" spans="2:3">
      <c r="B144" s="74" t="s">
        <v>101</v>
      </c>
      <c r="C144" s="297" t="s">
        <v>543</v>
      </c>
    </row>
    <row r="145" spans="2:3">
      <c r="B145" s="298" t="s">
        <v>544</v>
      </c>
      <c r="C145" s="241" t="s">
        <v>545</v>
      </c>
    </row>
    <row r="146" spans="2:3">
      <c r="B146" s="299"/>
      <c r="C146" s="239" t="s">
        <v>546</v>
      </c>
    </row>
    <row r="147" spans="2:3">
      <c r="B147" s="298" t="s">
        <v>547</v>
      </c>
      <c r="C147" s="241" t="s">
        <v>548</v>
      </c>
    </row>
    <row r="148" spans="2:3">
      <c r="B148" s="298" t="s">
        <v>549</v>
      </c>
      <c r="C148" s="241" t="s">
        <v>550</v>
      </c>
    </row>
    <row r="149" spans="2:3">
      <c r="B149" s="299"/>
      <c r="C149" s="239" t="s">
        <v>551</v>
      </c>
    </row>
    <row r="150" spans="2:3">
      <c r="B150" s="50"/>
      <c r="C150" s="273"/>
    </row>
    <row r="151" spans="2:3">
      <c r="B151" s="50"/>
      <c r="C151" s="273"/>
    </row>
    <row r="152" spans="2:3">
      <c r="B152" s="282" t="s">
        <v>121</v>
      </c>
      <c r="C152" s="300" t="s">
        <v>552</v>
      </c>
    </row>
    <row r="153" spans="2:3">
      <c r="B153" s="277" t="s">
        <v>122</v>
      </c>
      <c r="C153" s="301" t="s">
        <v>553</v>
      </c>
    </row>
    <row r="154" spans="2:3">
      <c r="B154" s="249" t="s">
        <v>554</v>
      </c>
      <c r="C154" s="302" t="s">
        <v>555</v>
      </c>
    </row>
    <row r="155" spans="2:3">
      <c r="B155" s="254"/>
      <c r="C155" s="270" t="s">
        <v>553</v>
      </c>
    </row>
    <row r="156" spans="2:3">
      <c r="B156" s="249" t="s">
        <v>124</v>
      </c>
      <c r="C156" s="250" t="s">
        <v>556</v>
      </c>
    </row>
    <row r="157" spans="2:3">
      <c r="B157" s="303"/>
      <c r="C157" s="304" t="s">
        <v>557</v>
      </c>
    </row>
    <row r="158" spans="2:3">
      <c r="B158" s="263" t="s">
        <v>125</v>
      </c>
      <c r="C158" s="305" t="s">
        <v>558</v>
      </c>
    </row>
    <row r="159" spans="2:3">
      <c r="B159" s="306" t="s">
        <v>559</v>
      </c>
      <c r="C159" s="305" t="s">
        <v>560</v>
      </c>
    </row>
    <row r="160" spans="2:3">
      <c r="B160" s="263" t="s">
        <v>127</v>
      </c>
      <c r="C160" s="274" t="s">
        <v>561</v>
      </c>
    </row>
    <row r="161" spans="2:4">
      <c r="B161" s="249" t="s">
        <v>128</v>
      </c>
      <c r="C161" s="302" t="s">
        <v>562</v>
      </c>
    </row>
    <row r="162" spans="2:4">
      <c r="B162" s="268"/>
      <c r="C162" s="276" t="s">
        <v>563</v>
      </c>
    </row>
    <row r="163" spans="2:4">
      <c r="B163" s="254"/>
      <c r="C163" s="270" t="s">
        <v>564</v>
      </c>
    </row>
    <row r="164" spans="2:4">
      <c r="B164" s="307" t="s">
        <v>565</v>
      </c>
      <c r="C164" s="308" t="s">
        <v>566</v>
      </c>
    </row>
    <row r="165" spans="2:4" ht="26.4">
      <c r="B165" s="307" t="s">
        <v>567</v>
      </c>
      <c r="C165" s="308" t="s">
        <v>568</v>
      </c>
    </row>
    <row r="166" spans="2:4">
      <c r="B166" s="307" t="s">
        <v>569</v>
      </c>
      <c r="C166" s="308" t="s">
        <v>570</v>
      </c>
    </row>
    <row r="167" spans="2:4">
      <c r="B167" s="307" t="s">
        <v>571</v>
      </c>
      <c r="C167" s="309" t="s">
        <v>572</v>
      </c>
    </row>
    <row r="168" spans="2:4">
      <c r="B168" s="310"/>
      <c r="C168" s="311" t="s">
        <v>564</v>
      </c>
    </row>
    <row r="169" spans="2:4">
      <c r="B169" s="272"/>
      <c r="C169" s="275"/>
    </row>
    <row r="170" spans="2:4">
      <c r="B170" s="249" t="s">
        <v>129</v>
      </c>
      <c r="C170" s="302" t="s">
        <v>555</v>
      </c>
    </row>
    <row r="171" spans="2:4">
      <c r="B171" s="268"/>
      <c r="C171" s="276" t="s">
        <v>573</v>
      </c>
    </row>
    <row r="172" spans="2:4">
      <c r="B172" s="268"/>
      <c r="C172" s="276" t="s">
        <v>556</v>
      </c>
      <c r="D172" s="246"/>
    </row>
    <row r="173" spans="2:4">
      <c r="B173" s="268"/>
      <c r="C173" s="276" t="s">
        <v>574</v>
      </c>
      <c r="D173" s="246"/>
    </row>
    <row r="174" spans="2:4">
      <c r="B174" s="268"/>
      <c r="C174" s="276" t="s">
        <v>575</v>
      </c>
      <c r="D174" s="246"/>
    </row>
    <row r="175" spans="2:4">
      <c r="B175" s="268"/>
      <c r="C175" s="276" t="s">
        <v>576</v>
      </c>
      <c r="D175" s="267"/>
    </row>
    <row r="176" spans="2:4">
      <c r="B176" s="268"/>
      <c r="C176" s="276" t="s">
        <v>577</v>
      </c>
      <c r="D176" s="312"/>
    </row>
    <row r="177" spans="2:4">
      <c r="B177" s="268"/>
      <c r="C177" s="276" t="s">
        <v>562</v>
      </c>
      <c r="D177" s="267"/>
    </row>
    <row r="178" spans="2:4">
      <c r="B178" s="268"/>
      <c r="C178" s="276" t="s">
        <v>563</v>
      </c>
      <c r="D178" s="246"/>
    </row>
    <row r="179" spans="2:4">
      <c r="B179" s="254"/>
      <c r="C179" s="270" t="s">
        <v>564</v>
      </c>
      <c r="D179" s="246"/>
    </row>
    <row r="180" spans="2:4">
      <c r="B180" s="266"/>
      <c r="C180" s="246"/>
      <c r="D180" s="246"/>
    </row>
    <row r="181" spans="2:4">
      <c r="B181" s="284" t="s">
        <v>578</v>
      </c>
      <c r="C181" s="264" t="s">
        <v>579</v>
      </c>
      <c r="D181" s="246"/>
    </row>
    <row r="182" spans="2:4">
      <c r="B182" s="285"/>
      <c r="C182" s="286" t="s">
        <v>580</v>
      </c>
      <c r="D182" s="267"/>
    </row>
    <row r="183" spans="2:4">
      <c r="B183" s="285"/>
      <c r="C183" s="286" t="s">
        <v>581</v>
      </c>
      <c r="D183" s="246"/>
    </row>
    <row r="184" spans="2:4">
      <c r="B184" s="287"/>
      <c r="C184" s="265" t="s">
        <v>582</v>
      </c>
      <c r="D184" s="246"/>
    </row>
    <row r="185" spans="2:4">
      <c r="B185" s="247" t="s">
        <v>131</v>
      </c>
      <c r="C185" s="248" t="s">
        <v>583</v>
      </c>
    </row>
    <row r="186" spans="2:4">
      <c r="B186" s="247" t="s">
        <v>132</v>
      </c>
      <c r="C186" s="248" t="s">
        <v>584</v>
      </c>
    </row>
    <row r="187" spans="2:4">
      <c r="B187" s="247" t="s">
        <v>133</v>
      </c>
      <c r="C187" s="248" t="s">
        <v>585</v>
      </c>
    </row>
    <row r="188" spans="2:4">
      <c r="B188" s="247" t="s">
        <v>134</v>
      </c>
      <c r="C188" s="248" t="s">
        <v>586</v>
      </c>
    </row>
    <row r="189" spans="2:4">
      <c r="B189" s="249" t="s">
        <v>136</v>
      </c>
      <c r="C189" s="269" t="s">
        <v>587</v>
      </c>
    </row>
    <row r="190" spans="2:4">
      <c r="B190" s="268"/>
      <c r="C190" s="276" t="s">
        <v>588</v>
      </c>
    </row>
    <row r="191" spans="2:4">
      <c r="B191" s="254"/>
      <c r="C191" s="276" t="s">
        <v>589</v>
      </c>
      <c r="D191" s="246"/>
    </row>
    <row r="192" spans="2:4">
      <c r="B192" s="313" t="s">
        <v>344</v>
      </c>
      <c r="C192" s="314" t="s">
        <v>587</v>
      </c>
      <c r="D192" s="246"/>
    </row>
    <row r="193" spans="2:4">
      <c r="B193" s="315"/>
      <c r="C193" s="316" t="s">
        <v>588</v>
      </c>
      <c r="D193" s="246"/>
    </row>
    <row r="194" spans="2:4">
      <c r="B194" s="315"/>
      <c r="C194" s="316" t="s">
        <v>590</v>
      </c>
      <c r="D194" s="246"/>
    </row>
    <row r="195" spans="2:4">
      <c r="B195" s="315"/>
      <c r="C195" s="316" t="s">
        <v>572</v>
      </c>
      <c r="D195" s="246"/>
    </row>
    <row r="196" spans="2:4">
      <c r="B196" s="315"/>
      <c r="C196" s="316" t="s">
        <v>591</v>
      </c>
      <c r="D196" s="246"/>
    </row>
    <row r="197" spans="2:4">
      <c r="B197" s="310"/>
      <c r="C197" s="317" t="s">
        <v>592</v>
      </c>
      <c r="D197" s="246"/>
    </row>
    <row r="198" spans="2:4">
      <c r="B198" s="266"/>
      <c r="C198" s="246"/>
      <c r="D198" s="246"/>
    </row>
    <row r="199" spans="2:4">
      <c r="B199" s="284" t="s">
        <v>137</v>
      </c>
      <c r="C199" s="233" t="s">
        <v>555</v>
      </c>
      <c r="D199" s="246"/>
    </row>
    <row r="200" spans="2:4">
      <c r="B200" s="285"/>
      <c r="C200" s="318" t="s">
        <v>573</v>
      </c>
      <c r="D200" s="246"/>
    </row>
    <row r="201" spans="2:4">
      <c r="B201" s="285"/>
      <c r="C201" s="318" t="s">
        <v>556</v>
      </c>
      <c r="D201" s="246"/>
    </row>
    <row r="202" spans="2:4">
      <c r="B202" s="285"/>
      <c r="C202" s="318" t="s">
        <v>574</v>
      </c>
      <c r="D202" s="246"/>
    </row>
    <row r="203" spans="2:4">
      <c r="B203" s="285"/>
      <c r="C203" s="318" t="s">
        <v>575</v>
      </c>
      <c r="D203" s="246"/>
    </row>
    <row r="204" spans="2:4">
      <c r="B204" s="285"/>
      <c r="C204" s="318" t="s">
        <v>576</v>
      </c>
      <c r="D204" s="246"/>
    </row>
    <row r="205" spans="2:4">
      <c r="B205" s="285"/>
      <c r="C205" s="318" t="s">
        <v>577</v>
      </c>
      <c r="D205" s="246"/>
    </row>
    <row r="206" spans="2:4">
      <c r="B206" s="285"/>
      <c r="C206" s="318" t="s">
        <v>562</v>
      </c>
      <c r="D206" s="246"/>
    </row>
    <row r="207" spans="2:4">
      <c r="B207" s="285"/>
      <c r="C207" s="318" t="s">
        <v>563</v>
      </c>
      <c r="D207" s="267"/>
    </row>
    <row r="208" spans="2:4">
      <c r="B208" s="285"/>
      <c r="C208" s="318" t="s">
        <v>593</v>
      </c>
      <c r="D208" s="246"/>
    </row>
    <row r="209" spans="2:4">
      <c r="B209" s="285"/>
      <c r="C209" s="286" t="s">
        <v>594</v>
      </c>
      <c r="D209" s="246"/>
    </row>
    <row r="210" spans="2:4">
      <c r="B210" s="283"/>
      <c r="C210" s="286" t="s">
        <v>595</v>
      </c>
      <c r="D210" s="267"/>
    </row>
    <row r="211" spans="2:4">
      <c r="B211" s="283"/>
      <c r="C211" s="286" t="s">
        <v>596</v>
      </c>
      <c r="D211" s="246"/>
    </row>
    <row r="212" spans="2:4">
      <c r="B212" s="283"/>
      <c r="C212" s="286" t="s">
        <v>597</v>
      </c>
      <c r="D212" s="246"/>
    </row>
    <row r="213" spans="2:4">
      <c r="B213" s="283"/>
      <c r="C213" s="286" t="s">
        <v>598</v>
      </c>
    </row>
    <row r="214" spans="2:4">
      <c r="B214" s="283"/>
      <c r="C214" s="318" t="s">
        <v>599</v>
      </c>
    </row>
    <row r="215" spans="2:4">
      <c r="B215" s="281"/>
      <c r="C215" s="236" t="s">
        <v>589</v>
      </c>
    </row>
    <row r="216" spans="2:4">
      <c r="B216" s="272"/>
      <c r="C216" s="273"/>
    </row>
    <row r="217" spans="2:4">
      <c r="B217" s="263" t="s">
        <v>600</v>
      </c>
      <c r="C217" s="274" t="s">
        <v>601</v>
      </c>
      <c r="D217" s="246"/>
    </row>
    <row r="218" spans="2:4">
      <c r="B218" s="272"/>
      <c r="C218" s="273"/>
      <c r="D218" s="246"/>
    </row>
    <row r="219" spans="2:4">
      <c r="B219" s="284" t="s">
        <v>602</v>
      </c>
      <c r="C219" s="233" t="s">
        <v>555</v>
      </c>
      <c r="D219" s="246"/>
    </row>
    <row r="220" spans="2:4">
      <c r="B220" s="283"/>
      <c r="C220" s="318" t="s">
        <v>573</v>
      </c>
      <c r="D220" s="246"/>
    </row>
    <row r="221" spans="2:4">
      <c r="B221" s="283"/>
      <c r="C221" s="318" t="s">
        <v>556</v>
      </c>
      <c r="D221" s="246"/>
    </row>
    <row r="222" spans="2:4">
      <c r="B222" s="283"/>
      <c r="C222" s="318" t="s">
        <v>574</v>
      </c>
      <c r="D222" s="246"/>
    </row>
    <row r="223" spans="2:4">
      <c r="B223" s="283"/>
      <c r="C223" s="318" t="s">
        <v>575</v>
      </c>
      <c r="D223" s="246"/>
    </row>
    <row r="224" spans="2:4">
      <c r="B224" s="283"/>
      <c r="C224" s="318" t="s">
        <v>576</v>
      </c>
      <c r="D224" s="246"/>
    </row>
    <row r="225" spans="2:4">
      <c r="B225" s="283"/>
      <c r="C225" s="318" t="s">
        <v>577</v>
      </c>
      <c r="D225" s="246"/>
    </row>
    <row r="226" spans="2:4">
      <c r="B226" s="283"/>
      <c r="C226" s="318" t="s">
        <v>562</v>
      </c>
      <c r="D226" s="246"/>
    </row>
    <row r="227" spans="2:4">
      <c r="B227" s="283"/>
      <c r="C227" s="318" t="s">
        <v>563</v>
      </c>
      <c r="D227" s="267"/>
    </row>
    <row r="228" spans="2:4">
      <c r="B228" s="283"/>
      <c r="C228" s="318" t="s">
        <v>593</v>
      </c>
      <c r="D228" s="246"/>
    </row>
    <row r="229" spans="2:4">
      <c r="B229" s="283"/>
      <c r="C229" s="286" t="s">
        <v>594</v>
      </c>
      <c r="D229" s="246"/>
    </row>
    <row r="230" spans="2:4">
      <c r="B230" s="283"/>
      <c r="C230" s="286" t="s">
        <v>595</v>
      </c>
      <c r="D230" s="267"/>
    </row>
    <row r="231" spans="2:4">
      <c r="B231" s="283"/>
      <c r="C231" s="286" t="s">
        <v>596</v>
      </c>
      <c r="D231" s="246"/>
    </row>
    <row r="232" spans="2:4">
      <c r="B232" s="283"/>
      <c r="C232" s="286" t="s">
        <v>597</v>
      </c>
      <c r="D232" s="246"/>
    </row>
    <row r="233" spans="2:4">
      <c r="B233" s="283"/>
      <c r="C233" s="286" t="s">
        <v>598</v>
      </c>
      <c r="D233" s="273"/>
    </row>
    <row r="234" spans="2:4">
      <c r="B234" s="283"/>
      <c r="C234" s="318" t="s">
        <v>599</v>
      </c>
    </row>
    <row r="235" spans="2:4">
      <c r="B235" s="283"/>
      <c r="C235" s="318" t="s">
        <v>603</v>
      </c>
    </row>
    <row r="236" spans="2:4">
      <c r="B236" s="281"/>
      <c r="C236" s="265" t="s">
        <v>601</v>
      </c>
    </row>
    <row r="237" spans="2:4">
      <c r="B237" s="272"/>
      <c r="C237" s="273"/>
    </row>
    <row r="238" spans="2:4">
      <c r="B238" s="263" t="s">
        <v>140</v>
      </c>
      <c r="C238" s="274" t="s">
        <v>604</v>
      </c>
    </row>
    <row r="239" spans="2:4">
      <c r="B239" s="272"/>
      <c r="C239" s="273"/>
    </row>
    <row r="240" spans="2:4">
      <c r="B240" s="249" t="s">
        <v>605</v>
      </c>
      <c r="C240" s="233" t="s">
        <v>555</v>
      </c>
    </row>
    <row r="241" spans="2:3">
      <c r="B241" s="268"/>
      <c r="C241" s="318" t="s">
        <v>573</v>
      </c>
    </row>
    <row r="242" spans="2:3">
      <c r="B242" s="268"/>
      <c r="C242" s="318" t="s">
        <v>556</v>
      </c>
    </row>
    <row r="243" spans="2:3">
      <c r="B243" s="268"/>
      <c r="C243" s="318" t="s">
        <v>574</v>
      </c>
    </row>
    <row r="244" spans="2:3">
      <c r="B244" s="268"/>
      <c r="C244" s="318" t="s">
        <v>575</v>
      </c>
    </row>
    <row r="245" spans="2:3">
      <c r="B245" s="268"/>
      <c r="C245" s="318" t="s">
        <v>576</v>
      </c>
    </row>
    <row r="246" spans="2:3">
      <c r="B246" s="268"/>
      <c r="C246" s="318" t="s">
        <v>577</v>
      </c>
    </row>
    <row r="247" spans="2:3">
      <c r="B247" s="268"/>
      <c r="C247" s="318" t="s">
        <v>562</v>
      </c>
    </row>
    <row r="248" spans="2:3">
      <c r="B248" s="268"/>
      <c r="C248" s="318" t="s">
        <v>563</v>
      </c>
    </row>
    <row r="249" spans="2:3">
      <c r="B249" s="268"/>
      <c r="C249" s="318" t="s">
        <v>593</v>
      </c>
    </row>
    <row r="250" spans="2:3">
      <c r="B250" s="268"/>
      <c r="C250" s="286" t="s">
        <v>594</v>
      </c>
    </row>
    <row r="251" spans="2:3">
      <c r="B251" s="268"/>
      <c r="C251" s="286" t="s">
        <v>595</v>
      </c>
    </row>
    <row r="252" spans="2:3">
      <c r="B252" s="268"/>
      <c r="C252" s="286" t="s">
        <v>596</v>
      </c>
    </row>
    <row r="253" spans="2:3">
      <c r="B253" s="268"/>
      <c r="C253" s="286" t="s">
        <v>597</v>
      </c>
    </row>
    <row r="254" spans="2:3">
      <c r="B254" s="268"/>
      <c r="C254" s="286" t="s">
        <v>598</v>
      </c>
    </row>
    <row r="255" spans="2:3">
      <c r="B255" s="268"/>
      <c r="C255" s="318" t="s">
        <v>599</v>
      </c>
    </row>
    <row r="256" spans="2:3">
      <c r="B256" s="268"/>
      <c r="C256" s="318" t="s">
        <v>603</v>
      </c>
    </row>
    <row r="257" spans="2:3">
      <c r="B257" s="268"/>
      <c r="C257" s="286" t="s">
        <v>606</v>
      </c>
    </row>
    <row r="258" spans="2:3">
      <c r="B258" s="254"/>
      <c r="C258" s="265" t="s">
        <v>604</v>
      </c>
    </row>
    <row r="259" spans="2:3">
      <c r="B259" s="266"/>
      <c r="C259" s="246"/>
    </row>
    <row r="260" spans="2:3">
      <c r="B260" s="263" t="s">
        <v>142</v>
      </c>
      <c r="C260" s="253" t="s">
        <v>607</v>
      </c>
    </row>
    <row r="261" spans="2:3">
      <c r="B261" s="263" t="s">
        <v>143</v>
      </c>
      <c r="C261" s="319" t="s">
        <v>608</v>
      </c>
    </row>
    <row r="262" spans="2:3">
      <c r="B262" s="266"/>
      <c r="C262" s="273"/>
    </row>
    <row r="263" spans="2:3">
      <c r="B263" s="266" t="s">
        <v>96</v>
      </c>
      <c r="C263" s="320"/>
    </row>
    <row r="264" spans="2:3">
      <c r="B264" s="249" t="s">
        <v>144</v>
      </c>
      <c r="C264" s="321" t="s">
        <v>609</v>
      </c>
    </row>
    <row r="265" spans="2:3">
      <c r="B265" s="284" t="s">
        <v>259</v>
      </c>
      <c r="C265" s="233" t="s">
        <v>575</v>
      </c>
    </row>
    <row r="266" spans="2:3">
      <c r="B266" s="283"/>
      <c r="C266" s="318" t="s">
        <v>576</v>
      </c>
    </row>
    <row r="267" spans="2:3">
      <c r="B267" s="284" t="s">
        <v>610</v>
      </c>
      <c r="C267" s="264" t="s">
        <v>579</v>
      </c>
    </row>
    <row r="268" spans="2:3">
      <c r="B268" s="283"/>
      <c r="C268" s="286" t="s">
        <v>580</v>
      </c>
    </row>
    <row r="269" spans="2:3">
      <c r="B269" s="283"/>
      <c r="C269" s="286" t="s">
        <v>581</v>
      </c>
    </row>
    <row r="270" spans="2:3">
      <c r="B270" s="283"/>
      <c r="C270" s="286" t="s">
        <v>611</v>
      </c>
    </row>
    <row r="271" spans="2:3">
      <c r="B271" s="281"/>
      <c r="C271" s="265" t="s">
        <v>561</v>
      </c>
    </row>
    <row r="272" spans="2:3">
      <c r="B272" s="272"/>
      <c r="C272" s="320"/>
    </row>
    <row r="273" spans="2:3">
      <c r="B273" s="249" t="s">
        <v>121</v>
      </c>
      <c r="C273" s="302" t="s">
        <v>612</v>
      </c>
    </row>
    <row r="274" spans="2:3">
      <c r="B274" s="259" t="s">
        <v>613</v>
      </c>
      <c r="C274" s="322" t="s">
        <v>614</v>
      </c>
    </row>
    <row r="275" spans="2:3">
      <c r="B275" s="259" t="s">
        <v>615</v>
      </c>
      <c r="C275" s="322" t="s">
        <v>616</v>
      </c>
    </row>
    <row r="276" spans="2:3">
      <c r="B276" s="251"/>
      <c r="C276" s="262" t="s">
        <v>617</v>
      </c>
    </row>
    <row r="277" spans="2:3">
      <c r="B277" s="257" t="s">
        <v>618</v>
      </c>
      <c r="C277" s="261" t="s">
        <v>619</v>
      </c>
    </row>
    <row r="278" spans="2:3">
      <c r="B278" s="257"/>
      <c r="C278" s="261" t="s">
        <v>620</v>
      </c>
    </row>
    <row r="279" spans="2:3">
      <c r="B279" s="259" t="s">
        <v>621</v>
      </c>
      <c r="C279" s="322" t="s">
        <v>622</v>
      </c>
    </row>
    <row r="280" spans="2:3">
      <c r="B280" s="251"/>
      <c r="C280" s="262" t="s">
        <v>623</v>
      </c>
    </row>
    <row r="281" spans="2:3">
      <c r="B281" s="259" t="s">
        <v>624</v>
      </c>
      <c r="C281" s="322" t="s">
        <v>625</v>
      </c>
    </row>
    <row r="282" spans="2:3">
      <c r="B282" s="257"/>
      <c r="C282" s="261" t="s">
        <v>626</v>
      </c>
    </row>
    <row r="283" spans="2:3">
      <c r="B283" s="251"/>
      <c r="C283" s="262" t="s">
        <v>627</v>
      </c>
    </row>
    <row r="284" spans="2:3">
      <c r="B284" s="252" t="s">
        <v>628</v>
      </c>
      <c r="C284" s="296" t="s">
        <v>629</v>
      </c>
    </row>
    <row r="285" spans="2:3">
      <c r="B285" s="259" t="s">
        <v>231</v>
      </c>
      <c r="C285" s="322" t="s">
        <v>630</v>
      </c>
    </row>
    <row r="286" spans="2:3">
      <c r="B286" s="257"/>
      <c r="C286" s="261" t="s">
        <v>631</v>
      </c>
    </row>
    <row r="287" spans="2:3">
      <c r="B287" s="251"/>
      <c r="C287" s="262" t="s">
        <v>632</v>
      </c>
    </row>
    <row r="288" spans="2:3">
      <c r="B288" s="272"/>
      <c r="C288" s="275"/>
    </row>
    <row r="289" spans="2:3">
      <c r="B289" s="323" t="s">
        <v>633</v>
      </c>
      <c r="C289" s="324" t="s">
        <v>634</v>
      </c>
    </row>
    <row r="290" spans="2:3">
      <c r="B290" s="325"/>
      <c r="C290" s="326" t="s">
        <v>635</v>
      </c>
    </row>
    <row r="291" spans="2:3">
      <c r="B291" s="325"/>
      <c r="C291" s="326" t="s">
        <v>636</v>
      </c>
    </row>
    <row r="292" spans="2:3">
      <c r="B292" s="325"/>
      <c r="C292" s="326" t="s">
        <v>637</v>
      </c>
    </row>
    <row r="293" spans="2:3">
      <c r="B293" s="325"/>
      <c r="C293" s="326" t="s">
        <v>638</v>
      </c>
    </row>
    <row r="294" spans="2:3">
      <c r="B294" s="325"/>
      <c r="C294" s="326" t="s">
        <v>639</v>
      </c>
    </row>
    <row r="295" spans="2:3">
      <c r="B295" s="325"/>
      <c r="C295" s="326" t="s">
        <v>640</v>
      </c>
    </row>
    <row r="296" spans="2:3">
      <c r="B296" s="325"/>
      <c r="C296" s="326" t="s">
        <v>641</v>
      </c>
    </row>
    <row r="297" spans="2:3">
      <c r="B297" s="325"/>
      <c r="C297" s="326" t="s">
        <v>642</v>
      </c>
    </row>
    <row r="298" spans="2:3">
      <c r="B298" s="325"/>
      <c r="C298" s="327" t="s">
        <v>643</v>
      </c>
    </row>
    <row r="299" spans="2:3">
      <c r="B299" s="325"/>
      <c r="C299" s="326" t="s">
        <v>644</v>
      </c>
    </row>
    <row r="300" spans="2:3">
      <c r="B300" s="325"/>
      <c r="C300" s="326" t="s">
        <v>645</v>
      </c>
    </row>
    <row r="301" spans="2:3">
      <c r="B301" s="325"/>
      <c r="C301" s="326" t="s">
        <v>646</v>
      </c>
    </row>
    <row r="302" spans="2:3">
      <c r="B302" s="325"/>
      <c r="C302" s="326" t="s">
        <v>647</v>
      </c>
    </row>
    <row r="303" spans="2:3">
      <c r="B303" s="325"/>
      <c r="C303" s="326" t="s">
        <v>648</v>
      </c>
    </row>
    <row r="304" spans="2:3">
      <c r="B304" s="325"/>
      <c r="C304" s="326" t="s">
        <v>649</v>
      </c>
    </row>
    <row r="305" spans="2:3">
      <c r="B305" s="325"/>
      <c r="C305" s="326" t="s">
        <v>650</v>
      </c>
    </row>
    <row r="306" spans="2:3">
      <c r="B306" s="325"/>
      <c r="C306" s="326" t="s">
        <v>651</v>
      </c>
    </row>
    <row r="307" spans="2:3">
      <c r="B307" s="325"/>
      <c r="C307" s="326" t="s">
        <v>652</v>
      </c>
    </row>
    <row r="308" spans="2:3">
      <c r="B308" s="325"/>
      <c r="C308" s="326" t="s">
        <v>653</v>
      </c>
    </row>
    <row r="309" spans="2:3">
      <c r="B309" s="325"/>
      <c r="C309" s="326" t="s">
        <v>654</v>
      </c>
    </row>
    <row r="310" spans="2:3">
      <c r="B310" s="325"/>
      <c r="C310" s="326" t="s">
        <v>655</v>
      </c>
    </row>
    <row r="311" spans="2:3">
      <c r="B311" s="325"/>
      <c r="C311" s="326" t="s">
        <v>656</v>
      </c>
    </row>
    <row r="312" spans="2:3">
      <c r="B312" s="325"/>
      <c r="C312" s="326" t="s">
        <v>657</v>
      </c>
    </row>
    <row r="313" spans="2:3">
      <c r="B313" s="328"/>
      <c r="C313" s="329" t="s">
        <v>658</v>
      </c>
    </row>
    <row r="314" spans="2:3">
      <c r="B314" s="330"/>
      <c r="C314" s="275"/>
    </row>
    <row r="315" spans="2:3">
      <c r="B315" s="323" t="s">
        <v>659</v>
      </c>
      <c r="C315" s="324" t="s">
        <v>660</v>
      </c>
    </row>
    <row r="316" spans="2:3">
      <c r="B316" s="325"/>
      <c r="C316" s="326" t="s">
        <v>661</v>
      </c>
    </row>
    <row r="317" spans="2:3">
      <c r="B317" s="325"/>
      <c r="C317" s="326" t="s">
        <v>662</v>
      </c>
    </row>
    <row r="318" spans="2:3">
      <c r="B318" s="325"/>
      <c r="C318" s="326" t="s">
        <v>663</v>
      </c>
    </row>
    <row r="319" spans="2:3">
      <c r="B319" s="325"/>
      <c r="C319" s="326" t="s">
        <v>664</v>
      </c>
    </row>
    <row r="320" spans="2:3">
      <c r="B320" s="325"/>
      <c r="C320" s="326" t="s">
        <v>665</v>
      </c>
    </row>
    <row r="321" spans="2:3">
      <c r="B321" s="325"/>
      <c r="C321" s="327" t="s">
        <v>666</v>
      </c>
    </row>
    <row r="322" spans="2:3">
      <c r="B322" s="325"/>
      <c r="C322" s="326" t="s">
        <v>667</v>
      </c>
    </row>
    <row r="323" spans="2:3">
      <c r="B323" s="325"/>
      <c r="C323" s="326" t="s">
        <v>668</v>
      </c>
    </row>
    <row r="324" spans="2:3">
      <c r="B324" s="325"/>
      <c r="C324" s="326" t="s">
        <v>669</v>
      </c>
    </row>
    <row r="325" spans="2:3">
      <c r="B325" s="325"/>
      <c r="C325" s="327" t="s">
        <v>670</v>
      </c>
    </row>
    <row r="326" spans="2:3">
      <c r="B326" s="325"/>
      <c r="C326" s="326" t="s">
        <v>671</v>
      </c>
    </row>
    <row r="327" spans="2:3">
      <c r="B327" s="325"/>
      <c r="C327" s="326" t="s">
        <v>672</v>
      </c>
    </row>
    <row r="328" spans="2:3">
      <c r="B328" s="325"/>
      <c r="C328" s="326" t="s">
        <v>673</v>
      </c>
    </row>
    <row r="329" spans="2:3">
      <c r="B329" s="325"/>
      <c r="C329" s="326" t="s">
        <v>674</v>
      </c>
    </row>
    <row r="330" spans="2:3">
      <c r="B330" s="325"/>
      <c r="C330" s="326" t="s">
        <v>675</v>
      </c>
    </row>
    <row r="331" spans="2:3">
      <c r="B331" s="325"/>
      <c r="C331" s="326" t="s">
        <v>676</v>
      </c>
    </row>
    <row r="332" spans="2:3">
      <c r="B332" s="325"/>
      <c r="C332" s="326" t="s">
        <v>677</v>
      </c>
    </row>
    <row r="333" spans="2:3">
      <c r="B333" s="325"/>
      <c r="C333" s="326" t="s">
        <v>678</v>
      </c>
    </row>
    <row r="334" spans="2:3">
      <c r="B334" s="328"/>
      <c r="C334" s="329" t="s">
        <v>679</v>
      </c>
    </row>
    <row r="335" spans="2:3">
      <c r="B335" s="330"/>
      <c r="C335" s="275"/>
    </row>
    <row r="336" spans="2:3">
      <c r="B336" s="323" t="s">
        <v>680</v>
      </c>
      <c r="C336" s="324" t="s">
        <v>681</v>
      </c>
    </row>
    <row r="337" spans="2:3">
      <c r="B337" s="325"/>
      <c r="C337" s="326" t="s">
        <v>682</v>
      </c>
    </row>
    <row r="338" spans="2:3">
      <c r="B338" s="325"/>
      <c r="C338" s="326" t="s">
        <v>683</v>
      </c>
    </row>
    <row r="339" spans="2:3">
      <c r="B339" s="325"/>
      <c r="C339" s="326" t="s">
        <v>684</v>
      </c>
    </row>
    <row r="340" spans="2:3">
      <c r="B340" s="325"/>
      <c r="C340" s="326" t="s">
        <v>685</v>
      </c>
    </row>
    <row r="341" spans="2:3">
      <c r="B341" s="325"/>
      <c r="C341" s="326" t="s">
        <v>686</v>
      </c>
    </row>
    <row r="342" spans="2:3">
      <c r="B342" s="325"/>
      <c r="C342" s="326" t="s">
        <v>687</v>
      </c>
    </row>
    <row r="343" spans="2:3">
      <c r="B343" s="325"/>
      <c r="C343" s="326" t="s">
        <v>688</v>
      </c>
    </row>
    <row r="344" spans="2:3">
      <c r="B344" s="325"/>
      <c r="C344" s="326" t="s">
        <v>689</v>
      </c>
    </row>
    <row r="345" spans="2:3">
      <c r="B345" s="325"/>
      <c r="C345" s="326" t="s">
        <v>690</v>
      </c>
    </row>
    <row r="346" spans="2:3">
      <c r="B346" s="325"/>
      <c r="C346" s="326" t="s">
        <v>691</v>
      </c>
    </row>
    <row r="347" spans="2:3">
      <c r="B347" s="325"/>
      <c r="C347" s="327" t="s">
        <v>692</v>
      </c>
    </row>
    <row r="348" spans="2:3">
      <c r="B348" s="325"/>
      <c r="C348" s="326" t="s">
        <v>693</v>
      </c>
    </row>
    <row r="349" spans="2:3">
      <c r="B349" s="328"/>
      <c r="C349" s="329" t="s">
        <v>694</v>
      </c>
    </row>
    <row r="350" spans="2:3">
      <c r="B350" s="330"/>
      <c r="C350" s="275"/>
    </row>
    <row r="351" spans="2:3">
      <c r="B351" s="323" t="s">
        <v>695</v>
      </c>
      <c r="C351" s="324" t="s">
        <v>696</v>
      </c>
    </row>
    <row r="352" spans="2:3">
      <c r="B352" s="325"/>
      <c r="C352" s="326" t="s">
        <v>697</v>
      </c>
    </row>
    <row r="353" spans="2:3">
      <c r="B353" s="325"/>
      <c r="C353" s="326" t="s">
        <v>698</v>
      </c>
    </row>
    <row r="354" spans="2:3">
      <c r="B354" s="325"/>
      <c r="C354" s="326" t="s">
        <v>699</v>
      </c>
    </row>
    <row r="355" spans="2:3">
      <c r="B355" s="325"/>
      <c r="C355" s="326" t="s">
        <v>700</v>
      </c>
    </row>
    <row r="356" spans="2:3">
      <c r="B356" s="325"/>
      <c r="C356" s="326" t="s">
        <v>701</v>
      </c>
    </row>
    <row r="357" spans="2:3">
      <c r="B357" s="325"/>
      <c r="C357" s="326" t="s">
        <v>702</v>
      </c>
    </row>
    <row r="358" spans="2:3">
      <c r="B358" s="325"/>
      <c r="C358" s="326" t="s">
        <v>703</v>
      </c>
    </row>
    <row r="359" spans="2:3">
      <c r="B359" s="325"/>
      <c r="C359" s="326" t="s">
        <v>704</v>
      </c>
    </row>
    <row r="360" spans="2:3">
      <c r="B360" s="325"/>
      <c r="C360" s="327" t="s">
        <v>705</v>
      </c>
    </row>
    <row r="361" spans="2:3">
      <c r="B361" s="325"/>
      <c r="C361" s="326" t="s">
        <v>706</v>
      </c>
    </row>
    <row r="362" spans="2:3">
      <c r="B362" s="325"/>
      <c r="C362" s="327" t="s">
        <v>707</v>
      </c>
    </row>
    <row r="363" spans="2:3">
      <c r="B363" s="331"/>
      <c r="C363" s="329" t="s">
        <v>708</v>
      </c>
    </row>
    <row r="364" spans="2:3">
      <c r="B364" s="272"/>
      <c r="C364" s="275"/>
    </row>
    <row r="365" spans="2:3">
      <c r="B365" s="263" t="s">
        <v>268</v>
      </c>
      <c r="C365" s="305" t="s">
        <v>709</v>
      </c>
    </row>
    <row r="366" spans="2:3">
      <c r="B366" s="259" t="s">
        <v>71</v>
      </c>
      <c r="C366" s="322" t="s">
        <v>710</v>
      </c>
    </row>
    <row r="367" spans="2:3">
      <c r="B367" s="251"/>
      <c r="C367" s="262" t="s">
        <v>711</v>
      </c>
    </row>
    <row r="368" spans="2:3">
      <c r="B368" s="332" t="s">
        <v>85</v>
      </c>
      <c r="C368" s="333" t="s">
        <v>712</v>
      </c>
    </row>
    <row r="369" spans="2:3">
      <c r="B369" s="307" t="s">
        <v>713</v>
      </c>
      <c r="C369" s="309" t="s">
        <v>714</v>
      </c>
    </row>
    <row r="370" spans="2:3">
      <c r="B370" s="307" t="s">
        <v>231</v>
      </c>
      <c r="C370" s="334" t="s">
        <v>715</v>
      </c>
    </row>
    <row r="371" spans="2:3">
      <c r="B371" s="335"/>
      <c r="C371" s="309" t="s">
        <v>716</v>
      </c>
    </row>
    <row r="372" spans="2:3">
      <c r="B372" s="335"/>
      <c r="C372" s="309" t="s">
        <v>717</v>
      </c>
    </row>
    <row r="373" spans="2:3">
      <c r="B373" s="251"/>
      <c r="C373" s="262" t="s">
        <v>718</v>
      </c>
    </row>
    <row r="374" spans="2:3">
      <c r="B374" s="272"/>
      <c r="C374" s="275"/>
    </row>
    <row r="375" spans="2:3">
      <c r="B375" s="263" t="s">
        <v>719</v>
      </c>
      <c r="C375" s="274" t="s">
        <v>720</v>
      </c>
    </row>
    <row r="376" spans="2:3">
      <c r="B376" s="259" t="s">
        <v>721</v>
      </c>
      <c r="C376" s="260" t="s">
        <v>722</v>
      </c>
    </row>
    <row r="377" spans="2:3">
      <c r="B377" s="257" t="s">
        <v>723</v>
      </c>
      <c r="C377" s="258" t="s">
        <v>724</v>
      </c>
    </row>
    <row r="378" spans="2:3">
      <c r="B378" s="257" t="s">
        <v>725</v>
      </c>
      <c r="C378" s="258" t="s">
        <v>726</v>
      </c>
    </row>
    <row r="379" spans="2:3">
      <c r="B379" s="257" t="s">
        <v>727</v>
      </c>
      <c r="C379" s="258" t="s">
        <v>728</v>
      </c>
    </row>
    <row r="380" spans="2:3">
      <c r="B380" s="257" t="s">
        <v>729</v>
      </c>
      <c r="C380" s="258" t="s">
        <v>730</v>
      </c>
    </row>
    <row r="381" spans="2:3">
      <c r="B381" s="257" t="s">
        <v>731</v>
      </c>
      <c r="C381" s="258" t="s">
        <v>732</v>
      </c>
    </row>
    <row r="382" spans="2:3">
      <c r="B382" s="257" t="s">
        <v>733</v>
      </c>
      <c r="C382" s="258" t="s">
        <v>734</v>
      </c>
    </row>
    <row r="383" spans="2:3">
      <c r="B383" s="257" t="s">
        <v>735</v>
      </c>
      <c r="C383" s="258" t="s">
        <v>736</v>
      </c>
    </row>
    <row r="384" spans="2:3">
      <c r="B384" s="251" t="s">
        <v>737</v>
      </c>
      <c r="C384" s="255" t="s">
        <v>738</v>
      </c>
    </row>
    <row r="385" spans="2:3">
      <c r="B385" s="272"/>
      <c r="C385" s="273"/>
    </row>
    <row r="386" spans="2:3">
      <c r="B386" s="336" t="s">
        <v>725</v>
      </c>
      <c r="C386" s="337" t="s">
        <v>726</v>
      </c>
    </row>
    <row r="387" spans="2:3">
      <c r="B387" s="307" t="s">
        <v>739</v>
      </c>
      <c r="C387" s="338" t="s">
        <v>740</v>
      </c>
    </row>
    <row r="388" spans="2:3">
      <c r="B388" s="335" t="s">
        <v>741</v>
      </c>
      <c r="C388" s="339" t="s">
        <v>742</v>
      </c>
    </row>
    <row r="389" spans="2:3" ht="12.75" customHeight="1">
      <c r="B389" s="335" t="s">
        <v>743</v>
      </c>
      <c r="C389" s="339" t="s">
        <v>744</v>
      </c>
    </row>
    <row r="390" spans="2:3" ht="12.75" customHeight="1">
      <c r="B390" s="335" t="s">
        <v>745</v>
      </c>
      <c r="C390" s="339" t="s">
        <v>746</v>
      </c>
    </row>
    <row r="391" spans="2:3" ht="12.75" customHeight="1">
      <c r="B391" s="335" t="s">
        <v>747</v>
      </c>
      <c r="C391" s="339" t="s">
        <v>748</v>
      </c>
    </row>
    <row r="392" spans="2:3" ht="12.75" customHeight="1">
      <c r="B392" s="331" t="s">
        <v>749</v>
      </c>
      <c r="C392" s="340" t="s">
        <v>750</v>
      </c>
    </row>
    <row r="393" spans="2:3">
      <c r="B393" s="330"/>
      <c r="C393" s="341"/>
    </row>
    <row r="394" spans="2:3">
      <c r="B394" s="247" t="s">
        <v>751</v>
      </c>
      <c r="C394" s="248" t="s">
        <v>752</v>
      </c>
    </row>
    <row r="395" spans="2:3">
      <c r="B395" s="277" t="s">
        <v>753</v>
      </c>
      <c r="C395" s="253" t="s">
        <v>754</v>
      </c>
    </row>
    <row r="396" spans="2:3">
      <c r="B396" s="342" t="s">
        <v>755</v>
      </c>
      <c r="C396" s="338" t="s">
        <v>756</v>
      </c>
    </row>
    <row r="397" spans="2:3">
      <c r="B397" s="325" t="s">
        <v>757</v>
      </c>
      <c r="C397" s="339" t="s">
        <v>758</v>
      </c>
    </row>
    <row r="398" spans="2:3">
      <c r="B398" s="328" t="s">
        <v>312</v>
      </c>
      <c r="C398" s="340" t="s">
        <v>759</v>
      </c>
    </row>
    <row r="399" spans="2:3">
      <c r="B399" s="257" t="s">
        <v>760</v>
      </c>
      <c r="C399" s="258" t="s">
        <v>761</v>
      </c>
    </row>
    <row r="400" spans="2:3">
      <c r="B400" s="251" t="s">
        <v>762</v>
      </c>
      <c r="C400" s="255" t="s">
        <v>763</v>
      </c>
    </row>
    <row r="401" spans="2:3">
      <c r="B401" s="272"/>
      <c r="C401" s="273"/>
    </row>
    <row r="402" spans="2:3">
      <c r="B402" s="263" t="s">
        <v>125</v>
      </c>
      <c r="C402" s="302" t="s">
        <v>558</v>
      </c>
    </row>
    <row r="403" spans="2:3">
      <c r="B403" s="282" t="s">
        <v>764</v>
      </c>
      <c r="C403" s="324" t="s">
        <v>765</v>
      </c>
    </row>
    <row r="404" spans="2:3">
      <c r="B404" s="342" t="s">
        <v>265</v>
      </c>
      <c r="C404" s="343" t="s">
        <v>766</v>
      </c>
    </row>
    <row r="405" spans="2:3">
      <c r="B405" s="325" t="s">
        <v>767</v>
      </c>
      <c r="C405" s="344" t="s">
        <v>768</v>
      </c>
    </row>
    <row r="406" spans="2:3">
      <c r="B406" s="325" t="s">
        <v>332</v>
      </c>
      <c r="C406" s="344" t="s">
        <v>769</v>
      </c>
    </row>
    <row r="407" spans="2:3">
      <c r="B407" s="325"/>
      <c r="C407" s="344" t="s">
        <v>770</v>
      </c>
    </row>
    <row r="408" spans="2:3">
      <c r="B408" s="328" t="s">
        <v>771</v>
      </c>
      <c r="C408" s="345" t="s">
        <v>772</v>
      </c>
    </row>
    <row r="409" spans="2:3">
      <c r="B409" s="335" t="s">
        <v>773</v>
      </c>
      <c r="C409" s="309" t="s">
        <v>774</v>
      </c>
    </row>
    <row r="410" spans="2:3">
      <c r="B410" s="257" t="s">
        <v>775</v>
      </c>
      <c r="C410" s="261" t="s">
        <v>776</v>
      </c>
    </row>
    <row r="411" spans="2:3">
      <c r="B411" s="257" t="s">
        <v>326</v>
      </c>
      <c r="C411" s="261" t="s">
        <v>777</v>
      </c>
    </row>
    <row r="412" spans="2:3">
      <c r="B412" s="251" t="s">
        <v>778</v>
      </c>
      <c r="C412" s="262" t="s">
        <v>779</v>
      </c>
    </row>
    <row r="413" spans="2:3">
      <c r="B413" s="272"/>
      <c r="C413" s="273"/>
    </row>
    <row r="414" spans="2:3">
      <c r="B414" s="263" t="s">
        <v>780</v>
      </c>
      <c r="C414" s="305" t="s">
        <v>560</v>
      </c>
    </row>
    <row r="415" spans="2:3">
      <c r="B415" s="259" t="s">
        <v>328</v>
      </c>
      <c r="C415" s="324" t="s">
        <v>781</v>
      </c>
    </row>
    <row r="416" spans="2:3">
      <c r="B416" s="257" t="s">
        <v>782</v>
      </c>
      <c r="C416" s="326" t="s">
        <v>783</v>
      </c>
    </row>
    <row r="417" spans="2:3">
      <c r="B417" s="251" t="s">
        <v>330</v>
      </c>
      <c r="C417" s="329" t="s">
        <v>784</v>
      </c>
    </row>
    <row r="418" spans="2:3">
      <c r="B418" s="272"/>
      <c r="C418" s="273"/>
    </row>
    <row r="419" spans="2:3">
      <c r="B419" s="263" t="s">
        <v>144</v>
      </c>
      <c r="C419" s="346" t="s">
        <v>609</v>
      </c>
    </row>
    <row r="420" spans="2:3">
      <c r="B420" s="347" t="s">
        <v>431</v>
      </c>
      <c r="C420" s="347" t="s">
        <v>785</v>
      </c>
    </row>
    <row r="421" spans="2:3">
      <c r="B421" s="348" t="s">
        <v>455</v>
      </c>
      <c r="C421" s="349" t="s">
        <v>786</v>
      </c>
    </row>
    <row r="422" spans="2:3">
      <c r="B422" s="350"/>
      <c r="C422" s="351" t="s">
        <v>787</v>
      </c>
    </row>
    <row r="423" spans="2:3">
      <c r="B423" s="347"/>
      <c r="C423" s="351" t="s">
        <v>788</v>
      </c>
    </row>
    <row r="424" spans="2:3">
      <c r="B424" s="352" t="s">
        <v>789</v>
      </c>
      <c r="C424" s="353" t="s">
        <v>790</v>
      </c>
    </row>
    <row r="425" spans="2:3">
      <c r="B425" s="348" t="s">
        <v>791</v>
      </c>
      <c r="C425" s="348" t="s">
        <v>787</v>
      </c>
    </row>
    <row r="426" spans="2:3">
      <c r="B426" s="347"/>
      <c r="C426" s="347" t="s">
        <v>788</v>
      </c>
    </row>
    <row r="427" spans="2:3">
      <c r="B427" s="353" t="s">
        <v>792</v>
      </c>
      <c r="C427" s="353" t="s">
        <v>793</v>
      </c>
    </row>
    <row r="428" spans="2:3">
      <c r="B428" s="353" t="s">
        <v>53</v>
      </c>
      <c r="C428" s="353" t="s">
        <v>794</v>
      </c>
    </row>
    <row r="429" spans="2:3">
      <c r="B429" s="353" t="s">
        <v>54</v>
      </c>
      <c r="C429" s="353" t="s">
        <v>795</v>
      </c>
    </row>
    <row r="430" spans="2:3">
      <c r="B430" s="348" t="s">
        <v>55</v>
      </c>
      <c r="C430" s="348" t="s">
        <v>796</v>
      </c>
    </row>
    <row r="431" spans="2:3">
      <c r="B431" s="350"/>
      <c r="C431" s="350" t="s">
        <v>797</v>
      </c>
    </row>
    <row r="432" spans="2:3">
      <c r="B432" s="347"/>
      <c r="C432" s="347" t="s">
        <v>798</v>
      </c>
    </row>
    <row r="433" spans="2:3">
      <c r="B433" s="353" t="s">
        <v>799</v>
      </c>
      <c r="C433" s="353" t="s">
        <v>788</v>
      </c>
    </row>
    <row r="434" spans="2:3">
      <c r="B434" s="50"/>
      <c r="C434" s="50"/>
    </row>
    <row r="435" spans="2:3">
      <c r="B435" s="113" t="s">
        <v>101</v>
      </c>
      <c r="C435" s="354" t="s">
        <v>543</v>
      </c>
    </row>
    <row r="436" spans="2:3">
      <c r="B436" s="263" t="s">
        <v>431</v>
      </c>
      <c r="C436" s="355" t="s">
        <v>800</v>
      </c>
    </row>
    <row r="437" spans="2:3">
      <c r="B437" s="249" t="s">
        <v>455</v>
      </c>
      <c r="C437" s="250" t="s">
        <v>801</v>
      </c>
    </row>
    <row r="438" spans="2:3">
      <c r="B438" s="268"/>
      <c r="C438" s="269" t="s">
        <v>802</v>
      </c>
    </row>
    <row r="439" spans="2:3">
      <c r="B439" s="254"/>
      <c r="C439" s="271" t="s">
        <v>803</v>
      </c>
    </row>
    <row r="440" spans="2:3">
      <c r="B440" s="263" t="s">
        <v>789</v>
      </c>
      <c r="C440" s="274" t="s">
        <v>804</v>
      </c>
    </row>
    <row r="441" spans="2:3">
      <c r="B441" s="284" t="s">
        <v>791</v>
      </c>
      <c r="C441" s="264" t="s">
        <v>802</v>
      </c>
    </row>
    <row r="442" spans="2:3">
      <c r="B442" s="287"/>
      <c r="C442" s="265" t="s">
        <v>803</v>
      </c>
    </row>
    <row r="443" spans="2:3">
      <c r="B443" s="251" t="s">
        <v>792</v>
      </c>
      <c r="C443" s="255" t="s">
        <v>805</v>
      </c>
    </row>
    <row r="444" spans="2:3">
      <c r="B444" s="252" t="s">
        <v>53</v>
      </c>
      <c r="C444" s="255" t="s">
        <v>806</v>
      </c>
    </row>
    <row r="445" spans="2:3">
      <c r="B445" s="257" t="s">
        <v>54</v>
      </c>
      <c r="C445" s="255" t="s">
        <v>807</v>
      </c>
    </row>
    <row r="446" spans="2:3">
      <c r="B446" s="259" t="s">
        <v>55</v>
      </c>
      <c r="C446" s="260" t="s">
        <v>808</v>
      </c>
    </row>
    <row r="447" spans="2:3">
      <c r="B447" s="257"/>
      <c r="C447" s="261" t="s">
        <v>809</v>
      </c>
    </row>
    <row r="448" spans="2:3">
      <c r="B448" s="251"/>
      <c r="C448" s="262" t="s">
        <v>810</v>
      </c>
    </row>
    <row r="449" spans="2:3">
      <c r="B449" s="252" t="s">
        <v>799</v>
      </c>
      <c r="C449" s="253" t="s">
        <v>803</v>
      </c>
    </row>
    <row r="450" spans="2:3">
      <c r="B450" s="50"/>
      <c r="C450" s="50"/>
    </row>
    <row r="451" spans="2:3">
      <c r="B451" s="356" t="s">
        <v>811</v>
      </c>
      <c r="C451" s="357" t="s">
        <v>812</v>
      </c>
    </row>
    <row r="452" spans="2:3">
      <c r="B452" s="263" t="s">
        <v>431</v>
      </c>
      <c r="C452" s="355" t="s">
        <v>813</v>
      </c>
    </row>
    <row r="453" spans="2:3">
      <c r="B453" s="249" t="s">
        <v>455</v>
      </c>
      <c r="C453" s="250" t="s">
        <v>814</v>
      </c>
    </row>
    <row r="454" spans="2:3">
      <c r="B454" s="268"/>
      <c r="C454" s="269" t="s">
        <v>815</v>
      </c>
    </row>
    <row r="455" spans="2:3">
      <c r="B455" s="254"/>
      <c r="C455" s="271" t="s">
        <v>816</v>
      </c>
    </row>
    <row r="456" spans="2:3">
      <c r="B456" s="263" t="s">
        <v>789</v>
      </c>
      <c r="C456" s="274" t="s">
        <v>817</v>
      </c>
    </row>
    <row r="457" spans="2:3">
      <c r="B457" s="284" t="s">
        <v>791</v>
      </c>
      <c r="C457" s="264" t="s">
        <v>815</v>
      </c>
    </row>
    <row r="458" spans="2:3">
      <c r="B458" s="287"/>
      <c r="C458" s="265" t="s">
        <v>816</v>
      </c>
    </row>
    <row r="459" spans="2:3">
      <c r="B459" s="251" t="s">
        <v>792</v>
      </c>
      <c r="C459" s="255" t="s">
        <v>818</v>
      </c>
    </row>
    <row r="460" spans="2:3">
      <c r="B460" s="252" t="s">
        <v>53</v>
      </c>
      <c r="C460" s="255" t="s">
        <v>819</v>
      </c>
    </row>
    <row r="461" spans="2:3">
      <c r="B461" s="257" t="s">
        <v>54</v>
      </c>
      <c r="C461" s="255" t="s">
        <v>820</v>
      </c>
    </row>
    <row r="462" spans="2:3">
      <c r="B462" s="259" t="s">
        <v>55</v>
      </c>
      <c r="C462" s="260" t="s">
        <v>821</v>
      </c>
    </row>
    <row r="463" spans="2:3">
      <c r="B463" s="257"/>
      <c r="C463" s="261" t="s">
        <v>822</v>
      </c>
    </row>
    <row r="464" spans="2:3">
      <c r="B464" s="251"/>
      <c r="C464" s="262" t="s">
        <v>823</v>
      </c>
    </row>
    <row r="465" spans="2:3">
      <c r="B465" s="252" t="s">
        <v>799</v>
      </c>
      <c r="C465" s="253" t="s">
        <v>816</v>
      </c>
    </row>
    <row r="466" spans="2:3">
      <c r="B466" s="272"/>
      <c r="C466" s="273"/>
    </row>
    <row r="467" spans="2:3">
      <c r="B467" s="356" t="s">
        <v>98</v>
      </c>
      <c r="C467" s="357"/>
    </row>
    <row r="468" spans="2:3">
      <c r="B468" s="252" t="s">
        <v>824</v>
      </c>
      <c r="C468" s="253" t="s">
        <v>825</v>
      </c>
    </row>
    <row r="469" spans="2:3">
      <c r="B469" s="252" t="s">
        <v>826</v>
      </c>
      <c r="C469" s="253" t="s">
        <v>827</v>
      </c>
    </row>
    <row r="470" spans="2:3">
      <c r="B470" s="252" t="s">
        <v>828</v>
      </c>
      <c r="C470" s="253" t="s">
        <v>829</v>
      </c>
    </row>
    <row r="471" spans="2:3">
      <c r="B471" s="252" t="s">
        <v>830</v>
      </c>
      <c r="C471" s="253" t="s">
        <v>831</v>
      </c>
    </row>
    <row r="472" spans="2:3">
      <c r="B472" s="252" t="s">
        <v>832</v>
      </c>
      <c r="C472" s="253" t="s">
        <v>833</v>
      </c>
    </row>
    <row r="473" spans="2:3">
      <c r="B473" s="272"/>
      <c r="C473" s="273"/>
    </row>
    <row r="474" spans="2:3">
      <c r="B474" s="263" t="s">
        <v>834</v>
      </c>
      <c r="C474" s="248" t="s">
        <v>835</v>
      </c>
    </row>
    <row r="475" spans="2:3">
      <c r="B475" s="263" t="s">
        <v>836</v>
      </c>
      <c r="C475" s="253" t="s">
        <v>837</v>
      </c>
    </row>
    <row r="476" spans="2:3">
      <c r="B476" s="252" t="s">
        <v>408</v>
      </c>
      <c r="C476" s="253" t="s">
        <v>838</v>
      </c>
    </row>
    <row r="477" spans="2:3">
      <c r="B477" s="252" t="s">
        <v>409</v>
      </c>
      <c r="C477" s="253" t="s">
        <v>839</v>
      </c>
    </row>
    <row r="478" spans="2:3">
      <c r="B478" s="252" t="s">
        <v>410</v>
      </c>
      <c r="C478" s="253" t="s">
        <v>840</v>
      </c>
    </row>
    <row r="479" spans="2:3">
      <c r="B479" s="252" t="s">
        <v>411</v>
      </c>
      <c r="C479" s="253" t="s">
        <v>841</v>
      </c>
    </row>
    <row r="480" spans="2:3">
      <c r="B480" s="252" t="s">
        <v>412</v>
      </c>
      <c r="C480" s="253" t="s">
        <v>842</v>
      </c>
    </row>
    <row r="481" spans="2:3">
      <c r="B481" s="252" t="s">
        <v>413</v>
      </c>
      <c r="C481" s="253" t="s">
        <v>843</v>
      </c>
    </row>
    <row r="482" spans="2:3">
      <c r="B482" s="252" t="s">
        <v>414</v>
      </c>
      <c r="C482" s="253" t="s">
        <v>844</v>
      </c>
    </row>
    <row r="483" spans="2:3">
      <c r="B483" s="263" t="s">
        <v>845</v>
      </c>
      <c r="C483" s="253" t="s">
        <v>846</v>
      </c>
    </row>
    <row r="484" spans="2:3">
      <c r="B484" s="252" t="s">
        <v>408</v>
      </c>
      <c r="C484" s="253" t="s">
        <v>847</v>
      </c>
    </row>
    <row r="485" spans="2:3">
      <c r="B485" s="252" t="s">
        <v>409</v>
      </c>
      <c r="C485" s="253" t="s">
        <v>848</v>
      </c>
    </row>
    <row r="486" spans="2:3">
      <c r="B486" s="252" t="s">
        <v>410</v>
      </c>
      <c r="C486" s="253" t="s">
        <v>849</v>
      </c>
    </row>
    <row r="487" spans="2:3">
      <c r="B487" s="252" t="s">
        <v>411</v>
      </c>
      <c r="C487" s="253" t="s">
        <v>850</v>
      </c>
    </row>
    <row r="488" spans="2:3">
      <c r="B488" s="252" t="s">
        <v>412</v>
      </c>
      <c r="C488" s="253" t="s">
        <v>851</v>
      </c>
    </row>
    <row r="489" spans="2:3">
      <c r="B489" s="252" t="s">
        <v>413</v>
      </c>
      <c r="C489" s="253" t="s">
        <v>852</v>
      </c>
    </row>
    <row r="490" spans="2:3">
      <c r="B490" s="252" t="s">
        <v>414</v>
      </c>
      <c r="C490" s="253" t="s">
        <v>853</v>
      </c>
    </row>
    <row r="491" spans="2:3">
      <c r="B491" s="272"/>
      <c r="C491" s="273"/>
    </row>
    <row r="492" spans="2:3">
      <c r="B492" s="272"/>
      <c r="C492" s="273"/>
    </row>
    <row r="493" spans="2:3">
      <c r="B493" s="30" t="s">
        <v>854</v>
      </c>
      <c r="C493" s="229"/>
    </row>
    <row r="494" spans="2:3">
      <c r="B494" s="50" t="s">
        <v>855</v>
      </c>
      <c r="C494" s="229"/>
    </row>
    <row r="495" spans="2:3">
      <c r="B495" s="50" t="s">
        <v>856</v>
      </c>
      <c r="C495" s="229"/>
    </row>
    <row r="496" spans="2:3">
      <c r="B496" s="50" t="s">
        <v>857</v>
      </c>
      <c r="C496" s="229"/>
    </row>
    <row r="497" spans="2:3">
      <c r="B497" s="50" t="s">
        <v>858</v>
      </c>
      <c r="C497" s="229"/>
    </row>
    <row r="498" spans="2:3">
      <c r="B498" s="50" t="s">
        <v>859</v>
      </c>
      <c r="C498" s="229"/>
    </row>
    <row r="499" spans="2:3">
      <c r="B499" s="50" t="s">
        <v>860</v>
      </c>
      <c r="C499" s="229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FE7D19D2-8109-430B-9F1A-483725B5C03B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2E8D-5B5D-43BD-AB4E-17E4D8AD2130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5546875" style="11" customWidth="1"/>
    <col min="6" max="6" width="17" style="11" bestFit="1" customWidth="1"/>
    <col min="7" max="7" width="15.44140625" style="11" customWidth="1"/>
    <col min="8" max="16384" width="10.33203125" style="11"/>
  </cols>
  <sheetData>
    <row r="1" spans="1:7">
      <c r="A1" s="10" t="s">
        <v>29</v>
      </c>
      <c r="G1" s="12" t="s">
        <v>30</v>
      </c>
    </row>
    <row r="2" spans="1:7" ht="13.8" thickBot="1">
      <c r="A2" s="13" t="s">
        <v>31</v>
      </c>
    </row>
    <row r="3" spans="1:7" ht="17.399999999999999">
      <c r="A3" s="10"/>
      <c r="B3" s="358" t="s">
        <v>116</v>
      </c>
      <c r="C3" s="359"/>
      <c r="D3" s="359"/>
      <c r="E3" s="359"/>
      <c r="F3" s="359"/>
      <c r="G3" s="360"/>
    </row>
    <row r="4" spans="1:7" ht="17.399999999999999">
      <c r="B4" s="361" t="s">
        <v>885</v>
      </c>
      <c r="C4" s="362"/>
      <c r="D4" s="362"/>
      <c r="E4" s="362"/>
      <c r="F4" s="362"/>
      <c r="G4" s="363"/>
    </row>
    <row r="5" spans="1:7" ht="18" thickBot="1">
      <c r="B5" s="364" t="s">
        <v>886</v>
      </c>
      <c r="C5" s="365"/>
      <c r="D5" s="365"/>
      <c r="E5" s="365"/>
      <c r="F5" s="365"/>
      <c r="G5" s="366"/>
    </row>
    <row r="7" spans="1:7" ht="16.95" customHeight="1">
      <c r="B7" s="373" t="s">
        <v>117</v>
      </c>
      <c r="C7" s="374"/>
      <c r="D7" s="374"/>
      <c r="E7" s="374"/>
      <c r="F7" s="374"/>
      <c r="G7" s="375"/>
    </row>
    <row r="8" spans="1:7">
      <c r="B8" s="95"/>
      <c r="C8" s="95"/>
      <c r="D8" s="64"/>
      <c r="E8" s="64"/>
      <c r="F8" s="95"/>
      <c r="G8" s="95"/>
    </row>
    <row r="9" spans="1:7" ht="13.8">
      <c r="B9" s="96"/>
      <c r="C9" s="94"/>
      <c r="D9" s="97" t="s">
        <v>118</v>
      </c>
      <c r="E9" s="98"/>
      <c r="F9" s="376" t="s">
        <v>119</v>
      </c>
      <c r="G9" s="377"/>
    </row>
    <row r="10" spans="1:7" ht="13.8">
      <c r="B10" s="100"/>
      <c r="C10" s="101"/>
      <c r="D10" s="102" t="s">
        <v>36</v>
      </c>
      <c r="E10" s="98"/>
      <c r="F10" s="24" t="s">
        <v>888</v>
      </c>
      <c r="G10" s="24" t="s">
        <v>120</v>
      </c>
    </row>
    <row r="11" spans="1:7" ht="13.8">
      <c r="B11" s="101"/>
      <c r="C11" s="101"/>
      <c r="D11" s="103"/>
      <c r="E11" s="103"/>
      <c r="F11" s="104"/>
      <c r="G11" s="104"/>
    </row>
    <row r="12" spans="1:7">
      <c r="B12" s="105" t="s">
        <v>121</v>
      </c>
      <c r="C12" s="50"/>
      <c r="D12" s="106">
        <v>8652952</v>
      </c>
      <c r="E12" s="41"/>
      <c r="F12" s="107">
        <v>9.7468246614556886</v>
      </c>
      <c r="G12" s="107">
        <v>-9.8619347057201328</v>
      </c>
    </row>
    <row r="13" spans="1:7">
      <c r="B13" s="108" t="s">
        <v>122</v>
      </c>
      <c r="C13" s="50"/>
      <c r="D13" s="57">
        <v>-3051256</v>
      </c>
      <c r="E13" s="41"/>
      <c r="F13" s="109">
        <v>46.985918176258679</v>
      </c>
      <c r="G13" s="109">
        <v>-24.159062184921343</v>
      </c>
    </row>
    <row r="14" spans="1:7">
      <c r="B14" s="110" t="s">
        <v>123</v>
      </c>
      <c r="C14" s="50"/>
      <c r="D14" s="111">
        <v>5601696</v>
      </c>
      <c r="E14" s="41"/>
      <c r="F14" s="112">
        <v>1.2481676899333216</v>
      </c>
      <c r="G14" s="112">
        <v>0.45301675995079727</v>
      </c>
    </row>
    <row r="15" spans="1:7">
      <c r="B15" s="114" t="s">
        <v>124</v>
      </c>
      <c r="C15" s="50"/>
      <c r="D15" s="40">
        <v>1322441</v>
      </c>
      <c r="E15" s="115"/>
      <c r="F15" s="116">
        <v>-11.686356116467634</v>
      </c>
      <c r="G15" s="116">
        <v>-7.1433651480827365</v>
      </c>
    </row>
    <row r="16" spans="1:7">
      <c r="B16" s="114" t="s">
        <v>125</v>
      </c>
      <c r="C16" s="50"/>
      <c r="D16" s="40">
        <v>679946</v>
      </c>
      <c r="E16" s="115"/>
      <c r="F16" s="116" t="s">
        <v>365</v>
      </c>
      <c r="G16" s="116">
        <v>8.1182742364140239</v>
      </c>
    </row>
    <row r="17" spans="2:7">
      <c r="B17" s="114" t="s">
        <v>126</v>
      </c>
      <c r="C17" s="50"/>
      <c r="D17" s="40">
        <v>200724</v>
      </c>
      <c r="E17" s="115"/>
      <c r="F17" s="116">
        <v>-97.613862161701462</v>
      </c>
      <c r="G17" s="116">
        <v>44.332763204332103</v>
      </c>
    </row>
    <row r="18" spans="2:7">
      <c r="B18" s="114" t="s">
        <v>127</v>
      </c>
      <c r="C18" s="50"/>
      <c r="D18" s="40">
        <v>314327</v>
      </c>
      <c r="E18" s="115"/>
      <c r="F18" s="116">
        <v>49.880377456427908</v>
      </c>
      <c r="G18" s="116">
        <v>-10.235998904766818</v>
      </c>
    </row>
    <row r="19" spans="2:7">
      <c r="B19" s="114" t="s">
        <v>128</v>
      </c>
      <c r="C19" s="50"/>
      <c r="D19" s="40">
        <v>-922149</v>
      </c>
      <c r="E19" s="115"/>
      <c r="F19" s="116">
        <v>125.30981518438952</v>
      </c>
      <c r="G19" s="116">
        <v>1218.2379636337516</v>
      </c>
    </row>
    <row r="20" spans="2:7" ht="2.4" customHeight="1">
      <c r="B20" s="114"/>
      <c r="C20" s="50"/>
      <c r="D20" s="40"/>
      <c r="E20" s="115"/>
      <c r="F20" s="116"/>
      <c r="G20" s="116"/>
    </row>
    <row r="21" spans="2:7">
      <c r="B21" s="117" t="s">
        <v>129</v>
      </c>
      <c r="C21" s="30"/>
      <c r="D21" s="118">
        <v>7196985</v>
      </c>
      <c r="E21" s="119"/>
      <c r="F21" s="112">
        <v>22.912761536900426</v>
      </c>
      <c r="G21" s="112">
        <v>-10.582989760200901</v>
      </c>
    </row>
    <row r="22" spans="2:7">
      <c r="B22" s="114" t="s">
        <v>130</v>
      </c>
      <c r="C22" s="50"/>
      <c r="D22" s="40">
        <v>-2656690</v>
      </c>
      <c r="E22" s="119"/>
      <c r="F22" s="116">
        <v>6.3987240127900691</v>
      </c>
      <c r="G22" s="116">
        <v>41.735874745540215</v>
      </c>
    </row>
    <row r="23" spans="2:7">
      <c r="B23" s="120" t="s">
        <v>131</v>
      </c>
      <c r="C23" s="30"/>
      <c r="D23" s="40">
        <v>-2305654</v>
      </c>
      <c r="E23" s="119"/>
      <c r="F23" s="116">
        <v>-25.734548300264038</v>
      </c>
      <c r="G23" s="116">
        <v>18.640696204833617</v>
      </c>
    </row>
    <row r="24" spans="2:7">
      <c r="B24" s="120" t="s">
        <v>132</v>
      </c>
      <c r="C24" s="30"/>
      <c r="D24" s="40">
        <v>-348453</v>
      </c>
      <c r="E24" s="119"/>
      <c r="F24" s="116">
        <v>137.59177953330379</v>
      </c>
      <c r="G24" s="116" t="s">
        <v>365</v>
      </c>
    </row>
    <row r="25" spans="2:7">
      <c r="B25" s="120" t="s">
        <v>133</v>
      </c>
      <c r="C25" s="30"/>
      <c r="D25" s="40">
        <v>-14592</v>
      </c>
      <c r="E25" s="119"/>
      <c r="F25" s="116" t="s">
        <v>365</v>
      </c>
      <c r="G25" s="116" t="s">
        <v>365</v>
      </c>
    </row>
    <row r="26" spans="2:7">
      <c r="B26" s="120" t="s">
        <v>134</v>
      </c>
      <c r="C26" s="30"/>
      <c r="D26" s="40">
        <v>12009</v>
      </c>
      <c r="E26" s="119"/>
      <c r="F26" s="116" t="s">
        <v>365</v>
      </c>
      <c r="G26" s="116" t="s">
        <v>365</v>
      </c>
    </row>
    <row r="27" spans="2:7">
      <c r="B27" s="114" t="s">
        <v>136</v>
      </c>
      <c r="C27" s="50"/>
      <c r="D27" s="40">
        <v>-3500910</v>
      </c>
      <c r="E27" s="115"/>
      <c r="F27" s="116">
        <v>3.7796734464589754</v>
      </c>
      <c r="G27" s="116">
        <v>-3.1759898294531186</v>
      </c>
    </row>
    <row r="28" spans="2:7">
      <c r="B28" s="117" t="s">
        <v>137</v>
      </c>
      <c r="C28" s="30"/>
      <c r="D28" s="118">
        <v>1039385</v>
      </c>
      <c r="E28" s="119"/>
      <c r="F28" s="112">
        <v>131.7405473860357</v>
      </c>
      <c r="G28" s="112">
        <v>-59.377549541274192</v>
      </c>
    </row>
    <row r="29" spans="2:7">
      <c r="B29" s="114" t="s">
        <v>138</v>
      </c>
      <c r="C29" s="50"/>
      <c r="D29" s="40">
        <v>2649</v>
      </c>
      <c r="E29" s="115"/>
      <c r="F29" s="116">
        <v>189.85143169224978</v>
      </c>
      <c r="G29" s="116">
        <v>-87.802033806395769</v>
      </c>
    </row>
    <row r="30" spans="2:7">
      <c r="B30" s="117" t="s">
        <v>139</v>
      </c>
      <c r="C30" s="30"/>
      <c r="D30" s="118">
        <v>1042034</v>
      </c>
      <c r="E30" s="119"/>
      <c r="F30" s="112">
        <v>131.35329580444051</v>
      </c>
      <c r="G30" s="112">
        <v>-59.616774364566623</v>
      </c>
    </row>
    <row r="31" spans="2:7">
      <c r="B31" s="114" t="s">
        <v>140</v>
      </c>
      <c r="C31" s="50"/>
      <c r="D31" s="40">
        <v>-428006</v>
      </c>
      <c r="E31" s="115"/>
      <c r="F31" s="116">
        <v>577.12172003180137</v>
      </c>
      <c r="G31" s="116">
        <v>-35.616183941686629</v>
      </c>
    </row>
    <row r="32" spans="2:7">
      <c r="B32" s="117" t="s">
        <v>141</v>
      </c>
      <c r="C32" s="30"/>
      <c r="D32" s="118">
        <v>614028</v>
      </c>
      <c r="E32" s="119"/>
      <c r="F32" s="112">
        <v>76.406305260119623</v>
      </c>
      <c r="G32" s="112">
        <v>-67.945764026029295</v>
      </c>
    </row>
    <row r="33" spans="2:7" ht="5.25" customHeight="1">
      <c r="B33" s="121"/>
      <c r="C33" s="50"/>
      <c r="D33" s="41"/>
      <c r="E33" s="41"/>
      <c r="F33" s="122"/>
      <c r="G33" s="122"/>
    </row>
    <row r="34" spans="2:7" ht="2.4" customHeight="1">
      <c r="B34" s="123"/>
      <c r="C34" s="71"/>
      <c r="D34" s="50"/>
      <c r="E34" s="50"/>
      <c r="F34" s="122"/>
      <c r="G34" s="122"/>
    </row>
    <row r="35" spans="2:7">
      <c r="B35" s="125" t="s">
        <v>142</v>
      </c>
      <c r="C35" s="50"/>
      <c r="D35" s="126">
        <v>582322</v>
      </c>
      <c r="E35" s="115"/>
      <c r="F35" s="127">
        <v>77.303248577852685</v>
      </c>
      <c r="G35" s="127">
        <v>-68.238487961564573</v>
      </c>
    </row>
    <row r="36" spans="2:7" ht="5.25" customHeight="1">
      <c r="B36" s="121"/>
      <c r="C36" s="50"/>
      <c r="D36" s="41"/>
      <c r="E36" s="41"/>
      <c r="F36" s="122"/>
      <c r="G36" s="122"/>
    </row>
    <row r="37" spans="2:7">
      <c r="B37" s="125" t="s">
        <v>143</v>
      </c>
      <c r="C37" s="50"/>
      <c r="D37" s="126">
        <v>31706</v>
      </c>
      <c r="E37" s="115"/>
      <c r="F37" s="127">
        <v>51.177814735168049</v>
      </c>
      <c r="G37" s="127">
        <v>-61.414396799386509</v>
      </c>
    </row>
    <row r="38" spans="2:7" ht="6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144</v>
      </c>
      <c r="C40" s="50"/>
      <c r="D40" s="106">
        <v>1891053</v>
      </c>
      <c r="E40" s="115"/>
      <c r="F40" s="128">
        <v>3.0766759724488724</v>
      </c>
      <c r="G40" s="128">
        <v>19.494715422109586</v>
      </c>
    </row>
    <row r="41" spans="2:7">
      <c r="B41" s="114" t="s">
        <v>145</v>
      </c>
      <c r="C41" s="50"/>
      <c r="D41" s="40">
        <v>880670</v>
      </c>
      <c r="E41" s="115"/>
      <c r="F41" s="116" t="s">
        <v>365</v>
      </c>
      <c r="G41" s="116">
        <v>14.676365494586086</v>
      </c>
    </row>
    <row r="42" spans="2:7">
      <c r="B42" s="108" t="s">
        <v>146</v>
      </c>
      <c r="C42" s="50"/>
      <c r="D42" s="57">
        <v>-2342363</v>
      </c>
      <c r="E42" s="115"/>
      <c r="F42" s="129">
        <v>-0.76398001353247258</v>
      </c>
      <c r="G42" s="129">
        <v>53.675726504468415</v>
      </c>
    </row>
    <row r="44" spans="2:7">
      <c r="B44" s="11" t="s">
        <v>103</v>
      </c>
    </row>
    <row r="45" spans="2:7">
      <c r="B45" s="11" t="s">
        <v>147</v>
      </c>
    </row>
    <row r="46" spans="2:7" ht="13.95" customHeight="1">
      <c r="B46" s="11" t="s">
        <v>148</v>
      </c>
    </row>
    <row r="47" spans="2:7" ht="13.95" customHeight="1">
      <c r="B47" s="11" t="s">
        <v>149</v>
      </c>
    </row>
    <row r="48" spans="2:7" ht="13.95" customHeight="1">
      <c r="B48" s="11" t="s">
        <v>150</v>
      </c>
    </row>
    <row r="49" spans="2:2" ht="13.95" customHeight="1">
      <c r="B49" s="11" t="s">
        <v>151</v>
      </c>
    </row>
    <row r="50" spans="2:2" ht="13.95" customHeight="1"/>
    <row r="51" spans="2:2" ht="13.95" customHeight="1"/>
    <row r="52" spans="2:2" ht="12" customHeight="1"/>
    <row r="53" spans="2:2">
      <c r="B53" s="11" t="s">
        <v>109</v>
      </c>
    </row>
    <row r="55" spans="2:2">
      <c r="B55" s="9" t="s">
        <v>887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3D238CBF-F66B-4A62-BBEB-ED0287FAC8B1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9A82-077B-4A5E-8964-D5448E44661A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1" customWidth="1"/>
    <col min="2" max="2" width="82.33203125" style="11" customWidth="1"/>
    <col min="3" max="3" width="1.109375" style="11" customWidth="1"/>
    <col min="4" max="4" width="15.6640625" style="11" customWidth="1"/>
    <col min="5" max="5" width="17" style="11" bestFit="1" customWidth="1"/>
    <col min="6" max="6" width="15.44140625" style="11" customWidth="1"/>
    <col min="7" max="16384" width="11.5546875" style="11"/>
  </cols>
  <sheetData>
    <row r="1" spans="1:6">
      <c r="A1" s="10" t="s">
        <v>29</v>
      </c>
      <c r="F1" s="12" t="s">
        <v>30</v>
      </c>
    </row>
    <row r="2" spans="1:6" ht="13.8" thickBot="1">
      <c r="A2" s="13" t="s">
        <v>31</v>
      </c>
    </row>
    <row r="3" spans="1:6" ht="17.399999999999999">
      <c r="A3" s="10"/>
      <c r="B3" s="358" t="s">
        <v>155</v>
      </c>
      <c r="C3" s="359"/>
      <c r="D3" s="359"/>
      <c r="E3" s="359"/>
      <c r="F3" s="360"/>
    </row>
    <row r="4" spans="1:6" ht="17.399999999999999">
      <c r="B4" s="361" t="s">
        <v>885</v>
      </c>
      <c r="C4" s="362"/>
      <c r="D4" s="362"/>
      <c r="E4" s="362"/>
      <c r="F4" s="363"/>
    </row>
    <row r="5" spans="1:6" ht="18" thickBot="1">
      <c r="B5" s="364" t="s">
        <v>886</v>
      </c>
      <c r="C5" s="365"/>
      <c r="D5" s="365"/>
      <c r="E5" s="365"/>
      <c r="F5" s="366"/>
    </row>
    <row r="7" spans="1:6" ht="16.95" customHeight="1">
      <c r="B7" s="373" t="s">
        <v>156</v>
      </c>
      <c r="C7" s="374"/>
      <c r="D7" s="374"/>
      <c r="E7" s="374"/>
      <c r="F7" s="375"/>
    </row>
    <row r="8" spans="1:6" ht="4.5" customHeight="1">
      <c r="B8" s="95"/>
      <c r="C8" s="95"/>
      <c r="D8" s="95"/>
      <c r="E8" s="95"/>
      <c r="F8" s="95"/>
    </row>
    <row r="9" spans="1:6" ht="13.8">
      <c r="B9" s="130"/>
      <c r="C9" s="101"/>
      <c r="D9" s="25">
        <v>43708</v>
      </c>
      <c r="E9" s="25">
        <v>44043</v>
      </c>
      <c r="F9" s="25">
        <v>44074</v>
      </c>
    </row>
    <row r="10" spans="1:6" ht="13.8">
      <c r="B10" s="101"/>
      <c r="C10" s="131"/>
      <c r="D10" s="132"/>
      <c r="E10" s="132"/>
      <c r="F10" s="132"/>
    </row>
    <row r="11" spans="1:6">
      <c r="B11" s="133" t="s">
        <v>157</v>
      </c>
      <c r="C11" s="30"/>
      <c r="D11" s="134"/>
      <c r="E11" s="134"/>
      <c r="F11" s="134"/>
    </row>
    <row r="12" spans="1:6">
      <c r="B12" s="135" t="s">
        <v>102</v>
      </c>
      <c r="C12" s="30"/>
      <c r="D12" s="136">
        <v>1.2591856905483478</v>
      </c>
      <c r="E12" s="136">
        <v>-1.8672357156665487</v>
      </c>
      <c r="F12" s="136">
        <v>-0.11651170215154494</v>
      </c>
    </row>
    <row r="13" spans="1:6">
      <c r="B13" s="135" t="s">
        <v>158</v>
      </c>
      <c r="C13" s="30"/>
      <c r="D13" s="136">
        <v>1.1927147447130526</v>
      </c>
      <c r="E13" s="136">
        <v>-1.7654944152335594</v>
      </c>
      <c r="F13" s="136">
        <v>-0.11807990175777272</v>
      </c>
    </row>
    <row r="14" spans="1:6">
      <c r="B14" s="135" t="s">
        <v>159</v>
      </c>
      <c r="C14" s="50"/>
      <c r="D14" s="136">
        <v>1.511866612976509</v>
      </c>
      <c r="E14" s="136">
        <v>-2.584257264060752</v>
      </c>
      <c r="F14" s="136">
        <v>0.27307278797366052</v>
      </c>
    </row>
    <row r="15" spans="1:6">
      <c r="B15" s="65" t="s">
        <v>110</v>
      </c>
      <c r="C15" s="30"/>
      <c r="D15" s="136">
        <v>0.77077099804372384</v>
      </c>
      <c r="E15" s="136">
        <v>-0.54750740240301354</v>
      </c>
      <c r="F15" s="136">
        <v>-0.68803983086592746</v>
      </c>
    </row>
    <row r="16" spans="1:6">
      <c r="B16" s="65" t="s">
        <v>153</v>
      </c>
      <c r="C16" s="50"/>
      <c r="D16" s="136">
        <v>0.59252324719876182</v>
      </c>
      <c r="E16" s="136">
        <v>-1.7613494051735068</v>
      </c>
      <c r="F16" s="136">
        <v>-2.624627593662443</v>
      </c>
    </row>
    <row r="17" spans="2:6">
      <c r="B17" s="137" t="s">
        <v>154</v>
      </c>
      <c r="C17" s="30"/>
      <c r="D17" s="129">
        <v>0.85997829232866696</v>
      </c>
      <c r="E17" s="129">
        <v>-2.003098879896914E-2</v>
      </c>
      <c r="F17" s="129">
        <v>0.13884963087951174</v>
      </c>
    </row>
    <row r="18" spans="2:6">
      <c r="B18" s="138"/>
      <c r="C18" s="50"/>
      <c r="D18" s="139"/>
      <c r="E18" s="139"/>
      <c r="F18" s="139"/>
    </row>
    <row r="19" spans="2:6">
      <c r="B19" s="133" t="s">
        <v>160</v>
      </c>
      <c r="C19" s="50"/>
      <c r="D19" s="134"/>
      <c r="E19" s="134"/>
      <c r="F19" s="134"/>
    </row>
    <row r="20" spans="2:6">
      <c r="B20" s="140" t="s">
        <v>102</v>
      </c>
      <c r="C20" s="30"/>
      <c r="D20" s="136">
        <v>7.7604662690521797</v>
      </c>
      <c r="E20" s="136">
        <v>7.213466786335121</v>
      </c>
      <c r="F20" s="136">
        <v>5.7568751130520512</v>
      </c>
    </row>
    <row r="21" spans="2:6">
      <c r="B21" s="135" t="s">
        <v>161</v>
      </c>
      <c r="C21" s="50"/>
      <c r="D21" s="136">
        <v>7.6082489862800751</v>
      </c>
      <c r="E21" s="136">
        <v>7.5162481933421788</v>
      </c>
      <c r="F21" s="136">
        <v>6.1235419802911695</v>
      </c>
    </row>
    <row r="22" spans="2:6">
      <c r="B22" s="135" t="s">
        <v>159</v>
      </c>
      <c r="C22" s="71"/>
      <c r="D22" s="136">
        <v>5.5700480323262358</v>
      </c>
      <c r="E22" s="136">
        <v>11.986026252045502</v>
      </c>
      <c r="F22" s="136">
        <v>10.619411663658941</v>
      </c>
    </row>
    <row r="23" spans="2:6">
      <c r="B23" s="135" t="s">
        <v>110</v>
      </c>
      <c r="C23" s="50"/>
      <c r="D23" s="136">
        <v>10.448156179235003</v>
      </c>
      <c r="E23" s="136">
        <v>1.6068517949080707</v>
      </c>
      <c r="F23" s="136">
        <v>0.13593741942208304</v>
      </c>
    </row>
    <row r="24" spans="2:6">
      <c r="B24" s="65" t="s">
        <v>153</v>
      </c>
      <c r="C24" s="50"/>
      <c r="D24" s="136">
        <v>16.280662956363411</v>
      </c>
      <c r="E24" s="136">
        <v>-8.8482543513286558</v>
      </c>
      <c r="F24" s="136">
        <v>-11.763470171484103</v>
      </c>
    </row>
    <row r="25" spans="2:6">
      <c r="B25" s="137" t="s">
        <v>154</v>
      </c>
      <c r="C25" s="50"/>
      <c r="D25" s="129">
        <v>7.7504782449271614</v>
      </c>
      <c r="E25" s="129">
        <v>6.8392977940680888</v>
      </c>
      <c r="F25" s="129">
        <v>6.0754181947179742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162</v>
      </c>
      <c r="D27" s="134"/>
      <c r="E27" s="134"/>
      <c r="F27" s="134"/>
    </row>
    <row r="28" spans="2:6" s="50" customFormat="1">
      <c r="B28" s="140" t="s">
        <v>163</v>
      </c>
      <c r="D28" s="136">
        <v>16.991819948753236</v>
      </c>
      <c r="E28" s="136">
        <v>9.3924933896384655</v>
      </c>
      <c r="F28" s="136">
        <v>9.3159396220052475</v>
      </c>
    </row>
    <row r="29" spans="2:6" s="50" customFormat="1">
      <c r="B29" s="140" t="s">
        <v>164</v>
      </c>
      <c r="D29" s="136">
        <v>12.551241337709262</v>
      </c>
      <c r="E29" s="136">
        <v>6.4011320164408474</v>
      </c>
      <c r="F29" s="136">
        <v>6.2463640128118136</v>
      </c>
    </row>
    <row r="30" spans="2:6" s="50" customFormat="1">
      <c r="B30" s="140" t="s">
        <v>165</v>
      </c>
      <c r="D30" s="136">
        <v>1.4058236565175077</v>
      </c>
      <c r="E30" s="136">
        <v>0.68295264447549353</v>
      </c>
      <c r="F30" s="136">
        <v>0.66752516743824741</v>
      </c>
    </row>
    <row r="31" spans="2:6" s="50" customFormat="1">
      <c r="B31" s="141" t="s">
        <v>166</v>
      </c>
      <c r="D31" s="129">
        <v>1.0384309652779016</v>
      </c>
      <c r="E31" s="129">
        <v>0.46544297205337715</v>
      </c>
      <c r="F31" s="129">
        <v>0.4475775233325251</v>
      </c>
    </row>
    <row r="32" spans="2:6" s="50" customFormat="1">
      <c r="B32" s="138"/>
      <c r="D32" s="139"/>
      <c r="E32" s="139"/>
      <c r="F32" s="139"/>
    </row>
    <row r="33" spans="1:6">
      <c r="B33" s="142" t="s">
        <v>167</v>
      </c>
      <c r="C33" s="50"/>
      <c r="D33" s="143"/>
      <c r="E33" s="143"/>
      <c r="F33" s="143"/>
    </row>
    <row r="34" spans="1:6">
      <c r="B34" s="144" t="s">
        <v>168</v>
      </c>
      <c r="C34" s="50"/>
      <c r="D34" s="116">
        <v>48.211326069663144</v>
      </c>
      <c r="E34" s="116">
        <v>58.383495730692736</v>
      </c>
      <c r="F34" s="116">
        <v>57.14895377227144</v>
      </c>
    </row>
    <row r="35" spans="1:6">
      <c r="B35" s="145" t="s">
        <v>169</v>
      </c>
      <c r="C35" s="50"/>
      <c r="D35" s="129">
        <v>2.0725354364951949</v>
      </c>
      <c r="E35" s="129">
        <v>2.1239773768102763</v>
      </c>
      <c r="F35" s="129">
        <v>2.0659717296979623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170</v>
      </c>
      <c r="C37" s="30"/>
      <c r="D37" s="134"/>
      <c r="E37" s="134"/>
      <c r="F37" s="134"/>
    </row>
    <row r="38" spans="1:6">
      <c r="A38" s="147"/>
      <c r="B38" s="140" t="s">
        <v>171</v>
      </c>
      <c r="C38" s="30"/>
      <c r="D38" s="136"/>
      <c r="E38" s="136"/>
      <c r="F38" s="136"/>
    </row>
    <row r="39" spans="1:6" ht="14.4">
      <c r="A39" s="146"/>
      <c r="B39" s="135" t="s">
        <v>102</v>
      </c>
      <c r="C39" s="30"/>
      <c r="D39" s="136">
        <v>2.4709220236686105</v>
      </c>
      <c r="E39" s="136">
        <v>2.6672313014828446</v>
      </c>
      <c r="F39" s="136">
        <v>2.6305614918786087</v>
      </c>
    </row>
    <row r="40" spans="1:6" ht="14.4">
      <c r="A40" s="146"/>
      <c r="B40" s="135" t="s">
        <v>158</v>
      </c>
      <c r="C40" s="30"/>
      <c r="D40" s="136">
        <v>2.4940406126674568</v>
      </c>
      <c r="E40" s="136">
        <v>2.6838209062179619</v>
      </c>
      <c r="F40" s="136">
        <v>2.6469423888510146</v>
      </c>
    </row>
    <row r="41" spans="1:6">
      <c r="B41" s="135" t="s">
        <v>159</v>
      </c>
      <c r="C41" s="50"/>
      <c r="D41" s="136">
        <v>2.3564536328685128</v>
      </c>
      <c r="E41" s="136">
        <v>2.6312068009003218</v>
      </c>
      <c r="F41" s="136">
        <v>2.6512291772787164</v>
      </c>
    </row>
    <row r="42" spans="1:6">
      <c r="B42" s="65" t="s">
        <v>110</v>
      </c>
      <c r="C42" s="30"/>
      <c r="D42" s="116">
        <v>2.6772791150662298</v>
      </c>
      <c r="E42" s="116">
        <v>2.7604864450834117</v>
      </c>
      <c r="F42" s="116">
        <v>2.6406355341990575</v>
      </c>
    </row>
    <row r="43" spans="1:6">
      <c r="B43" s="65" t="s">
        <v>153</v>
      </c>
      <c r="C43" s="50"/>
      <c r="D43" s="116">
        <v>6.6368254124166253</v>
      </c>
      <c r="E43" s="116">
        <v>7.5472045937461232</v>
      </c>
      <c r="F43" s="116">
        <v>7.2844339556036486</v>
      </c>
    </row>
    <row r="44" spans="1:6">
      <c r="B44" s="137" t="s">
        <v>154</v>
      </c>
      <c r="C44" s="30"/>
      <c r="D44" s="129">
        <v>0.70090769217460158</v>
      </c>
      <c r="E44" s="129">
        <v>0.71664063054661242</v>
      </c>
      <c r="F44" s="129">
        <v>0.71253281536855628</v>
      </c>
    </row>
    <row r="45" spans="1:6" s="50" customFormat="1">
      <c r="B45" s="138"/>
      <c r="D45" s="139"/>
      <c r="E45" s="139"/>
      <c r="F45" s="139"/>
    </row>
    <row r="46" spans="1:6">
      <c r="B46" s="133" t="s">
        <v>172</v>
      </c>
      <c r="C46" s="50"/>
      <c r="D46" s="134"/>
      <c r="E46" s="134"/>
      <c r="F46" s="134"/>
    </row>
    <row r="47" spans="1:6">
      <c r="B47" s="140" t="s">
        <v>102</v>
      </c>
      <c r="C47" s="30"/>
      <c r="D47" s="136">
        <v>1.8676096147025971</v>
      </c>
      <c r="E47" s="136">
        <v>1.9930105468641575</v>
      </c>
      <c r="F47" s="136">
        <v>1.841505113291021</v>
      </c>
    </row>
    <row r="48" spans="1:6">
      <c r="B48" s="135" t="s">
        <v>161</v>
      </c>
      <c r="C48" s="50"/>
      <c r="D48" s="136">
        <v>1.887513470690098</v>
      </c>
      <c r="E48" s="136">
        <v>2.0072599081860423</v>
      </c>
      <c r="F48" s="136">
        <v>1.8547003805772608</v>
      </c>
    </row>
    <row r="49" spans="2:6">
      <c r="B49" s="135" t="s">
        <v>159</v>
      </c>
      <c r="C49" s="71"/>
      <c r="D49" s="136">
        <v>1.6689102482367151</v>
      </c>
      <c r="E49" s="136">
        <v>1.7521020627418664</v>
      </c>
      <c r="F49" s="136">
        <v>1.7494063933787927</v>
      </c>
    </row>
    <row r="50" spans="2:6">
      <c r="B50" s="135" t="s">
        <v>110</v>
      </c>
      <c r="C50" s="50"/>
      <c r="D50" s="136">
        <v>2.1786495008612543</v>
      </c>
      <c r="E50" s="136">
        <v>2.3790578053207954</v>
      </c>
      <c r="F50" s="136">
        <v>2.0096121249251873</v>
      </c>
    </row>
    <row r="51" spans="2:6">
      <c r="B51" s="65" t="s">
        <v>153</v>
      </c>
      <c r="C51" s="50"/>
      <c r="D51" s="116">
        <v>2.1195992490599025</v>
      </c>
      <c r="E51" s="116">
        <v>2.6763048741994071</v>
      </c>
      <c r="F51" s="116">
        <v>2.2374492886802217</v>
      </c>
    </row>
    <row r="52" spans="2:6">
      <c r="B52" s="137" t="s">
        <v>154</v>
      </c>
      <c r="C52" s="50"/>
      <c r="D52" s="129">
        <v>2.208123895504106</v>
      </c>
      <c r="E52" s="129">
        <v>2.2521384508188778</v>
      </c>
      <c r="F52" s="129">
        <v>1.9150142515847159</v>
      </c>
    </row>
    <row r="53" spans="2:6" s="50" customFormat="1">
      <c r="B53" s="138"/>
      <c r="D53" s="139"/>
      <c r="F53" s="139"/>
    </row>
    <row r="54" spans="2:6">
      <c r="B54" s="133" t="s">
        <v>101</v>
      </c>
      <c r="C54" s="50"/>
      <c r="D54" s="134"/>
      <c r="E54" s="134"/>
      <c r="F54" s="134"/>
    </row>
    <row r="55" spans="2:6">
      <c r="B55" s="140" t="s">
        <v>102</v>
      </c>
      <c r="C55" s="50"/>
      <c r="D55" s="136">
        <v>4.9402828470731306</v>
      </c>
      <c r="E55" s="136">
        <v>5.5532046175811072</v>
      </c>
      <c r="F55" s="136">
        <v>5.5721363568807645</v>
      </c>
    </row>
    <row r="56" spans="2:6">
      <c r="B56" s="135" t="s">
        <v>161</v>
      </c>
      <c r="C56" s="50"/>
      <c r="D56" s="136">
        <v>4.9929333997108793</v>
      </c>
      <c r="E56" s="136">
        <v>5.5929081802214453</v>
      </c>
      <c r="F56" s="136">
        <v>5.6120633861644444</v>
      </c>
    </row>
    <row r="57" spans="2:6">
      <c r="B57" s="135" t="s">
        <v>159</v>
      </c>
      <c r="C57" s="50"/>
      <c r="D57" s="136">
        <v>4.4790510279306366</v>
      </c>
      <c r="E57" s="136">
        <v>4.9905206281393273</v>
      </c>
      <c r="F57" s="136">
        <v>5.0615872056224243</v>
      </c>
    </row>
    <row r="58" spans="2:6">
      <c r="B58" s="135" t="s">
        <v>110</v>
      </c>
      <c r="C58" s="50"/>
      <c r="D58" s="136">
        <v>5.6773225501358793</v>
      </c>
      <c r="E58" s="136">
        <v>6.4706645538669605</v>
      </c>
      <c r="F58" s="136">
        <v>6.421940831388488</v>
      </c>
    </row>
    <row r="59" spans="2:6">
      <c r="B59" s="65" t="s">
        <v>153</v>
      </c>
      <c r="C59" s="50"/>
      <c r="D59" s="116">
        <v>6.9002990464114884</v>
      </c>
      <c r="E59" s="116">
        <v>9.4045939478161262</v>
      </c>
      <c r="F59" s="116">
        <v>9.3755252397267093</v>
      </c>
    </row>
    <row r="60" spans="2:6">
      <c r="B60" s="137" t="s">
        <v>154</v>
      </c>
      <c r="C60" s="50"/>
      <c r="D60" s="129">
        <v>5.0668849856794012</v>
      </c>
      <c r="E60" s="129">
        <v>5.2179274747797439</v>
      </c>
      <c r="F60" s="129">
        <v>5.1956141024410645</v>
      </c>
    </row>
    <row r="62" spans="2:6" ht="13.2" customHeight="1">
      <c r="B62" s="133" t="s">
        <v>174</v>
      </c>
      <c r="C62" s="50"/>
      <c r="D62" s="134"/>
      <c r="E62" s="134"/>
      <c r="F62" s="134"/>
    </row>
    <row r="63" spans="2:6">
      <c r="B63" s="140" t="s">
        <v>175</v>
      </c>
      <c r="C63" s="50"/>
      <c r="D63" s="136">
        <v>0.64724466632879141</v>
      </c>
      <c r="E63" s="136">
        <v>0.76803599148999879</v>
      </c>
      <c r="F63" s="136">
        <v>0.83297181137633924</v>
      </c>
    </row>
    <row r="64" spans="2:6" ht="13.2" customHeight="1">
      <c r="B64" s="140" t="s">
        <v>176</v>
      </c>
      <c r="C64" s="50"/>
      <c r="D64" s="136">
        <v>0.54155832975716345</v>
      </c>
      <c r="E64" s="136">
        <v>0.5037531116968007</v>
      </c>
      <c r="F64" s="136">
        <v>0.56311668919873281</v>
      </c>
    </row>
    <row r="65" spans="2:6" ht="13.2" customHeight="1">
      <c r="B65" s="140" t="s">
        <v>177</v>
      </c>
      <c r="C65" s="50"/>
      <c r="D65" s="136">
        <v>0.34199763878358957</v>
      </c>
      <c r="E65" s="136">
        <v>0.49263317517984223</v>
      </c>
      <c r="F65" s="136">
        <v>0.50849793408358956</v>
      </c>
    </row>
    <row r="66" spans="2:6">
      <c r="B66" s="140" t="s">
        <v>178</v>
      </c>
      <c r="C66" s="50"/>
      <c r="D66" s="116">
        <v>0.24816162917794624</v>
      </c>
      <c r="E66" s="116">
        <v>0.3680021669002006</v>
      </c>
      <c r="F66" s="116">
        <v>0.38169957570572022</v>
      </c>
    </row>
    <row r="67" spans="2:6">
      <c r="B67" s="140" t="s">
        <v>179</v>
      </c>
      <c r="C67" s="50"/>
      <c r="D67" s="149">
        <v>2.8295283996955089E-2</v>
      </c>
      <c r="E67" s="149">
        <v>3.5820640567773961E-2</v>
      </c>
      <c r="F67" s="149">
        <v>3.6435956260318474E-2</v>
      </c>
    </row>
    <row r="68" spans="2:6">
      <c r="B68" s="141" t="s">
        <v>180</v>
      </c>
      <c r="C68" s="50"/>
      <c r="D68" s="150">
        <v>2.0531731738593455E-2</v>
      </c>
      <c r="E68" s="150">
        <v>2.6758395521945432E-2</v>
      </c>
      <c r="F68" s="150">
        <v>2.7350335395285089E-2</v>
      </c>
    </row>
    <row r="70" spans="2:6">
      <c r="B70" s="11" t="s">
        <v>103</v>
      </c>
    </row>
    <row r="71" spans="2:6">
      <c r="B71" s="11" t="s">
        <v>173</v>
      </c>
    </row>
    <row r="72" spans="2:6">
      <c r="B72" s="11" t="s">
        <v>181</v>
      </c>
    </row>
    <row r="76" spans="2:6">
      <c r="B76" s="11" t="s">
        <v>109</v>
      </c>
    </row>
    <row r="78" spans="2:6">
      <c r="B78" s="9" t="s">
        <v>887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0F4B52E3-FDAD-41D6-BC42-BF8E3C2A4AFD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4A14-F258-41BC-AF88-E7E294C628CD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182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183</v>
      </c>
    </row>
    <row r="57" spans="2:2">
      <c r="B57" s="8"/>
    </row>
    <row r="58" spans="2:2">
      <c r="B58" s="9" t="s">
        <v>184</v>
      </c>
    </row>
  </sheetData>
  <hyperlinks>
    <hyperlink ref="B8" location="'Activos Bancos 1'!A1" tooltip="Principales Activos Consolidados por Instituciones I" display="Principales Activos Consolidados por Instituciones I" xr:uid="{433B0961-007E-4250-8F51-9ABB644C6B4A}"/>
    <hyperlink ref="B16" location="'Estado Resultados Bancos 1'!A1" tooltip="Estado de Resultado Consolidado por Instituciones I" display="Estado de Resultado Consolidado por Instituciones I" xr:uid="{55EAA32B-8E38-4BE3-92D4-AF1469ADDDFD}"/>
    <hyperlink ref="B26" location="'Indic. Activ. var. mensual'!A1" tooltip="Indicadores de Actividad mensual por instituciones" display="Indicadores de Actividad mensual por instituciones" xr:uid="{CE32AEB6-FF67-457D-8256-4AAC18B78031}"/>
    <hyperlink ref="B20" location="'Margen Interes'!A1" tooltip="Margen de intereses por instituciones" display="Margen de intereses por instituciones" xr:uid="{ADC5810B-1D6F-47EF-A2ED-EC2E66A620B7}"/>
    <hyperlink ref="B22" location="Comisiones!A1" tooltip="Comisiones netas por instituciones" display="Comisiones netas por instituciones" xr:uid="{C64A30C8-B895-4BDB-A46C-899DB68F9136}"/>
    <hyperlink ref="B12" location="Pasivos_Bancos!A1" tooltip="Principales Pasivos Consolidados por Instituciones" display="Principales Pasivos Consolidados por Instituciones" xr:uid="{6C0A0179-F801-425A-AABC-CF5EC8F53361}"/>
    <hyperlink ref="B32" location="'Ind. R. crédito provisiones'!A1" tooltip="Indicadores de Riesgo de crédito de Provisiones por instituciones" display="Indicadores de Riesgo de crédito de Provisiones por instituciones" xr:uid="{350B92F0-408C-4A51-AF23-02BA39DBD055}"/>
    <hyperlink ref="B28" location="'Indic. Activ. var.12 meses'!A1" tooltip="Indicadores de Actividad (variación en 12 meses) por instituciones" display="Indicadores de Actividad (variación en 12 meses) por instituciones" xr:uid="{92238EAD-EEC4-4C56-9052-D707EB4344D0}"/>
    <hyperlink ref="B44" location="'Calidad de créditos conting.'!A1" tooltip="Calidad de los Créditos Contingentes por instituciones" display="Calidad de los Créditos Contingentes por instituciones" xr:uid="{C71F176F-B876-47E1-A1C6-AD2D3CBBFBC2}"/>
    <hyperlink ref="B42" location="Créditos_contingentes!A1" tooltip="Créditos Contingentes por instituciones" display="Créditos Contingentes por instituciones" xr:uid="{F93EAE3C-1CE9-4FFD-AF30-EA164EDB92AB}"/>
    <hyperlink ref="B10" location="'Activos Bancos 2'!A1" tooltip="Principales Activos Consolidados por Instituciones II" display="Principales Activos Consolidados por Instituciones II" xr:uid="{00D9C333-1C77-45B1-AEB0-1B1C8FD30CC1}"/>
    <hyperlink ref="B14" location="'Otras Provisiones'!A1" tooltip="Otras Provisiones Consolidadas por Instituciones" display="Otras Provisiones Consolidadas por Instituciones" xr:uid="{74205539-05FC-4628-8288-69D3D67730D5}"/>
    <hyperlink ref="B18" location="'Estado Resultados bancos 2'!A1" tooltip="Estado de Resultado Consolidado por Instituciones II" display="Estado de Resultado Consolidado por Instituciones II" xr:uid="{BB5AA696-B0E6-4A78-978B-43111826F86C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CE86C565-7E5B-4568-9B25-7FF0B6A0642E}"/>
    <hyperlink ref="B30" location="'Ind. de rentab. y eficiencia'!A1" tooltip="Indicadores de Rentabilidad y Eficiencia por instituciones" display="Indicadores de Rentabilidad y Eficiencia por instituciones" xr:uid="{53555883-39B7-4045-8D15-6CC49DCFE903}"/>
    <hyperlink ref="B24" location="'Oper. financ. - cambio '!A1" tooltip="Utilidad neta de operaciones financieras y cambios por instituciones" display="Utilidad neta de operaciones financieras y cambios por instituciones" xr:uid="{5E0D0575-E66A-412A-8671-B3C777EF2CC1}"/>
    <hyperlink ref="B36" location="'Calidad de colocaciones 1'!A1" tooltip="Calidad de colocaciones por instituciones I" display="Calidad de colocaciones por instituciones I" xr:uid="{4EE9513E-F911-4D5C-B23C-D6950DC759EA}"/>
    <hyperlink ref="B38" location="'Calidad de colocaciones 2'!A1" tooltip="Calidad de colocaciones por instituciones II" display="Calidad de colocaciones por instituciones II" xr:uid="{3FCA7648-2953-4D73-A6AE-C409756B29FA}"/>
    <hyperlink ref="B40" location="'Calidad de colocaciones 3'!A1" tooltip="Calidad de colocaciones por instituciones III" display="Calidad de colocaciones por instituciones III" xr:uid="{E5E953E4-8BDD-4AFD-9D6D-0E8C38C9E1F3}"/>
    <hyperlink ref="B50" location="'Conceptos Definidos'!A1" tooltip="Definiciones usadas" display="Definiciones de Conceptos usadas para bancos consolidados" xr:uid="{35DA67EB-9F12-4AEA-AA0A-E068FB494DF3}"/>
    <hyperlink ref="B46" location="'Eventos Riesgo Operacional'!A1" tooltip="Gastos y Recuperaciones por Eventos de pérdida Operacional" display="Gastos y Recuperaciones por Eventos de pérdida Operacional" xr:uid="{E7FA6860-9A03-437E-909D-972311A9A5F9}"/>
    <hyperlink ref="B48" location="'Ind. de Ev. Rie. Ope'!A1" tooltip="Indicadores de Gastos por Eventos de pérdida Operacional" display="Indicadores de Gastos por Eventos de pérdida Operacional" xr:uid="{23C334E9-52EC-4502-B46D-9A68FE81838A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2B38-67E3-4439-BEA6-C80B343AB684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1" customWidth="1"/>
    <col min="2" max="2" width="15" style="11" customWidth="1"/>
    <col min="3" max="3" width="14.33203125" style="11" customWidth="1"/>
    <col min="4" max="4" width="15.33203125" style="11" customWidth="1"/>
    <col min="5" max="5" width="16.109375" style="11" customWidth="1"/>
    <col min="6" max="6" width="14.6640625" style="11" customWidth="1"/>
    <col min="7" max="7" width="17.5546875" style="11" customWidth="1"/>
    <col min="8" max="8" width="14.33203125" style="11" customWidth="1"/>
    <col min="9" max="9" width="16" style="11" customWidth="1"/>
    <col min="10" max="10" width="0.6640625" style="11" customWidth="1"/>
    <col min="11" max="11" width="16.109375" style="11" customWidth="1"/>
    <col min="12" max="12" width="0.6640625" style="11" customWidth="1"/>
    <col min="13" max="13" width="15" style="11" customWidth="1"/>
    <col min="14" max="14" width="15.5546875" style="11" customWidth="1"/>
    <col min="15" max="15" width="14.88671875" style="11" customWidth="1"/>
    <col min="16" max="16" width="14.5546875" style="11" customWidth="1"/>
    <col min="17" max="17" width="0.6640625" style="11" customWidth="1"/>
    <col min="18" max="18" width="16.33203125" style="11" customWidth="1"/>
    <col min="19" max="19" width="15.33203125" style="11" customWidth="1"/>
    <col min="20" max="16384" width="11.554687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6" customHeight="1" thickBot="1">
      <c r="A3" s="10"/>
      <c r="B3" s="10"/>
      <c r="C3" s="10"/>
    </row>
    <row r="4" spans="1:19" ht="24" customHeight="1">
      <c r="A4" s="358" t="s">
        <v>884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85"/>
      <c r="S4" s="386"/>
    </row>
    <row r="5" spans="1:19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9"/>
      <c r="S5" s="390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91" t="s">
        <v>186</v>
      </c>
      <c r="B7" s="378" t="s">
        <v>187</v>
      </c>
      <c r="C7" s="378" t="s">
        <v>188</v>
      </c>
      <c r="D7" s="378" t="s">
        <v>189</v>
      </c>
      <c r="E7" s="378" t="s">
        <v>190</v>
      </c>
      <c r="F7" s="378" t="s">
        <v>64</v>
      </c>
      <c r="G7" s="378" t="s">
        <v>191</v>
      </c>
      <c r="H7" s="378" t="s">
        <v>192</v>
      </c>
      <c r="I7" s="378" t="s">
        <v>193</v>
      </c>
      <c r="J7" s="151"/>
      <c r="K7" s="378" t="s">
        <v>194</v>
      </c>
      <c r="L7" s="151"/>
      <c r="M7" s="378" t="s">
        <v>98</v>
      </c>
      <c r="N7" s="378" t="s">
        <v>99</v>
      </c>
      <c r="O7" s="378" t="s">
        <v>100</v>
      </c>
      <c r="P7" s="378" t="s">
        <v>195</v>
      </c>
      <c r="Q7" s="152"/>
      <c r="R7" s="378" t="s">
        <v>172</v>
      </c>
      <c r="S7" s="378" t="s">
        <v>101</v>
      </c>
    </row>
    <row r="8" spans="1:19" s="95" customFormat="1" ht="12.75" customHeight="1">
      <c r="A8" s="392"/>
      <c r="B8" s="381"/>
      <c r="C8" s="381"/>
      <c r="D8" s="381"/>
      <c r="E8" s="381"/>
      <c r="F8" s="381"/>
      <c r="G8" s="381"/>
      <c r="H8" s="381"/>
      <c r="I8" s="381"/>
      <c r="J8" s="151"/>
      <c r="K8" s="381"/>
      <c r="L8" s="151"/>
      <c r="M8" s="379"/>
      <c r="N8" s="383"/>
      <c r="O8" s="379"/>
      <c r="P8" s="383"/>
      <c r="Q8" s="153"/>
      <c r="R8" s="379"/>
      <c r="S8" s="379"/>
    </row>
    <row r="9" spans="1:19" s="95" customFormat="1" ht="12.75" customHeight="1">
      <c r="A9" s="392"/>
      <c r="B9" s="381"/>
      <c r="C9" s="381"/>
      <c r="D9" s="381"/>
      <c r="E9" s="381"/>
      <c r="F9" s="381"/>
      <c r="G9" s="381"/>
      <c r="H9" s="381"/>
      <c r="I9" s="381"/>
      <c r="J9" s="151"/>
      <c r="K9" s="381"/>
      <c r="L9" s="151"/>
      <c r="M9" s="379"/>
      <c r="N9" s="383"/>
      <c r="O9" s="379"/>
      <c r="P9" s="383"/>
      <c r="Q9" s="153"/>
      <c r="R9" s="379"/>
      <c r="S9" s="379"/>
    </row>
    <row r="10" spans="1:19" s="95" customFormat="1" ht="18" customHeight="1">
      <c r="A10" s="392"/>
      <c r="B10" s="381"/>
      <c r="C10" s="381"/>
      <c r="D10" s="381"/>
      <c r="E10" s="381"/>
      <c r="F10" s="381"/>
      <c r="G10" s="381"/>
      <c r="H10" s="381"/>
      <c r="I10" s="381"/>
      <c r="J10" s="151"/>
      <c r="K10" s="381"/>
      <c r="L10" s="151"/>
      <c r="M10" s="379"/>
      <c r="N10" s="383"/>
      <c r="O10" s="379"/>
      <c r="P10" s="383"/>
      <c r="Q10" s="153"/>
      <c r="R10" s="379"/>
      <c r="S10" s="379"/>
    </row>
    <row r="11" spans="1:19" s="95" customFormat="1" ht="19.5" customHeight="1">
      <c r="A11" s="393"/>
      <c r="B11" s="382"/>
      <c r="C11" s="382"/>
      <c r="D11" s="382"/>
      <c r="E11" s="382"/>
      <c r="F11" s="382"/>
      <c r="G11" s="382"/>
      <c r="H11" s="382"/>
      <c r="I11" s="382"/>
      <c r="J11" s="151"/>
      <c r="K11" s="382"/>
      <c r="L11" s="151"/>
      <c r="M11" s="380"/>
      <c r="N11" s="384"/>
      <c r="O11" s="380"/>
      <c r="P11" s="384"/>
      <c r="Q11" s="153"/>
      <c r="R11" s="380"/>
      <c r="S11" s="380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8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197</v>
      </c>
      <c r="B14" s="156">
        <v>6396199</v>
      </c>
      <c r="C14" s="156">
        <v>1393113</v>
      </c>
      <c r="D14" s="156">
        <v>1155430</v>
      </c>
      <c r="E14" s="156">
        <v>119781</v>
      </c>
      <c r="F14" s="156">
        <v>0</v>
      </c>
      <c r="G14" s="156">
        <v>484</v>
      </c>
      <c r="H14" s="156">
        <v>27503</v>
      </c>
      <c r="I14" s="156">
        <v>66539</v>
      </c>
      <c r="J14" s="157"/>
      <c r="K14" s="158">
        <v>9338390</v>
      </c>
      <c r="L14" s="157"/>
      <c r="M14" s="156">
        <v>1316416</v>
      </c>
      <c r="N14" s="156">
        <v>323076</v>
      </c>
      <c r="O14" s="156">
        <v>457308</v>
      </c>
      <c r="P14" s="156">
        <v>74718</v>
      </c>
      <c r="Q14" s="40"/>
      <c r="R14" s="156">
        <v>41663</v>
      </c>
      <c r="S14" s="156">
        <v>162541</v>
      </c>
    </row>
    <row r="15" spans="1:19">
      <c r="A15" s="159" t="s">
        <v>210</v>
      </c>
      <c r="B15" s="160">
        <v>1140527</v>
      </c>
      <c r="C15" s="160">
        <v>155113</v>
      </c>
      <c r="D15" s="160">
        <v>258202</v>
      </c>
      <c r="E15" s="160">
        <v>76529</v>
      </c>
      <c r="F15" s="160">
        <v>8848</v>
      </c>
      <c r="G15" s="160">
        <v>135</v>
      </c>
      <c r="H15" s="160">
        <v>1988</v>
      </c>
      <c r="I15" s="160">
        <v>10782</v>
      </c>
      <c r="J15" s="157"/>
      <c r="K15" s="161">
        <v>2009975</v>
      </c>
      <c r="L15" s="157"/>
      <c r="M15" s="160">
        <v>130570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28270</v>
      </c>
    </row>
    <row r="16" spans="1:19">
      <c r="A16" s="159" t="s">
        <v>198</v>
      </c>
      <c r="B16" s="160">
        <v>3660790</v>
      </c>
      <c r="C16" s="160">
        <v>347267</v>
      </c>
      <c r="D16" s="160">
        <v>1992237</v>
      </c>
      <c r="E16" s="160">
        <v>94031</v>
      </c>
      <c r="F16" s="160">
        <v>9051</v>
      </c>
      <c r="G16" s="160">
        <v>2139</v>
      </c>
      <c r="H16" s="160">
        <v>9112</v>
      </c>
      <c r="I16" s="160">
        <v>3134</v>
      </c>
      <c r="J16" s="157"/>
      <c r="K16" s="161">
        <v>6230999</v>
      </c>
      <c r="L16" s="157"/>
      <c r="M16" s="160">
        <v>120142</v>
      </c>
      <c r="N16" s="160">
        <v>65363</v>
      </c>
      <c r="O16" s="160">
        <v>42410</v>
      </c>
      <c r="P16" s="160">
        <v>58919</v>
      </c>
      <c r="Q16" s="40"/>
      <c r="R16" s="160">
        <v>57016</v>
      </c>
      <c r="S16" s="160">
        <v>180439</v>
      </c>
    </row>
    <row r="17" spans="1:19">
      <c r="A17" s="159" t="s">
        <v>199</v>
      </c>
      <c r="B17" s="160">
        <v>31236471</v>
      </c>
      <c r="C17" s="160">
        <v>2336159</v>
      </c>
      <c r="D17" s="160">
        <v>5199587</v>
      </c>
      <c r="E17" s="160">
        <v>3150927</v>
      </c>
      <c r="F17" s="160">
        <v>51454</v>
      </c>
      <c r="G17" s="160">
        <v>49103</v>
      </c>
      <c r="H17" s="160">
        <v>219516</v>
      </c>
      <c r="I17" s="160">
        <v>132317</v>
      </c>
      <c r="J17" s="157"/>
      <c r="K17" s="161">
        <v>45246528</v>
      </c>
      <c r="L17" s="157"/>
      <c r="M17" s="160">
        <v>11028348</v>
      </c>
      <c r="N17" s="160">
        <v>1270521</v>
      </c>
      <c r="O17" s="160">
        <v>1574103</v>
      </c>
      <c r="P17" s="160">
        <v>389535</v>
      </c>
      <c r="Q17" s="40"/>
      <c r="R17" s="160">
        <v>328767</v>
      </c>
      <c r="S17" s="160">
        <v>1293001</v>
      </c>
    </row>
    <row r="18" spans="1:19">
      <c r="A18" s="159" t="s">
        <v>200</v>
      </c>
      <c r="B18" s="160">
        <v>37322640</v>
      </c>
      <c r="C18" s="160">
        <v>3273459</v>
      </c>
      <c r="D18" s="160">
        <v>8581778</v>
      </c>
      <c r="E18" s="160">
        <v>6085993</v>
      </c>
      <c r="F18" s="160">
        <v>199281</v>
      </c>
      <c r="G18" s="160">
        <v>27728</v>
      </c>
      <c r="H18" s="160">
        <v>248703</v>
      </c>
      <c r="I18" s="160">
        <v>220238</v>
      </c>
      <c r="J18" s="157"/>
      <c r="K18" s="161">
        <v>57729469</v>
      </c>
      <c r="L18" s="157"/>
      <c r="M18" s="160">
        <v>10111698</v>
      </c>
      <c r="N18" s="160">
        <v>990476</v>
      </c>
      <c r="O18" s="160">
        <v>1568465</v>
      </c>
      <c r="P18" s="160">
        <v>685534</v>
      </c>
      <c r="Q18" s="40"/>
      <c r="R18" s="160">
        <v>530191</v>
      </c>
      <c r="S18" s="160">
        <v>1583650</v>
      </c>
    </row>
    <row r="19" spans="1:19">
      <c r="A19" s="159" t="s">
        <v>201</v>
      </c>
      <c r="B19" s="160">
        <v>27871725</v>
      </c>
      <c r="C19" s="160">
        <v>10026199</v>
      </c>
      <c r="D19" s="160">
        <v>9723363</v>
      </c>
      <c r="E19" s="160">
        <v>1840867</v>
      </c>
      <c r="F19" s="160">
        <v>101647</v>
      </c>
      <c r="G19" s="160">
        <v>17919</v>
      </c>
      <c r="H19" s="160">
        <v>348118</v>
      </c>
      <c r="I19" s="160">
        <v>98467</v>
      </c>
      <c r="J19" s="157"/>
      <c r="K19" s="161">
        <v>51471953</v>
      </c>
      <c r="L19" s="157"/>
      <c r="M19" s="160">
        <v>4483810</v>
      </c>
      <c r="N19" s="160">
        <v>1022913</v>
      </c>
      <c r="O19" s="160">
        <v>819468</v>
      </c>
      <c r="P19" s="160">
        <v>383340</v>
      </c>
      <c r="Q19" s="40"/>
      <c r="R19" s="160">
        <v>899267</v>
      </c>
      <c r="S19" s="160">
        <v>2597471</v>
      </c>
    </row>
    <row r="20" spans="1:19">
      <c r="A20" s="159" t="s">
        <v>202</v>
      </c>
      <c r="B20" s="160">
        <v>36078</v>
      </c>
      <c r="C20" s="160">
        <v>1866</v>
      </c>
      <c r="D20" s="160">
        <v>0</v>
      </c>
      <c r="E20" s="160">
        <v>146</v>
      </c>
      <c r="F20" s="160">
        <v>0</v>
      </c>
      <c r="G20" s="160">
        <v>0</v>
      </c>
      <c r="H20" s="160">
        <v>35</v>
      </c>
      <c r="I20" s="160">
        <v>379</v>
      </c>
      <c r="J20" s="157"/>
      <c r="K20" s="161">
        <v>37889</v>
      </c>
      <c r="L20" s="157"/>
      <c r="M20" s="160">
        <v>1107</v>
      </c>
      <c r="N20" s="160">
        <v>8712</v>
      </c>
      <c r="O20" s="160">
        <v>0</v>
      </c>
      <c r="P20" s="160">
        <v>0</v>
      </c>
      <c r="Q20" s="40"/>
      <c r="R20" s="160">
        <v>0</v>
      </c>
      <c r="S20" s="160">
        <v>1793</v>
      </c>
    </row>
    <row r="21" spans="1:19">
      <c r="A21" s="159" t="s">
        <v>203</v>
      </c>
      <c r="B21" s="160">
        <v>3341458</v>
      </c>
      <c r="C21" s="160">
        <v>231522</v>
      </c>
      <c r="D21" s="160">
        <v>1443048</v>
      </c>
      <c r="E21" s="160">
        <v>430292</v>
      </c>
      <c r="F21" s="160">
        <v>15115</v>
      </c>
      <c r="G21" s="160">
        <v>313</v>
      </c>
      <c r="H21" s="160">
        <v>9598</v>
      </c>
      <c r="I21" s="160">
        <v>24522</v>
      </c>
      <c r="J21" s="157"/>
      <c r="K21" s="161">
        <v>5595535</v>
      </c>
      <c r="L21" s="157"/>
      <c r="M21" s="160">
        <v>3142052</v>
      </c>
      <c r="N21" s="160">
        <v>0</v>
      </c>
      <c r="O21" s="160">
        <v>0</v>
      </c>
      <c r="P21" s="160">
        <v>0</v>
      </c>
      <c r="Q21" s="40"/>
      <c r="R21" s="160">
        <v>145022</v>
      </c>
      <c r="S21" s="160">
        <v>298282</v>
      </c>
    </row>
    <row r="22" spans="1:19">
      <c r="A22" s="159" t="s">
        <v>204</v>
      </c>
      <c r="B22" s="160">
        <v>2204109</v>
      </c>
      <c r="C22" s="160">
        <v>303636</v>
      </c>
      <c r="D22" s="160">
        <v>618098</v>
      </c>
      <c r="E22" s="160">
        <v>441523</v>
      </c>
      <c r="F22" s="160">
        <v>0</v>
      </c>
      <c r="G22" s="160">
        <v>339</v>
      </c>
      <c r="H22" s="160">
        <v>2500</v>
      </c>
      <c r="I22" s="160">
        <v>23799</v>
      </c>
      <c r="J22" s="157"/>
      <c r="K22" s="161">
        <v>3954324</v>
      </c>
      <c r="L22" s="157"/>
      <c r="M22" s="160">
        <v>462257</v>
      </c>
      <c r="N22" s="160">
        <v>42486</v>
      </c>
      <c r="O22" s="160">
        <v>187110</v>
      </c>
      <c r="P22" s="160">
        <v>16202</v>
      </c>
      <c r="Q22" s="40"/>
      <c r="R22" s="160">
        <v>44793</v>
      </c>
      <c r="S22" s="160">
        <v>169797</v>
      </c>
    </row>
    <row r="23" spans="1:19">
      <c r="A23" s="159" t="s">
        <v>206</v>
      </c>
      <c r="B23" s="160">
        <v>706078</v>
      </c>
      <c r="C23" s="160">
        <v>157469</v>
      </c>
      <c r="D23" s="160">
        <v>185591</v>
      </c>
      <c r="E23" s="160">
        <v>12007</v>
      </c>
      <c r="F23" s="160">
        <v>0</v>
      </c>
      <c r="G23" s="160">
        <v>12</v>
      </c>
      <c r="H23" s="160">
        <v>2664</v>
      </c>
      <c r="I23" s="160">
        <v>17011</v>
      </c>
      <c r="J23" s="157"/>
      <c r="K23" s="161">
        <v>1110018</v>
      </c>
      <c r="L23" s="157"/>
      <c r="M23" s="160">
        <v>1201381</v>
      </c>
      <c r="N23" s="160">
        <v>0</v>
      </c>
      <c r="O23" s="160">
        <v>0</v>
      </c>
      <c r="P23" s="160">
        <v>0</v>
      </c>
      <c r="Q23" s="40"/>
      <c r="R23" s="160">
        <v>49447</v>
      </c>
      <c r="S23" s="160">
        <v>114085</v>
      </c>
    </row>
    <row r="24" spans="1:19">
      <c r="A24" s="159" t="s">
        <v>207</v>
      </c>
      <c r="B24" s="160">
        <v>34974868</v>
      </c>
      <c r="C24" s="160">
        <v>4234571</v>
      </c>
      <c r="D24" s="160">
        <v>6070322</v>
      </c>
      <c r="E24" s="160">
        <v>10791946</v>
      </c>
      <c r="F24" s="160">
        <v>0</v>
      </c>
      <c r="G24" s="160">
        <v>10226</v>
      </c>
      <c r="H24" s="160">
        <v>186399</v>
      </c>
      <c r="I24" s="160">
        <v>199642</v>
      </c>
      <c r="J24" s="157"/>
      <c r="K24" s="161">
        <v>58521708</v>
      </c>
      <c r="L24" s="157"/>
      <c r="M24" s="160">
        <v>10764891</v>
      </c>
      <c r="N24" s="160">
        <v>1709116</v>
      </c>
      <c r="O24" s="160">
        <v>1421836</v>
      </c>
      <c r="P24" s="160">
        <v>400505</v>
      </c>
      <c r="Q24" s="40"/>
      <c r="R24" s="160">
        <v>588119</v>
      </c>
      <c r="S24" s="160">
        <v>1858297</v>
      </c>
    </row>
    <row r="25" spans="1:19">
      <c r="A25" s="159" t="s">
        <v>208</v>
      </c>
      <c r="B25" s="160">
        <v>6227884</v>
      </c>
      <c r="C25" s="160">
        <v>490655</v>
      </c>
      <c r="D25" s="160">
        <v>1282601</v>
      </c>
      <c r="E25" s="160">
        <v>239005</v>
      </c>
      <c r="F25" s="160">
        <v>0</v>
      </c>
      <c r="G25" s="160">
        <v>2095</v>
      </c>
      <c r="H25" s="160">
        <v>21556</v>
      </c>
      <c r="I25" s="160">
        <v>7739</v>
      </c>
      <c r="J25" s="157"/>
      <c r="K25" s="161">
        <v>8587675</v>
      </c>
      <c r="L25" s="157"/>
      <c r="M25" s="160">
        <v>1184065</v>
      </c>
      <c r="N25" s="160">
        <v>202798</v>
      </c>
      <c r="O25" s="160">
        <v>378052</v>
      </c>
      <c r="P25" s="160">
        <v>0</v>
      </c>
      <c r="Q25" s="40"/>
      <c r="R25" s="160">
        <v>149414</v>
      </c>
      <c r="S25" s="160">
        <v>391534</v>
      </c>
    </row>
    <row r="26" spans="1:19">
      <c r="A26" s="159" t="s">
        <v>205</v>
      </c>
      <c r="B26" s="160">
        <v>0</v>
      </c>
      <c r="C26" s="160">
        <v>6048</v>
      </c>
      <c r="D26" s="160">
        <v>29392</v>
      </c>
      <c r="E26" s="160">
        <v>0</v>
      </c>
      <c r="F26" s="160">
        <v>0</v>
      </c>
      <c r="G26" s="160">
        <v>0</v>
      </c>
      <c r="H26" s="160">
        <v>528</v>
      </c>
      <c r="I26" s="160">
        <v>465</v>
      </c>
      <c r="J26" s="157"/>
      <c r="K26" s="161">
        <v>36913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209</v>
      </c>
      <c r="B27" s="160">
        <v>237010</v>
      </c>
      <c r="C27" s="160">
        <v>86604</v>
      </c>
      <c r="D27" s="160">
        <v>0</v>
      </c>
      <c r="E27" s="160">
        <v>2241</v>
      </c>
      <c r="F27" s="160">
        <v>0</v>
      </c>
      <c r="G27" s="160">
        <v>0</v>
      </c>
      <c r="H27" s="160">
        <v>78</v>
      </c>
      <c r="I27" s="160">
        <v>476</v>
      </c>
      <c r="J27" s="157"/>
      <c r="K27" s="161">
        <v>328746</v>
      </c>
      <c r="L27" s="157"/>
      <c r="M27" s="160">
        <v>27635</v>
      </c>
      <c r="N27" s="160">
        <v>45933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211</v>
      </c>
      <c r="B28" s="160">
        <v>169348</v>
      </c>
      <c r="C28" s="160">
        <v>423071</v>
      </c>
      <c r="D28" s="160">
        <v>487327</v>
      </c>
      <c r="E28" s="160">
        <v>150602</v>
      </c>
      <c r="F28" s="160">
        <v>0</v>
      </c>
      <c r="G28" s="160">
        <v>273</v>
      </c>
      <c r="H28" s="160">
        <v>695</v>
      </c>
      <c r="I28" s="160">
        <v>2467</v>
      </c>
      <c r="J28" s="157"/>
      <c r="K28" s="161">
        <v>1470903</v>
      </c>
      <c r="L28" s="157"/>
      <c r="M28" s="160">
        <v>36342</v>
      </c>
      <c r="N28" s="160">
        <v>29229</v>
      </c>
      <c r="O28" s="160">
        <v>0</v>
      </c>
      <c r="P28" s="160">
        <v>0</v>
      </c>
      <c r="Q28" s="40"/>
      <c r="R28" s="160">
        <v>0</v>
      </c>
      <c r="S28" s="160">
        <v>9507</v>
      </c>
    </row>
    <row r="29" spans="1:19">
      <c r="A29" s="159" t="s">
        <v>249</v>
      </c>
      <c r="B29" s="160">
        <v>23607957</v>
      </c>
      <c r="C29" s="160">
        <v>3571947</v>
      </c>
      <c r="D29" s="160">
        <v>3764183</v>
      </c>
      <c r="E29" s="160">
        <v>4654112</v>
      </c>
      <c r="F29" s="160">
        <v>250906</v>
      </c>
      <c r="G29" s="160">
        <v>14394</v>
      </c>
      <c r="H29" s="160">
        <v>52863</v>
      </c>
      <c r="I29" s="160">
        <v>185597</v>
      </c>
      <c r="J29" s="157"/>
      <c r="K29" s="161">
        <v>37599460</v>
      </c>
      <c r="L29" s="157"/>
      <c r="M29" s="160">
        <v>5596785</v>
      </c>
      <c r="N29" s="160">
        <v>1200706</v>
      </c>
      <c r="O29" s="160">
        <v>1265659</v>
      </c>
      <c r="P29" s="160">
        <v>118225</v>
      </c>
      <c r="Q29" s="40"/>
      <c r="R29" s="160">
        <v>502820</v>
      </c>
      <c r="S29" s="160">
        <v>1540380</v>
      </c>
    </row>
    <row r="30" spans="1:19">
      <c r="A30" s="159" t="s">
        <v>212</v>
      </c>
      <c r="B30" s="160">
        <v>0</v>
      </c>
      <c r="C30" s="160">
        <v>1060563</v>
      </c>
      <c r="D30" s="160">
        <v>125258</v>
      </c>
      <c r="E30" s="160">
        <v>298412</v>
      </c>
      <c r="F30" s="160">
        <v>0</v>
      </c>
      <c r="G30" s="160">
        <v>1016</v>
      </c>
      <c r="H30" s="160">
        <v>1018</v>
      </c>
      <c r="I30" s="160">
        <v>2556</v>
      </c>
      <c r="J30" s="157"/>
      <c r="K30" s="161">
        <v>1584415</v>
      </c>
      <c r="L30" s="157"/>
      <c r="M30" s="160">
        <v>0</v>
      </c>
      <c r="N30" s="160">
        <v>0</v>
      </c>
      <c r="O30" s="160">
        <v>0</v>
      </c>
      <c r="P30" s="160">
        <v>0</v>
      </c>
      <c r="Q30" s="40"/>
      <c r="R30" s="160">
        <v>0</v>
      </c>
      <c r="S30" s="160">
        <v>0</v>
      </c>
    </row>
    <row r="31" spans="1:19" ht="13.8" thickBot="1">
      <c r="A31" s="162" t="s">
        <v>213</v>
      </c>
      <c r="B31" s="163">
        <v>25740685</v>
      </c>
      <c r="C31" s="163">
        <v>1142825</v>
      </c>
      <c r="D31" s="163">
        <v>2611269</v>
      </c>
      <c r="E31" s="163">
        <v>5747704</v>
      </c>
      <c r="F31" s="163">
        <v>103766</v>
      </c>
      <c r="G31" s="163">
        <v>16710</v>
      </c>
      <c r="H31" s="163">
        <v>108086</v>
      </c>
      <c r="I31" s="163">
        <v>235256</v>
      </c>
      <c r="J31" s="157"/>
      <c r="K31" s="164">
        <v>38161606</v>
      </c>
      <c r="L31" s="157"/>
      <c r="M31" s="163">
        <v>6195718</v>
      </c>
      <c r="N31" s="163">
        <v>1533696</v>
      </c>
      <c r="O31" s="163">
        <v>720641</v>
      </c>
      <c r="P31" s="163">
        <v>167176</v>
      </c>
      <c r="Q31" s="40"/>
      <c r="R31" s="163">
        <v>436243</v>
      </c>
      <c r="S31" s="163">
        <v>1186802</v>
      </c>
    </row>
    <row r="32" spans="1:19" ht="13.8" thickBot="1">
      <c r="A32" s="165"/>
      <c r="J32" s="151"/>
      <c r="K32" s="124"/>
      <c r="L32" s="151"/>
    </row>
    <row r="33" spans="1:19" s="95" customFormat="1" ht="13.8" thickBot="1">
      <c r="A33" s="166" t="s">
        <v>214</v>
      </c>
      <c r="B33" s="167">
        <v>204873827</v>
      </c>
      <c r="C33" s="167">
        <v>29242087</v>
      </c>
      <c r="D33" s="167">
        <v>43527686</v>
      </c>
      <c r="E33" s="167">
        <v>34136118</v>
      </c>
      <c r="F33" s="167">
        <v>740068</v>
      </c>
      <c r="G33" s="167">
        <v>142886</v>
      </c>
      <c r="H33" s="167">
        <v>1240960</v>
      </c>
      <c r="I33" s="167">
        <v>1231386</v>
      </c>
      <c r="J33" s="151"/>
      <c r="K33" s="167">
        <v>329016506</v>
      </c>
      <c r="L33" s="151"/>
      <c r="M33" s="167">
        <v>55803217</v>
      </c>
      <c r="N33" s="167">
        <v>8445025</v>
      </c>
      <c r="O33" s="167">
        <v>8435052</v>
      </c>
      <c r="P33" s="167">
        <v>2294154</v>
      </c>
      <c r="Q33" s="168"/>
      <c r="R33" s="167">
        <v>3772762</v>
      </c>
      <c r="S33" s="167">
        <v>11415849</v>
      </c>
    </row>
    <row r="34" spans="1:19" s="95" customFormat="1">
      <c r="A34" s="124"/>
      <c r="B34" s="124"/>
      <c r="C34" s="12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</row>
    <row r="35" spans="1:19">
      <c r="A35" s="11" t="s">
        <v>103</v>
      </c>
      <c r="B35" s="170"/>
      <c r="C35" s="170"/>
      <c r="D35" s="169"/>
      <c r="E35" s="169"/>
      <c r="F35" s="169"/>
      <c r="G35" s="169"/>
      <c r="H35" s="169"/>
      <c r="I35" s="169"/>
      <c r="J35" s="151"/>
      <c r="K35" s="169"/>
      <c r="L35" s="151"/>
      <c r="M35" s="169"/>
      <c r="N35" s="169"/>
      <c r="O35" s="169"/>
      <c r="P35" s="169"/>
      <c r="Q35" s="169"/>
      <c r="R35" s="169"/>
    </row>
    <row r="36" spans="1:19" s="95" customFormat="1">
      <c r="A36" s="11" t="s">
        <v>104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  <c r="S36" s="11"/>
    </row>
    <row r="37" spans="1:19" s="95" customFormat="1">
      <c r="A37" s="11"/>
      <c r="B37" s="11"/>
      <c r="C37" s="11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>
      <c r="A39" s="11" t="s">
        <v>109</v>
      </c>
      <c r="J39" s="151"/>
      <c r="L39" s="151"/>
    </row>
    <row r="40" spans="1:19">
      <c r="J40" s="151"/>
      <c r="L40" s="151"/>
    </row>
    <row r="41" spans="1:19">
      <c r="J41" s="151"/>
      <c r="L41" s="151"/>
    </row>
  </sheetData>
  <sortState xmlns:xlrd2="http://schemas.microsoft.com/office/spreadsheetml/2017/richdata2" ref="A14:AA31">
    <sortCondition ref="A14"/>
  </sortState>
  <mergeCells count="18"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  <mergeCell ref="O7:O11"/>
    <mergeCell ref="P7:P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FBAA9DF0-4BD4-4D20-8AA8-A8A6BE070CD5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8C0C-52F5-44D1-8E4C-6316CA82BF3C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1" customWidth="1"/>
    <col min="2" max="2" width="14.33203125" style="11" customWidth="1"/>
    <col min="3" max="3" width="12.88671875" style="11" customWidth="1"/>
    <col min="4" max="4" width="17.5546875" style="11" customWidth="1"/>
    <col min="5" max="5" width="15.109375" style="11" customWidth="1"/>
    <col min="6" max="6" width="20.109375" style="11" customWidth="1"/>
    <col min="7" max="7" width="15.109375" style="11" customWidth="1"/>
    <col min="8" max="8" width="17.44140625" style="11" customWidth="1"/>
    <col min="9" max="9" width="15" style="11" customWidth="1"/>
    <col min="10" max="10" width="23.109375" style="11" customWidth="1"/>
    <col min="11" max="11" width="14" style="11" customWidth="1"/>
    <col min="12" max="12" width="15.88671875" style="11" customWidth="1"/>
    <col min="13" max="13" width="16.5546875" style="11" customWidth="1"/>
    <col min="14" max="14" width="15.5546875" style="11" customWidth="1"/>
    <col min="15" max="15" width="16" style="11" customWidth="1"/>
    <col min="16" max="16" width="14.33203125" style="11" customWidth="1"/>
    <col min="17" max="17" width="14.109375" style="11" customWidth="1"/>
    <col min="18" max="18" width="13.6640625" style="11" customWidth="1"/>
    <col min="19" max="19" width="13.33203125" style="11" customWidth="1"/>
    <col min="20" max="20" width="14.44140625" style="11" customWidth="1"/>
    <col min="21" max="22" width="14.88671875" style="11" customWidth="1"/>
    <col min="23" max="23" width="15.88671875" style="11" customWidth="1"/>
    <col min="24" max="24" width="13.5546875" style="11" customWidth="1"/>
    <col min="25" max="25" width="1.109375" style="11" customWidth="1"/>
    <col min="26" max="26" width="16.6640625" style="11" customWidth="1"/>
    <col min="27" max="16384" width="11.4414062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6" customHeight="1" thickBot="1">
      <c r="A3" s="10"/>
      <c r="B3" s="10"/>
    </row>
    <row r="4" spans="1:26" ht="24" customHeight="1">
      <c r="A4" s="358" t="s">
        <v>883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5"/>
      <c r="U4" s="385"/>
      <c r="V4" s="385"/>
      <c r="W4" s="385"/>
      <c r="X4" s="385"/>
      <c r="Y4" s="385"/>
      <c r="Z4" s="386"/>
    </row>
    <row r="5" spans="1:26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89"/>
      <c r="U5" s="389"/>
      <c r="V5" s="389"/>
      <c r="W5" s="389"/>
      <c r="X5" s="389"/>
      <c r="Y5" s="389"/>
      <c r="Z5" s="390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91" t="s">
        <v>186</v>
      </c>
      <c r="B7" s="406" t="s">
        <v>113</v>
      </c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8"/>
      <c r="Y7" s="67"/>
      <c r="Z7" s="378" t="s">
        <v>102</v>
      </c>
    </row>
    <row r="8" spans="1:26" s="95" customFormat="1" ht="12.75" customHeight="1">
      <c r="A8" s="392"/>
      <c r="B8" s="398" t="s">
        <v>215</v>
      </c>
      <c r="C8" s="409"/>
      <c r="D8" s="409"/>
      <c r="E8" s="409"/>
      <c r="F8" s="409"/>
      <c r="G8" s="409"/>
      <c r="H8" s="409"/>
      <c r="I8" s="409"/>
      <c r="J8" s="409"/>
      <c r="K8" s="410"/>
      <c r="L8" s="406" t="s">
        <v>216</v>
      </c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8"/>
      <c r="Y8" s="171"/>
      <c r="Z8" s="381"/>
    </row>
    <row r="9" spans="1:26" s="95" customFormat="1" ht="28.95" customHeight="1">
      <c r="A9" s="392"/>
      <c r="B9" s="378" t="s">
        <v>217</v>
      </c>
      <c r="C9" s="398" t="s">
        <v>218</v>
      </c>
      <c r="D9" s="411"/>
      <c r="E9" s="411"/>
      <c r="F9" s="399"/>
      <c r="G9" s="398" t="s">
        <v>219</v>
      </c>
      <c r="H9" s="411"/>
      <c r="I9" s="411"/>
      <c r="J9" s="399"/>
      <c r="K9" s="378" t="s">
        <v>220</v>
      </c>
      <c r="L9" s="378" t="s">
        <v>221</v>
      </c>
      <c r="M9" s="378" t="s">
        <v>222</v>
      </c>
      <c r="N9" s="398" t="s">
        <v>223</v>
      </c>
      <c r="O9" s="399"/>
      <c r="P9" s="400" t="s">
        <v>110</v>
      </c>
      <c r="Q9" s="401"/>
      <c r="R9" s="401"/>
      <c r="S9" s="401"/>
      <c r="T9" s="401"/>
      <c r="U9" s="401"/>
      <c r="V9" s="401"/>
      <c r="W9" s="401"/>
      <c r="X9" s="402"/>
      <c r="Y9" s="171"/>
      <c r="Z9" s="381"/>
    </row>
    <row r="10" spans="1:26" s="95" customFormat="1" ht="12.75" customHeight="1">
      <c r="A10" s="392"/>
      <c r="B10" s="396"/>
      <c r="C10" s="378" t="s">
        <v>221</v>
      </c>
      <c r="D10" s="378" t="s">
        <v>81</v>
      </c>
      <c r="E10" s="378" t="s">
        <v>196</v>
      </c>
      <c r="F10" s="378" t="s">
        <v>224</v>
      </c>
      <c r="G10" s="378" t="s">
        <v>221</v>
      </c>
      <c r="H10" s="378" t="s">
        <v>81</v>
      </c>
      <c r="I10" s="378" t="s">
        <v>196</v>
      </c>
      <c r="J10" s="378" t="s">
        <v>225</v>
      </c>
      <c r="K10" s="381"/>
      <c r="L10" s="396"/>
      <c r="M10" s="395"/>
      <c r="N10" s="378" t="s">
        <v>102</v>
      </c>
      <c r="O10" s="378" t="s">
        <v>226</v>
      </c>
      <c r="P10" s="395" t="s">
        <v>217</v>
      </c>
      <c r="Q10" s="395" t="s">
        <v>226</v>
      </c>
      <c r="R10" s="403" t="s">
        <v>227</v>
      </c>
      <c r="S10" s="404"/>
      <c r="T10" s="404"/>
      <c r="U10" s="404"/>
      <c r="V10" s="405"/>
      <c r="W10" s="398" t="s">
        <v>228</v>
      </c>
      <c r="X10" s="399"/>
      <c r="Y10" s="171"/>
      <c r="Z10" s="381"/>
    </row>
    <row r="11" spans="1:26" s="95" customFormat="1" ht="26.4">
      <c r="A11" s="393"/>
      <c r="B11" s="394"/>
      <c r="C11" s="394"/>
      <c r="D11" s="394"/>
      <c r="E11" s="394"/>
      <c r="F11" s="394"/>
      <c r="G11" s="394"/>
      <c r="H11" s="394"/>
      <c r="I11" s="394"/>
      <c r="J11" s="394"/>
      <c r="K11" s="382"/>
      <c r="L11" s="394"/>
      <c r="M11" s="397"/>
      <c r="N11" s="394"/>
      <c r="O11" s="394"/>
      <c r="P11" s="394"/>
      <c r="Q11" s="394"/>
      <c r="R11" s="172" t="s">
        <v>217</v>
      </c>
      <c r="S11" s="172" t="s">
        <v>229</v>
      </c>
      <c r="T11" s="172" t="s">
        <v>230</v>
      </c>
      <c r="U11" s="172" t="s">
        <v>231</v>
      </c>
      <c r="V11" s="172" t="s">
        <v>226</v>
      </c>
      <c r="W11" s="172" t="s">
        <v>102</v>
      </c>
      <c r="X11" s="172" t="s">
        <v>226</v>
      </c>
      <c r="Y11" s="171"/>
      <c r="Z11" s="382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6396199</v>
      </c>
      <c r="M14" s="156">
        <v>104536</v>
      </c>
      <c r="N14" s="156">
        <v>5031143</v>
      </c>
      <c r="O14" s="156">
        <v>100345</v>
      </c>
      <c r="P14" s="156">
        <v>1365056</v>
      </c>
      <c r="Q14" s="156">
        <v>4191</v>
      </c>
      <c r="R14" s="156">
        <v>153290</v>
      </c>
      <c r="S14" s="156">
        <v>105321</v>
      </c>
      <c r="T14" s="156">
        <v>38827</v>
      </c>
      <c r="U14" s="156">
        <v>9142</v>
      </c>
      <c r="V14" s="156">
        <v>2580</v>
      </c>
      <c r="W14" s="156">
        <v>1211766</v>
      </c>
      <c r="X14" s="156">
        <v>1611</v>
      </c>
      <c r="Y14" s="50"/>
      <c r="Z14" s="158">
        <v>6396199</v>
      </c>
    </row>
    <row r="15" spans="1:26">
      <c r="A15" s="159" t="s">
        <v>210</v>
      </c>
      <c r="B15" s="160">
        <v>180000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180000</v>
      </c>
      <c r="L15" s="160">
        <v>1140527</v>
      </c>
      <c r="M15" s="160">
        <v>21310</v>
      </c>
      <c r="N15" s="160">
        <v>1140527</v>
      </c>
      <c r="O15" s="160">
        <v>21310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1140527</v>
      </c>
    </row>
    <row r="16" spans="1:26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3660790</v>
      </c>
      <c r="M16" s="160">
        <v>74349</v>
      </c>
      <c r="N16" s="160">
        <v>2977145</v>
      </c>
      <c r="O16" s="160">
        <v>68267</v>
      </c>
      <c r="P16" s="160">
        <v>683645</v>
      </c>
      <c r="Q16" s="160">
        <v>6082</v>
      </c>
      <c r="R16" s="160">
        <v>93770</v>
      </c>
      <c r="S16" s="160">
        <v>89539</v>
      </c>
      <c r="T16" s="160">
        <v>2076</v>
      </c>
      <c r="U16" s="160">
        <v>2155</v>
      </c>
      <c r="V16" s="160">
        <v>4933</v>
      </c>
      <c r="W16" s="160">
        <v>589875</v>
      </c>
      <c r="X16" s="160">
        <v>1149</v>
      </c>
      <c r="Y16" s="50"/>
      <c r="Z16" s="161">
        <v>3660790</v>
      </c>
    </row>
    <row r="17" spans="1:26">
      <c r="A17" s="159" t="s">
        <v>199</v>
      </c>
      <c r="B17" s="160">
        <v>2231746</v>
      </c>
      <c r="C17" s="160">
        <v>0</v>
      </c>
      <c r="D17" s="160">
        <v>0</v>
      </c>
      <c r="E17" s="160">
        <v>0</v>
      </c>
      <c r="F17" s="160">
        <v>0</v>
      </c>
      <c r="G17" s="160">
        <v>232235</v>
      </c>
      <c r="H17" s="160">
        <v>194702</v>
      </c>
      <c r="I17" s="160">
        <v>37533</v>
      </c>
      <c r="J17" s="160">
        <v>489</v>
      </c>
      <c r="K17" s="160">
        <v>2000000</v>
      </c>
      <c r="L17" s="160">
        <v>31004236</v>
      </c>
      <c r="M17" s="160">
        <v>668062</v>
      </c>
      <c r="N17" s="160">
        <v>17812663</v>
      </c>
      <c r="O17" s="160">
        <v>378786</v>
      </c>
      <c r="P17" s="160">
        <v>13191573</v>
      </c>
      <c r="Q17" s="160">
        <v>289276</v>
      </c>
      <c r="R17" s="160">
        <v>3990634</v>
      </c>
      <c r="S17" s="160">
        <v>2804981</v>
      </c>
      <c r="T17" s="160">
        <v>1019339</v>
      </c>
      <c r="U17" s="160">
        <v>166314</v>
      </c>
      <c r="V17" s="160">
        <v>258062</v>
      </c>
      <c r="W17" s="160">
        <v>9200939</v>
      </c>
      <c r="X17" s="160">
        <v>31214</v>
      </c>
      <c r="Y17" s="50"/>
      <c r="Z17" s="161">
        <v>31236471</v>
      </c>
    </row>
    <row r="18" spans="1:26">
      <c r="A18" s="159" t="s">
        <v>200</v>
      </c>
      <c r="B18" s="160">
        <v>435044</v>
      </c>
      <c r="C18" s="160">
        <v>0</v>
      </c>
      <c r="D18" s="160">
        <v>0</v>
      </c>
      <c r="E18" s="160">
        <v>0</v>
      </c>
      <c r="F18" s="160">
        <v>0</v>
      </c>
      <c r="G18" s="160">
        <v>435559</v>
      </c>
      <c r="H18" s="160">
        <v>435559</v>
      </c>
      <c r="I18" s="160">
        <v>0</v>
      </c>
      <c r="J18" s="160">
        <v>515</v>
      </c>
      <c r="K18" s="160">
        <v>0</v>
      </c>
      <c r="L18" s="160">
        <v>36887081</v>
      </c>
      <c r="M18" s="160">
        <v>742128</v>
      </c>
      <c r="N18" s="160">
        <v>24614221</v>
      </c>
      <c r="O18" s="160">
        <v>414080</v>
      </c>
      <c r="P18" s="160">
        <v>12272860</v>
      </c>
      <c r="Q18" s="160">
        <v>328048</v>
      </c>
      <c r="R18" s="160">
        <v>3552237</v>
      </c>
      <c r="S18" s="160">
        <v>2240031</v>
      </c>
      <c r="T18" s="160">
        <v>1221541</v>
      </c>
      <c r="U18" s="160">
        <v>90665</v>
      </c>
      <c r="V18" s="160">
        <v>278480</v>
      </c>
      <c r="W18" s="160">
        <v>8720623</v>
      </c>
      <c r="X18" s="160">
        <v>49568</v>
      </c>
      <c r="Y18" s="50"/>
      <c r="Z18" s="161">
        <v>37322640</v>
      </c>
    </row>
    <row r="19" spans="1:26">
      <c r="A19" s="159" t="s">
        <v>201</v>
      </c>
      <c r="B19" s="160">
        <v>692090</v>
      </c>
      <c r="C19" s="160">
        <v>1406</v>
      </c>
      <c r="D19" s="160">
        <v>1406</v>
      </c>
      <c r="E19" s="160">
        <v>0</v>
      </c>
      <c r="F19" s="160">
        <v>25</v>
      </c>
      <c r="G19" s="160">
        <v>694297</v>
      </c>
      <c r="H19" s="160">
        <v>594294</v>
      </c>
      <c r="I19" s="160">
        <v>71081</v>
      </c>
      <c r="J19" s="160">
        <v>3588</v>
      </c>
      <c r="K19" s="160">
        <v>0</v>
      </c>
      <c r="L19" s="160">
        <v>27176022</v>
      </c>
      <c r="M19" s="160">
        <v>951919</v>
      </c>
      <c r="N19" s="160">
        <v>14882618</v>
      </c>
      <c r="O19" s="160">
        <v>580824</v>
      </c>
      <c r="P19" s="160">
        <v>12293404</v>
      </c>
      <c r="Q19" s="160">
        <v>371095</v>
      </c>
      <c r="R19" s="160">
        <v>1991790</v>
      </c>
      <c r="S19" s="160">
        <v>1666659</v>
      </c>
      <c r="T19" s="160">
        <v>269116</v>
      </c>
      <c r="U19" s="160">
        <v>56015</v>
      </c>
      <c r="V19" s="160">
        <v>197746</v>
      </c>
      <c r="W19" s="160">
        <v>10301614</v>
      </c>
      <c r="X19" s="160">
        <v>173349</v>
      </c>
      <c r="Y19" s="50"/>
      <c r="Z19" s="161">
        <v>27871725</v>
      </c>
    </row>
    <row r="20" spans="1:26">
      <c r="A20" s="159" t="s">
        <v>202</v>
      </c>
      <c r="B20" s="160">
        <v>6997</v>
      </c>
      <c r="C20" s="160">
        <v>7000</v>
      </c>
      <c r="D20" s="160">
        <v>7000</v>
      </c>
      <c r="E20" s="160">
        <v>0</v>
      </c>
      <c r="F20" s="160">
        <v>3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29078</v>
      </c>
      <c r="M20" s="160">
        <v>1207</v>
      </c>
      <c r="N20" s="160">
        <v>29078</v>
      </c>
      <c r="O20" s="160">
        <v>1207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36078</v>
      </c>
    </row>
    <row r="21" spans="1:26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3341458</v>
      </c>
      <c r="M21" s="160">
        <v>223432</v>
      </c>
      <c r="N21" s="160">
        <v>81888</v>
      </c>
      <c r="O21" s="160">
        <v>3448</v>
      </c>
      <c r="P21" s="160">
        <v>3259570</v>
      </c>
      <c r="Q21" s="160">
        <v>219984</v>
      </c>
      <c r="R21" s="160">
        <v>2741921</v>
      </c>
      <c r="S21" s="160">
        <v>928125</v>
      </c>
      <c r="T21" s="160">
        <v>1774283</v>
      </c>
      <c r="U21" s="160">
        <v>39513</v>
      </c>
      <c r="V21" s="160">
        <v>216530</v>
      </c>
      <c r="W21" s="160">
        <v>517649</v>
      </c>
      <c r="X21" s="160">
        <v>3454</v>
      </c>
      <c r="Y21" s="50"/>
      <c r="Z21" s="161">
        <v>3341458</v>
      </c>
    </row>
    <row r="22" spans="1:26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2204109</v>
      </c>
      <c r="M22" s="160">
        <v>47676</v>
      </c>
      <c r="N22" s="160">
        <v>2151994</v>
      </c>
      <c r="O22" s="160">
        <v>46853</v>
      </c>
      <c r="P22" s="160">
        <v>52115</v>
      </c>
      <c r="Q22" s="160">
        <v>823</v>
      </c>
      <c r="R22" s="160">
        <v>12679</v>
      </c>
      <c r="S22" s="160">
        <v>10902</v>
      </c>
      <c r="T22" s="160">
        <v>939</v>
      </c>
      <c r="U22" s="160">
        <v>838</v>
      </c>
      <c r="V22" s="160">
        <v>668</v>
      </c>
      <c r="W22" s="160">
        <v>39436</v>
      </c>
      <c r="X22" s="160">
        <v>155</v>
      </c>
      <c r="Y22" s="50"/>
      <c r="Z22" s="161">
        <v>2204109</v>
      </c>
    </row>
    <row r="23" spans="1:26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706078</v>
      </c>
      <c r="M23" s="160">
        <v>91463</v>
      </c>
      <c r="N23" s="160">
        <v>1023</v>
      </c>
      <c r="O23" s="160">
        <v>224</v>
      </c>
      <c r="P23" s="160">
        <v>705055</v>
      </c>
      <c r="Q23" s="160">
        <v>91239</v>
      </c>
      <c r="R23" s="160">
        <v>681048</v>
      </c>
      <c r="S23" s="160">
        <v>100243</v>
      </c>
      <c r="T23" s="160">
        <v>580805</v>
      </c>
      <c r="U23" s="160">
        <v>0</v>
      </c>
      <c r="V23" s="160">
        <v>91143</v>
      </c>
      <c r="W23" s="160">
        <v>24007</v>
      </c>
      <c r="X23" s="160">
        <v>96</v>
      </c>
      <c r="Y23" s="50"/>
      <c r="Z23" s="161">
        <v>706078</v>
      </c>
    </row>
    <row r="24" spans="1:26">
      <c r="A24" s="159" t="s">
        <v>207</v>
      </c>
      <c r="B24" s="160">
        <v>8193</v>
      </c>
      <c r="C24" s="160">
        <v>4867</v>
      </c>
      <c r="D24" s="160">
        <v>0</v>
      </c>
      <c r="E24" s="160">
        <v>4865</v>
      </c>
      <c r="F24" s="160">
        <v>4</v>
      </c>
      <c r="G24" s="160">
        <v>3336</v>
      </c>
      <c r="H24" s="160">
        <v>0</v>
      </c>
      <c r="I24" s="160">
        <v>3336</v>
      </c>
      <c r="J24" s="160">
        <v>6</v>
      </c>
      <c r="K24" s="160">
        <v>0</v>
      </c>
      <c r="L24" s="160">
        <v>34966665</v>
      </c>
      <c r="M24" s="160">
        <v>1000847</v>
      </c>
      <c r="N24" s="160">
        <v>18003856</v>
      </c>
      <c r="O24" s="160">
        <v>643578</v>
      </c>
      <c r="P24" s="160">
        <v>16962809</v>
      </c>
      <c r="Q24" s="160">
        <v>357269</v>
      </c>
      <c r="R24" s="160">
        <v>4936902</v>
      </c>
      <c r="S24" s="160">
        <v>3761413</v>
      </c>
      <c r="T24" s="160">
        <v>1046047</v>
      </c>
      <c r="U24" s="160">
        <v>129442</v>
      </c>
      <c r="V24" s="160">
        <v>291043</v>
      </c>
      <c r="W24" s="160">
        <v>12025907</v>
      </c>
      <c r="X24" s="160">
        <v>66226</v>
      </c>
      <c r="Y24" s="50"/>
      <c r="Z24" s="161">
        <v>34974868</v>
      </c>
    </row>
    <row r="25" spans="1:26">
      <c r="A25" s="159" t="s">
        <v>208</v>
      </c>
      <c r="B25" s="160">
        <v>1542</v>
      </c>
      <c r="C25" s="160">
        <v>1543</v>
      </c>
      <c r="D25" s="160">
        <v>0</v>
      </c>
      <c r="E25" s="160">
        <v>1543</v>
      </c>
      <c r="F25" s="160">
        <v>1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6226341</v>
      </c>
      <c r="M25" s="160">
        <v>112561</v>
      </c>
      <c r="N25" s="160">
        <v>5051532</v>
      </c>
      <c r="O25" s="160">
        <v>86277</v>
      </c>
      <c r="P25" s="160">
        <v>1174809</v>
      </c>
      <c r="Q25" s="160">
        <v>26284</v>
      </c>
      <c r="R25" s="160">
        <v>478477</v>
      </c>
      <c r="S25" s="160">
        <v>324455</v>
      </c>
      <c r="T25" s="160">
        <v>92871</v>
      </c>
      <c r="U25" s="160">
        <v>61151</v>
      </c>
      <c r="V25" s="160">
        <v>25309</v>
      </c>
      <c r="W25" s="160">
        <v>696332</v>
      </c>
      <c r="X25" s="160">
        <v>975</v>
      </c>
      <c r="Y25" s="50"/>
      <c r="Z25" s="161">
        <v>6227884</v>
      </c>
    </row>
    <row r="26" spans="1:26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237010</v>
      </c>
      <c r="M27" s="160">
        <v>3738</v>
      </c>
      <c r="N27" s="160">
        <v>237010</v>
      </c>
      <c r="O27" s="160">
        <v>3738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237010</v>
      </c>
    </row>
    <row r="28" spans="1:26">
      <c r="A28" s="159" t="s">
        <v>211</v>
      </c>
      <c r="B28" s="160">
        <v>15628</v>
      </c>
      <c r="C28" s="160">
        <v>15634</v>
      </c>
      <c r="D28" s="160">
        <v>15634</v>
      </c>
      <c r="E28" s="160">
        <v>0</v>
      </c>
      <c r="F28" s="160">
        <v>6</v>
      </c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153714</v>
      </c>
      <c r="M28" s="160">
        <v>10980</v>
      </c>
      <c r="N28" s="160">
        <v>153559</v>
      </c>
      <c r="O28" s="160">
        <v>10979</v>
      </c>
      <c r="P28" s="160">
        <v>155</v>
      </c>
      <c r="Q28" s="160">
        <v>1</v>
      </c>
      <c r="R28" s="160">
        <v>155</v>
      </c>
      <c r="S28" s="160">
        <v>155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169348</v>
      </c>
    </row>
    <row r="29" spans="1:26">
      <c r="A29" s="159" t="s">
        <v>249</v>
      </c>
      <c r="B29" s="160">
        <v>59572</v>
      </c>
      <c r="C29" s="160">
        <v>0</v>
      </c>
      <c r="D29" s="160">
        <v>0</v>
      </c>
      <c r="E29" s="160">
        <v>0</v>
      </c>
      <c r="F29" s="160">
        <v>0</v>
      </c>
      <c r="G29" s="160">
        <v>59955</v>
      </c>
      <c r="H29" s="160">
        <v>48287</v>
      </c>
      <c r="I29" s="160">
        <v>0</v>
      </c>
      <c r="J29" s="160">
        <v>383</v>
      </c>
      <c r="K29" s="160">
        <v>0</v>
      </c>
      <c r="L29" s="160">
        <v>23548002</v>
      </c>
      <c r="M29" s="160">
        <v>775584</v>
      </c>
      <c r="N29" s="160">
        <v>15932248</v>
      </c>
      <c r="O29" s="160">
        <v>562658</v>
      </c>
      <c r="P29" s="160">
        <v>7615754</v>
      </c>
      <c r="Q29" s="160">
        <v>212926</v>
      </c>
      <c r="R29" s="160">
        <v>2495859</v>
      </c>
      <c r="S29" s="160">
        <v>1881381</v>
      </c>
      <c r="T29" s="160">
        <v>445575</v>
      </c>
      <c r="U29" s="160">
        <v>168903</v>
      </c>
      <c r="V29" s="160">
        <v>169272</v>
      </c>
      <c r="W29" s="160">
        <v>5119895</v>
      </c>
      <c r="X29" s="160">
        <v>43654</v>
      </c>
      <c r="Y29" s="50"/>
      <c r="Z29" s="161">
        <v>23607957</v>
      </c>
    </row>
    <row r="30" spans="1:26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8" thickBot="1">
      <c r="A31" s="162" t="s">
        <v>213</v>
      </c>
      <c r="B31" s="163">
        <v>340290</v>
      </c>
      <c r="C31" s="163">
        <v>0</v>
      </c>
      <c r="D31" s="163">
        <v>0</v>
      </c>
      <c r="E31" s="163">
        <v>0</v>
      </c>
      <c r="F31" s="163">
        <v>0</v>
      </c>
      <c r="G31" s="163">
        <v>1743</v>
      </c>
      <c r="H31" s="163">
        <v>0</v>
      </c>
      <c r="I31" s="163">
        <v>0</v>
      </c>
      <c r="J31" s="163">
        <v>1</v>
      </c>
      <c r="K31" s="163">
        <v>338548</v>
      </c>
      <c r="L31" s="163">
        <v>25738942</v>
      </c>
      <c r="M31" s="163">
        <v>554519</v>
      </c>
      <c r="N31" s="163">
        <v>13002002</v>
      </c>
      <c r="O31" s="163">
        <v>288131</v>
      </c>
      <c r="P31" s="163">
        <v>12736940</v>
      </c>
      <c r="Q31" s="163">
        <v>266388</v>
      </c>
      <c r="R31" s="163">
        <v>3020925</v>
      </c>
      <c r="S31" s="163">
        <v>1585661</v>
      </c>
      <c r="T31" s="163">
        <v>1365905</v>
      </c>
      <c r="U31" s="163">
        <v>69359</v>
      </c>
      <c r="V31" s="163">
        <v>223401</v>
      </c>
      <c r="W31" s="163">
        <v>9716015</v>
      </c>
      <c r="X31" s="163">
        <v>42987</v>
      </c>
      <c r="Y31" s="50"/>
      <c r="Z31" s="164">
        <v>25740685</v>
      </c>
    </row>
    <row r="32" spans="1:26" ht="13.8" thickBot="1">
      <c r="A32" s="165"/>
      <c r="Z32" s="124"/>
    </row>
    <row r="33" spans="1:26" s="95" customFormat="1" ht="13.8" thickBot="1">
      <c r="A33" s="166" t="s">
        <v>214</v>
      </c>
      <c r="B33" s="167">
        <v>3971102</v>
      </c>
      <c r="C33" s="167">
        <v>30450</v>
      </c>
      <c r="D33" s="167">
        <v>24040</v>
      </c>
      <c r="E33" s="167">
        <v>6408</v>
      </c>
      <c r="F33" s="167">
        <v>39</v>
      </c>
      <c r="G33" s="167">
        <v>1427125</v>
      </c>
      <c r="H33" s="167">
        <v>1272842</v>
      </c>
      <c r="I33" s="167">
        <v>111950</v>
      </c>
      <c r="J33" s="167">
        <v>4982</v>
      </c>
      <c r="K33" s="167">
        <v>2518548</v>
      </c>
      <c r="L33" s="167">
        <v>203416252</v>
      </c>
      <c r="M33" s="167">
        <v>5384311</v>
      </c>
      <c r="N33" s="167">
        <v>121102507</v>
      </c>
      <c r="O33" s="167">
        <v>3210705</v>
      </c>
      <c r="P33" s="167">
        <v>82313745</v>
      </c>
      <c r="Q33" s="167">
        <v>2173606</v>
      </c>
      <c r="R33" s="167">
        <v>24149687</v>
      </c>
      <c r="S33" s="167">
        <v>15498866</v>
      </c>
      <c r="T33" s="167">
        <v>7857324</v>
      </c>
      <c r="U33" s="167">
        <v>793497</v>
      </c>
      <c r="V33" s="167">
        <v>1759168</v>
      </c>
      <c r="W33" s="167">
        <v>58164058</v>
      </c>
      <c r="X33" s="167">
        <v>414438</v>
      </c>
      <c r="Y33" s="174"/>
      <c r="Z33" s="167">
        <v>204873827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103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104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109</v>
      </c>
      <c r="Z39" s="95"/>
    </row>
  </sheetData>
  <sortState xmlns:xlrd2="http://schemas.microsoft.com/office/spreadsheetml/2017/richdata2" ref="A14:AA31">
    <sortCondition ref="A14"/>
  </sortState>
  <mergeCells count="29"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I10:I11"/>
    <mergeCell ref="J10:J11"/>
    <mergeCell ref="N10:N11"/>
    <mergeCell ref="O10:O11"/>
    <mergeCell ref="P10:P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448D86DB-B1BA-4672-BC2E-98CFA1FEED36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C1E9-ACBE-4C71-A088-873F4FE19A7C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1" customWidth="1"/>
    <col min="2" max="2" width="13.88671875" style="11" bestFit="1" customWidth="1"/>
    <col min="3" max="3" width="13.44140625" style="11" bestFit="1" customWidth="1"/>
    <col min="4" max="4" width="13.44140625" style="11" customWidth="1"/>
    <col min="5" max="5" width="17" style="11" customWidth="1"/>
    <col min="6" max="6" width="15.6640625" style="11" customWidth="1"/>
    <col min="7" max="7" width="14.88671875" style="11" customWidth="1"/>
    <col min="8" max="8" width="13.5546875" style="11" customWidth="1"/>
    <col min="9" max="9" width="12.44140625" style="11" customWidth="1"/>
    <col min="10" max="10" width="16.33203125" style="11" customWidth="1"/>
    <col min="11" max="11" width="12.33203125" style="11" customWidth="1"/>
    <col min="12" max="12" width="12.6640625" style="11" customWidth="1"/>
    <col min="13" max="13" width="13.44140625" style="11" bestFit="1" customWidth="1"/>
    <col min="14" max="14" width="15.5546875" style="11" customWidth="1"/>
    <col min="15" max="15" width="13.33203125" style="11" customWidth="1"/>
    <col min="16" max="17" width="15.6640625" style="11" customWidth="1"/>
    <col min="18" max="18" width="16.109375" style="11" customWidth="1"/>
    <col min="19" max="20" width="15.6640625" style="11" customWidth="1"/>
    <col min="21" max="21" width="14.5546875" style="11" customWidth="1"/>
    <col min="22" max="16384" width="11.4414062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6" customHeight="1" thickBot="1">
      <c r="A3" s="10"/>
    </row>
    <row r="4" spans="1:21" ht="24" customHeight="1">
      <c r="A4" s="358" t="s">
        <v>882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414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91" t="s">
        <v>186</v>
      </c>
      <c r="B7" s="406" t="s">
        <v>94</v>
      </c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8"/>
    </row>
    <row r="8" spans="1:21" s="95" customFormat="1" ht="12.75" customHeight="1">
      <c r="A8" s="392"/>
      <c r="B8" s="406" t="s">
        <v>232</v>
      </c>
      <c r="C8" s="407"/>
      <c r="D8" s="407"/>
      <c r="E8" s="407"/>
      <c r="F8" s="407"/>
      <c r="G8" s="408"/>
      <c r="H8" s="406" t="s">
        <v>79</v>
      </c>
      <c r="I8" s="407"/>
      <c r="J8" s="407"/>
      <c r="K8" s="407"/>
      <c r="L8" s="408"/>
      <c r="M8" s="406" t="s">
        <v>85</v>
      </c>
      <c r="N8" s="407"/>
      <c r="O8" s="407"/>
      <c r="P8" s="407"/>
      <c r="Q8" s="408"/>
      <c r="R8" s="378" t="s">
        <v>94</v>
      </c>
      <c r="S8" s="398" t="s">
        <v>95</v>
      </c>
      <c r="T8" s="411"/>
      <c r="U8" s="399"/>
    </row>
    <row r="9" spans="1:21" s="95" customFormat="1" ht="12.75" customHeight="1">
      <c r="A9" s="392"/>
      <c r="B9" s="378" t="s">
        <v>217</v>
      </c>
      <c r="C9" s="398" t="s">
        <v>233</v>
      </c>
      <c r="D9" s="411"/>
      <c r="E9" s="411"/>
      <c r="F9" s="399"/>
      <c r="G9" s="378" t="s">
        <v>234</v>
      </c>
      <c r="H9" s="395" t="s">
        <v>217</v>
      </c>
      <c r="I9" s="412" t="s">
        <v>218</v>
      </c>
      <c r="J9" s="413"/>
      <c r="K9" s="395" t="s">
        <v>219</v>
      </c>
      <c r="L9" s="395" t="s">
        <v>220</v>
      </c>
      <c r="M9" s="395" t="s">
        <v>217</v>
      </c>
      <c r="N9" s="395" t="s">
        <v>235</v>
      </c>
      <c r="O9" s="395" t="s">
        <v>111</v>
      </c>
      <c r="P9" s="395" t="s">
        <v>112</v>
      </c>
      <c r="Q9" s="395" t="s">
        <v>236</v>
      </c>
      <c r="R9" s="395"/>
      <c r="S9" s="378" t="s">
        <v>217</v>
      </c>
      <c r="T9" s="378" t="s">
        <v>114</v>
      </c>
      <c r="U9" s="395" t="s">
        <v>115</v>
      </c>
    </row>
    <row r="10" spans="1:21" s="95" customFormat="1" ht="18" customHeight="1">
      <c r="A10" s="392"/>
      <c r="B10" s="396"/>
      <c r="C10" s="378" t="s">
        <v>217</v>
      </c>
      <c r="D10" s="398" t="s">
        <v>237</v>
      </c>
      <c r="E10" s="411"/>
      <c r="F10" s="399"/>
      <c r="G10" s="396"/>
      <c r="H10" s="395"/>
      <c r="I10" s="378" t="s">
        <v>217</v>
      </c>
      <c r="J10" s="378" t="s">
        <v>81</v>
      </c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</row>
    <row r="11" spans="1:21" s="95" customFormat="1" ht="53.25" customHeight="1">
      <c r="A11" s="393"/>
      <c r="B11" s="394"/>
      <c r="C11" s="394"/>
      <c r="D11" s="172" t="s">
        <v>217</v>
      </c>
      <c r="E11" s="172" t="s">
        <v>238</v>
      </c>
      <c r="F11" s="172" t="s">
        <v>239</v>
      </c>
      <c r="G11" s="394"/>
      <c r="H11" s="397"/>
      <c r="I11" s="394"/>
      <c r="J11" s="394"/>
      <c r="K11" s="397"/>
      <c r="L11" s="397"/>
      <c r="M11" s="397"/>
      <c r="N11" s="397"/>
      <c r="O11" s="397"/>
      <c r="P11" s="397"/>
      <c r="Q11" s="397"/>
      <c r="R11" s="397"/>
      <c r="S11" s="397"/>
      <c r="T11" s="397"/>
      <c r="U11" s="397"/>
    </row>
    <row r="12" spans="1:21" s="95" customFormat="1" ht="14.25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197</v>
      </c>
      <c r="B14" s="156">
        <v>5353891</v>
      </c>
      <c r="C14" s="156">
        <v>1992398</v>
      </c>
      <c r="D14" s="156">
        <v>1816585</v>
      </c>
      <c r="E14" s="156">
        <v>1457673</v>
      </c>
      <c r="F14" s="156">
        <v>358912</v>
      </c>
      <c r="G14" s="156">
        <v>3361493</v>
      </c>
      <c r="H14" s="156">
        <v>415216</v>
      </c>
      <c r="I14" s="156">
        <v>2006</v>
      </c>
      <c r="J14" s="156">
        <v>0</v>
      </c>
      <c r="K14" s="156">
        <v>225547</v>
      </c>
      <c r="L14" s="156">
        <v>187663</v>
      </c>
      <c r="M14" s="156">
        <v>1745925</v>
      </c>
      <c r="N14" s="156">
        <v>918</v>
      </c>
      <c r="O14" s="156">
        <v>1528189</v>
      </c>
      <c r="P14" s="156">
        <v>216818</v>
      </c>
      <c r="Q14" s="156">
        <v>0</v>
      </c>
      <c r="R14" s="158">
        <v>8702953</v>
      </c>
      <c r="S14" s="158">
        <v>635437</v>
      </c>
      <c r="T14" s="156">
        <v>635391</v>
      </c>
      <c r="U14" s="156">
        <v>46</v>
      </c>
    </row>
    <row r="15" spans="1:21">
      <c r="A15" s="159" t="s">
        <v>210</v>
      </c>
      <c r="B15" s="160">
        <v>992053</v>
      </c>
      <c r="C15" s="160">
        <v>130069</v>
      </c>
      <c r="D15" s="160">
        <v>63335</v>
      </c>
      <c r="E15" s="160">
        <v>63335</v>
      </c>
      <c r="F15" s="160">
        <v>0</v>
      </c>
      <c r="G15" s="160">
        <v>861984</v>
      </c>
      <c r="H15" s="160">
        <v>141441</v>
      </c>
      <c r="I15" s="160">
        <v>0</v>
      </c>
      <c r="J15" s="160">
        <v>0</v>
      </c>
      <c r="K15" s="160">
        <v>0</v>
      </c>
      <c r="L15" s="160">
        <v>141441</v>
      </c>
      <c r="M15" s="160">
        <v>218290</v>
      </c>
      <c r="N15" s="160">
        <v>0</v>
      </c>
      <c r="O15" s="160">
        <v>145319</v>
      </c>
      <c r="P15" s="160">
        <v>72971</v>
      </c>
      <c r="Q15" s="160">
        <v>0</v>
      </c>
      <c r="R15" s="161">
        <v>1748612</v>
      </c>
      <c r="S15" s="161">
        <v>261363</v>
      </c>
      <c r="T15" s="160">
        <v>261353</v>
      </c>
      <c r="U15" s="160">
        <v>10</v>
      </c>
    </row>
    <row r="16" spans="1:21">
      <c r="A16" s="159" t="s">
        <v>198</v>
      </c>
      <c r="B16" s="160">
        <v>2811010</v>
      </c>
      <c r="C16" s="160">
        <v>236039</v>
      </c>
      <c r="D16" s="160">
        <v>107353</v>
      </c>
      <c r="E16" s="160">
        <v>95442</v>
      </c>
      <c r="F16" s="160">
        <v>11911</v>
      </c>
      <c r="G16" s="160">
        <v>2574971</v>
      </c>
      <c r="H16" s="160">
        <v>714632</v>
      </c>
      <c r="I16" s="160">
        <v>96998</v>
      </c>
      <c r="J16" s="160">
        <v>96998</v>
      </c>
      <c r="K16" s="160">
        <v>151213</v>
      </c>
      <c r="L16" s="160">
        <v>466421</v>
      </c>
      <c r="M16" s="160">
        <v>1371219</v>
      </c>
      <c r="N16" s="160">
        <v>0</v>
      </c>
      <c r="O16" s="160">
        <v>1131976</v>
      </c>
      <c r="P16" s="160">
        <v>239243</v>
      </c>
      <c r="Q16" s="160">
        <v>0</v>
      </c>
      <c r="R16" s="161">
        <v>5688609</v>
      </c>
      <c r="S16" s="161">
        <v>542390</v>
      </c>
      <c r="T16" s="160">
        <v>542390</v>
      </c>
      <c r="U16" s="160">
        <v>0</v>
      </c>
    </row>
    <row r="17" spans="1:21">
      <c r="A17" s="159" t="s">
        <v>199</v>
      </c>
      <c r="B17" s="160">
        <v>22669944</v>
      </c>
      <c r="C17" s="160">
        <v>13893814</v>
      </c>
      <c r="D17" s="160">
        <v>11700258</v>
      </c>
      <c r="E17" s="160">
        <v>7401040</v>
      </c>
      <c r="F17" s="160">
        <v>4283812</v>
      </c>
      <c r="G17" s="160">
        <v>8776130</v>
      </c>
      <c r="H17" s="160">
        <v>4102061</v>
      </c>
      <c r="I17" s="160">
        <v>7000</v>
      </c>
      <c r="J17" s="160">
        <v>7000</v>
      </c>
      <c r="K17" s="160">
        <v>984345</v>
      </c>
      <c r="L17" s="160">
        <v>3110716</v>
      </c>
      <c r="M17" s="160">
        <v>8723224</v>
      </c>
      <c r="N17" s="160">
        <v>7723</v>
      </c>
      <c r="O17" s="160">
        <v>7830841</v>
      </c>
      <c r="P17" s="160">
        <v>884660</v>
      </c>
      <c r="Q17" s="160">
        <v>0</v>
      </c>
      <c r="R17" s="161">
        <v>41635628</v>
      </c>
      <c r="S17" s="161">
        <v>3610900</v>
      </c>
      <c r="T17" s="160">
        <v>3610899</v>
      </c>
      <c r="U17" s="160">
        <v>1</v>
      </c>
    </row>
    <row r="18" spans="1:21">
      <c r="A18" s="159" t="s">
        <v>200</v>
      </c>
      <c r="B18" s="160">
        <v>29579565</v>
      </c>
      <c r="C18" s="160">
        <v>18399508</v>
      </c>
      <c r="D18" s="160">
        <v>16118681</v>
      </c>
      <c r="E18" s="160">
        <v>13131272</v>
      </c>
      <c r="F18" s="160">
        <v>2981009</v>
      </c>
      <c r="G18" s="160">
        <v>11180057</v>
      </c>
      <c r="H18" s="160">
        <v>6477209</v>
      </c>
      <c r="I18" s="160">
        <v>1156684</v>
      </c>
      <c r="J18" s="160">
        <v>1024968</v>
      </c>
      <c r="K18" s="160">
        <v>1413071</v>
      </c>
      <c r="L18" s="160">
        <v>3907454</v>
      </c>
      <c r="M18" s="160">
        <v>7528270</v>
      </c>
      <c r="N18" s="160">
        <v>7373</v>
      </c>
      <c r="O18" s="160">
        <v>6270669</v>
      </c>
      <c r="P18" s="160">
        <v>1250228</v>
      </c>
      <c r="Q18" s="160">
        <v>0</v>
      </c>
      <c r="R18" s="161">
        <v>53812204</v>
      </c>
      <c r="S18" s="161">
        <v>3917265</v>
      </c>
      <c r="T18" s="160">
        <v>3916214</v>
      </c>
      <c r="U18" s="160">
        <v>1051</v>
      </c>
    </row>
    <row r="19" spans="1:21">
      <c r="A19" s="159" t="s">
        <v>201</v>
      </c>
      <c r="B19" s="160">
        <v>29739957</v>
      </c>
      <c r="C19" s="160">
        <v>14612848</v>
      </c>
      <c r="D19" s="160">
        <v>6907955</v>
      </c>
      <c r="E19" s="160">
        <v>5224330</v>
      </c>
      <c r="F19" s="160">
        <v>1642249</v>
      </c>
      <c r="G19" s="160">
        <v>15127109</v>
      </c>
      <c r="H19" s="160">
        <v>4344107</v>
      </c>
      <c r="I19" s="160">
        <v>0</v>
      </c>
      <c r="J19" s="160">
        <v>0</v>
      </c>
      <c r="K19" s="160">
        <v>1316381</v>
      </c>
      <c r="L19" s="160">
        <v>3027726</v>
      </c>
      <c r="M19" s="160">
        <v>9831055</v>
      </c>
      <c r="N19" s="160">
        <v>544829</v>
      </c>
      <c r="O19" s="160">
        <v>8273998</v>
      </c>
      <c r="P19" s="160">
        <v>1012228</v>
      </c>
      <c r="Q19" s="160">
        <v>0</v>
      </c>
      <c r="R19" s="161">
        <v>49467128</v>
      </c>
      <c r="S19" s="161">
        <v>2004825</v>
      </c>
      <c r="T19" s="160">
        <v>1995104</v>
      </c>
      <c r="U19" s="160">
        <v>9721</v>
      </c>
    </row>
    <row r="20" spans="1:21">
      <c r="A20" s="159" t="s">
        <v>202</v>
      </c>
      <c r="B20" s="160">
        <v>12140</v>
      </c>
      <c r="C20" s="160">
        <v>1886</v>
      </c>
      <c r="D20" s="160">
        <v>1569</v>
      </c>
      <c r="E20" s="160">
        <v>1545</v>
      </c>
      <c r="F20" s="160">
        <v>24</v>
      </c>
      <c r="G20" s="160">
        <v>10254</v>
      </c>
      <c r="H20" s="160">
        <v>1407</v>
      </c>
      <c r="I20" s="160">
        <v>1407</v>
      </c>
      <c r="J20" s="160">
        <v>1407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14214</v>
      </c>
      <c r="S20" s="161">
        <v>23675</v>
      </c>
      <c r="T20" s="160">
        <v>23675</v>
      </c>
      <c r="U20" s="160">
        <v>0</v>
      </c>
    </row>
    <row r="21" spans="1:21">
      <c r="A21" s="159" t="s">
        <v>203</v>
      </c>
      <c r="B21" s="160">
        <v>2764109</v>
      </c>
      <c r="C21" s="160">
        <v>1048985</v>
      </c>
      <c r="D21" s="160">
        <v>683899</v>
      </c>
      <c r="E21" s="160">
        <v>9520</v>
      </c>
      <c r="F21" s="160">
        <v>674379</v>
      </c>
      <c r="G21" s="160">
        <v>1715124</v>
      </c>
      <c r="H21" s="160">
        <v>335414</v>
      </c>
      <c r="I21" s="160">
        <v>232754</v>
      </c>
      <c r="J21" s="160">
        <v>0</v>
      </c>
      <c r="K21" s="160">
        <v>0</v>
      </c>
      <c r="L21" s="160">
        <v>102660</v>
      </c>
      <c r="M21" s="160">
        <v>272436</v>
      </c>
      <c r="N21" s="160">
        <v>66224</v>
      </c>
      <c r="O21" s="160">
        <v>174530</v>
      </c>
      <c r="P21" s="160">
        <v>31682</v>
      </c>
      <c r="Q21" s="160">
        <v>0</v>
      </c>
      <c r="R21" s="161">
        <v>4811351</v>
      </c>
      <c r="S21" s="161">
        <v>784184</v>
      </c>
      <c r="T21" s="160">
        <v>609406</v>
      </c>
      <c r="U21" s="160">
        <v>174778</v>
      </c>
    </row>
    <row r="22" spans="1:21">
      <c r="A22" s="159" t="s">
        <v>204</v>
      </c>
      <c r="B22" s="160">
        <v>1858183</v>
      </c>
      <c r="C22" s="160">
        <v>169838</v>
      </c>
      <c r="D22" s="160">
        <v>138301</v>
      </c>
      <c r="E22" s="160">
        <v>124354</v>
      </c>
      <c r="F22" s="160">
        <v>13831</v>
      </c>
      <c r="G22" s="160">
        <v>1688345</v>
      </c>
      <c r="H22" s="160">
        <v>290866</v>
      </c>
      <c r="I22" s="160">
        <v>0</v>
      </c>
      <c r="J22" s="160">
        <v>0</v>
      </c>
      <c r="K22" s="160">
        <v>56513</v>
      </c>
      <c r="L22" s="160">
        <v>234353</v>
      </c>
      <c r="M22" s="160">
        <v>832456</v>
      </c>
      <c r="N22" s="160">
        <v>12995</v>
      </c>
      <c r="O22" s="160">
        <v>685765</v>
      </c>
      <c r="P22" s="160">
        <v>133696</v>
      </c>
      <c r="Q22" s="160">
        <v>0</v>
      </c>
      <c r="R22" s="161">
        <v>3752111</v>
      </c>
      <c r="S22" s="161">
        <v>202213</v>
      </c>
      <c r="T22" s="160">
        <v>202212</v>
      </c>
      <c r="U22" s="160">
        <v>1</v>
      </c>
    </row>
    <row r="23" spans="1:21">
      <c r="A23" s="159" t="s">
        <v>206</v>
      </c>
      <c r="B23" s="160">
        <v>640629</v>
      </c>
      <c r="C23" s="160">
        <v>83552</v>
      </c>
      <c r="D23" s="160">
        <v>321</v>
      </c>
      <c r="E23" s="160">
        <v>321</v>
      </c>
      <c r="F23" s="160">
        <v>0</v>
      </c>
      <c r="G23" s="160">
        <v>557077</v>
      </c>
      <c r="H23" s="160">
        <v>24500</v>
      </c>
      <c r="I23" s="160">
        <v>0</v>
      </c>
      <c r="J23" s="160">
        <v>0</v>
      </c>
      <c r="K23" s="160">
        <v>0</v>
      </c>
      <c r="L23" s="160">
        <v>24500</v>
      </c>
      <c r="M23" s="160">
        <v>150743</v>
      </c>
      <c r="N23" s="160">
        <v>21232</v>
      </c>
      <c r="O23" s="160">
        <v>129511</v>
      </c>
      <c r="P23" s="160">
        <v>0</v>
      </c>
      <c r="Q23" s="160">
        <v>0</v>
      </c>
      <c r="R23" s="161">
        <v>925535</v>
      </c>
      <c r="S23" s="161">
        <v>184483</v>
      </c>
      <c r="T23" s="160">
        <v>185561</v>
      </c>
      <c r="U23" s="160">
        <v>-1078</v>
      </c>
    </row>
    <row r="24" spans="1:21">
      <c r="A24" s="159" t="s">
        <v>207</v>
      </c>
      <c r="B24" s="160">
        <v>26557641</v>
      </c>
      <c r="C24" s="160">
        <v>13987864</v>
      </c>
      <c r="D24" s="160">
        <v>11329513</v>
      </c>
      <c r="E24" s="160">
        <v>7857580</v>
      </c>
      <c r="F24" s="160">
        <v>3458754</v>
      </c>
      <c r="G24" s="160">
        <v>12569777</v>
      </c>
      <c r="H24" s="160">
        <v>6213573</v>
      </c>
      <c r="I24" s="160">
        <v>0</v>
      </c>
      <c r="J24" s="160">
        <v>0</v>
      </c>
      <c r="K24" s="160">
        <v>1559583</v>
      </c>
      <c r="L24" s="160">
        <v>4653990</v>
      </c>
      <c r="M24" s="160">
        <v>8840319</v>
      </c>
      <c r="N24" s="160">
        <v>13791</v>
      </c>
      <c r="O24" s="160">
        <v>7385996</v>
      </c>
      <c r="P24" s="160">
        <v>1356569</v>
      </c>
      <c r="Q24" s="160">
        <v>83963</v>
      </c>
      <c r="R24" s="161">
        <v>54806586</v>
      </c>
      <c r="S24" s="161">
        <v>3715122</v>
      </c>
      <c r="T24" s="160">
        <v>3633471</v>
      </c>
      <c r="U24" s="160">
        <v>81651</v>
      </c>
    </row>
    <row r="25" spans="1:21">
      <c r="A25" s="159" t="s">
        <v>208</v>
      </c>
      <c r="B25" s="160">
        <v>3461779</v>
      </c>
      <c r="C25" s="160">
        <v>1267006</v>
      </c>
      <c r="D25" s="160">
        <v>992918</v>
      </c>
      <c r="E25" s="160">
        <v>740498</v>
      </c>
      <c r="F25" s="160">
        <v>252420</v>
      </c>
      <c r="G25" s="160">
        <v>2194773</v>
      </c>
      <c r="H25" s="160">
        <v>1143491</v>
      </c>
      <c r="I25" s="160">
        <v>382</v>
      </c>
      <c r="J25" s="160">
        <v>0</v>
      </c>
      <c r="K25" s="160">
        <v>201787</v>
      </c>
      <c r="L25" s="160">
        <v>941322</v>
      </c>
      <c r="M25" s="160">
        <v>2860159</v>
      </c>
      <c r="N25" s="160">
        <v>11283</v>
      </c>
      <c r="O25" s="160">
        <v>2499220</v>
      </c>
      <c r="P25" s="160">
        <v>349656</v>
      </c>
      <c r="Q25" s="160">
        <v>0</v>
      </c>
      <c r="R25" s="161">
        <v>7939751</v>
      </c>
      <c r="S25" s="161">
        <v>647924</v>
      </c>
      <c r="T25" s="160">
        <v>647871</v>
      </c>
      <c r="U25" s="160">
        <v>53</v>
      </c>
    </row>
    <row r="26" spans="1:21">
      <c r="A26" s="159" t="s">
        <v>205</v>
      </c>
      <c r="B26" s="160">
        <v>7484</v>
      </c>
      <c r="C26" s="160">
        <v>7484</v>
      </c>
      <c r="D26" s="160">
        <v>5772</v>
      </c>
      <c r="E26" s="160">
        <v>5772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8214</v>
      </c>
      <c r="S26" s="161">
        <v>28699</v>
      </c>
      <c r="T26" s="160">
        <v>28699</v>
      </c>
      <c r="U26" s="160">
        <v>0</v>
      </c>
    </row>
    <row r="27" spans="1:21">
      <c r="A27" s="159" t="s">
        <v>209</v>
      </c>
      <c r="B27" s="160">
        <v>97338</v>
      </c>
      <c r="C27" s="160">
        <v>47383</v>
      </c>
      <c r="D27" s="160">
        <v>47383</v>
      </c>
      <c r="E27" s="160">
        <v>47348</v>
      </c>
      <c r="F27" s="160">
        <v>0</v>
      </c>
      <c r="G27" s="160">
        <v>49955</v>
      </c>
      <c r="H27" s="160">
        <v>101882</v>
      </c>
      <c r="I27" s="160">
        <v>0</v>
      </c>
      <c r="J27" s="160">
        <v>0</v>
      </c>
      <c r="K27" s="160">
        <v>101882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204823</v>
      </c>
      <c r="S27" s="161">
        <v>123923</v>
      </c>
      <c r="T27" s="160">
        <v>123923</v>
      </c>
      <c r="U27" s="160">
        <v>0</v>
      </c>
    </row>
    <row r="28" spans="1:21">
      <c r="A28" s="159" t="s">
        <v>211</v>
      </c>
      <c r="B28" s="160">
        <v>912298</v>
      </c>
      <c r="C28" s="160">
        <v>210077</v>
      </c>
      <c r="D28" s="160">
        <v>207204</v>
      </c>
      <c r="E28" s="160">
        <v>207204</v>
      </c>
      <c r="F28" s="160">
        <v>0</v>
      </c>
      <c r="G28" s="160">
        <v>702221</v>
      </c>
      <c r="H28" s="160">
        <v>29151</v>
      </c>
      <c r="I28" s="160">
        <v>0</v>
      </c>
      <c r="J28" s="160">
        <v>0</v>
      </c>
      <c r="K28" s="160">
        <v>29151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1352002</v>
      </c>
      <c r="S28" s="161">
        <v>118901</v>
      </c>
      <c r="T28" s="160">
        <v>118901</v>
      </c>
      <c r="U28" s="160">
        <v>0</v>
      </c>
    </row>
    <row r="29" spans="1:21">
      <c r="A29" s="159" t="s">
        <v>249</v>
      </c>
      <c r="B29" s="160">
        <v>18277472</v>
      </c>
      <c r="C29" s="160">
        <v>5850934</v>
      </c>
      <c r="D29" s="160">
        <v>3602661</v>
      </c>
      <c r="E29" s="160">
        <v>2620404</v>
      </c>
      <c r="F29" s="160">
        <v>982242</v>
      </c>
      <c r="G29" s="160">
        <v>12426538</v>
      </c>
      <c r="H29" s="160">
        <v>4433374</v>
      </c>
      <c r="I29" s="160">
        <v>0</v>
      </c>
      <c r="J29" s="160">
        <v>0</v>
      </c>
      <c r="K29" s="160">
        <v>2176072</v>
      </c>
      <c r="L29" s="160">
        <v>2257302</v>
      </c>
      <c r="M29" s="160">
        <v>6131829</v>
      </c>
      <c r="N29" s="160">
        <v>33191</v>
      </c>
      <c r="O29" s="160">
        <v>5024079</v>
      </c>
      <c r="P29" s="160">
        <v>1074559</v>
      </c>
      <c r="Q29" s="160">
        <v>0</v>
      </c>
      <c r="R29" s="161">
        <v>35023405</v>
      </c>
      <c r="S29" s="161">
        <v>2576055</v>
      </c>
      <c r="T29" s="160">
        <v>2498638</v>
      </c>
      <c r="U29" s="160">
        <v>77417</v>
      </c>
    </row>
    <row r="30" spans="1:21">
      <c r="A30" s="159" t="s">
        <v>212</v>
      </c>
      <c r="B30" s="160">
        <v>135686</v>
      </c>
      <c r="C30" s="160">
        <v>84854</v>
      </c>
      <c r="D30" s="160">
        <v>84265</v>
      </c>
      <c r="E30" s="160">
        <v>84265</v>
      </c>
      <c r="F30" s="160">
        <v>0</v>
      </c>
      <c r="G30" s="160">
        <v>50832</v>
      </c>
      <c r="H30" s="160">
        <v>582751</v>
      </c>
      <c r="I30" s="160">
        <v>0</v>
      </c>
      <c r="J30" s="160">
        <v>0</v>
      </c>
      <c r="K30" s="160">
        <v>582751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1314836</v>
      </c>
      <c r="S30" s="161">
        <v>269579</v>
      </c>
      <c r="T30" s="160">
        <v>269579</v>
      </c>
      <c r="U30" s="160">
        <v>0</v>
      </c>
    </row>
    <row r="31" spans="1:21" ht="13.8" thickBot="1">
      <c r="A31" s="162" t="s">
        <v>213</v>
      </c>
      <c r="B31" s="163">
        <v>16062822</v>
      </c>
      <c r="C31" s="163">
        <v>6017469</v>
      </c>
      <c r="D31" s="163">
        <v>4660897</v>
      </c>
      <c r="E31" s="163">
        <v>3580493</v>
      </c>
      <c r="F31" s="163">
        <v>1080404</v>
      </c>
      <c r="G31" s="163">
        <v>10045353</v>
      </c>
      <c r="H31" s="163">
        <v>4920433</v>
      </c>
      <c r="I31" s="163">
        <v>15675</v>
      </c>
      <c r="J31" s="163">
        <v>0</v>
      </c>
      <c r="K31" s="163">
        <v>2711732</v>
      </c>
      <c r="L31" s="163">
        <v>2193026</v>
      </c>
      <c r="M31" s="163">
        <v>6437902</v>
      </c>
      <c r="N31" s="163">
        <v>127559</v>
      </c>
      <c r="O31" s="163">
        <v>5575588</v>
      </c>
      <c r="P31" s="163">
        <v>734755</v>
      </c>
      <c r="Q31" s="163">
        <v>0</v>
      </c>
      <c r="R31" s="164">
        <v>35724522</v>
      </c>
      <c r="S31" s="164">
        <v>2437084</v>
      </c>
      <c r="T31" s="163">
        <v>2335368</v>
      </c>
      <c r="U31" s="163">
        <v>101716</v>
      </c>
    </row>
    <row r="32" spans="1:21" ht="13.8" thickBot="1">
      <c r="A32" s="165"/>
      <c r="R32" s="124"/>
      <c r="S32" s="124"/>
    </row>
    <row r="33" spans="1:21" s="95" customFormat="1" ht="13.8" thickBot="1">
      <c r="A33" s="166" t="s">
        <v>214</v>
      </c>
      <c r="B33" s="167">
        <v>161934001</v>
      </c>
      <c r="C33" s="167">
        <v>78042008</v>
      </c>
      <c r="D33" s="167">
        <v>58468870</v>
      </c>
      <c r="E33" s="167">
        <v>42652396</v>
      </c>
      <c r="F33" s="167">
        <v>15739947</v>
      </c>
      <c r="G33" s="167">
        <v>83891993</v>
      </c>
      <c r="H33" s="167">
        <v>34271508</v>
      </c>
      <c r="I33" s="167">
        <v>1512906</v>
      </c>
      <c r="J33" s="167">
        <v>1130373</v>
      </c>
      <c r="K33" s="167">
        <v>11510028</v>
      </c>
      <c r="L33" s="167">
        <v>21248574</v>
      </c>
      <c r="M33" s="167">
        <v>54943827</v>
      </c>
      <c r="N33" s="167">
        <v>847118</v>
      </c>
      <c r="O33" s="167">
        <v>46655681</v>
      </c>
      <c r="P33" s="167">
        <v>7357065</v>
      </c>
      <c r="Q33" s="167">
        <v>83963</v>
      </c>
      <c r="R33" s="167">
        <v>306932484</v>
      </c>
      <c r="S33" s="167">
        <v>22084022</v>
      </c>
      <c r="T33" s="167">
        <v>21638655</v>
      </c>
      <c r="U33" s="167">
        <v>445367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8"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P9:P11"/>
    <mergeCell ref="Q9:Q11"/>
    <mergeCell ref="S9:S11"/>
    <mergeCell ref="T9:T11"/>
    <mergeCell ref="U9:U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9BEE4F5E-F2A3-4B4C-8A29-92C0CF27318A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5D10-681D-4941-A4F7-1842BD84860B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8" thickBot="1"/>
    <row r="4" spans="1:7" ht="26.4" customHeight="1">
      <c r="A4" s="415" t="s">
        <v>881</v>
      </c>
      <c r="B4" s="416"/>
      <c r="C4" s="416"/>
      <c r="D4" s="416"/>
      <c r="E4" s="416"/>
      <c r="F4" s="416"/>
      <c r="G4" s="417"/>
    </row>
    <row r="5" spans="1:7" ht="24.6" customHeight="1" thickBot="1">
      <c r="A5" s="418" t="s">
        <v>185</v>
      </c>
      <c r="B5" s="419"/>
      <c r="C5" s="419"/>
      <c r="D5" s="419"/>
      <c r="E5" s="419"/>
      <c r="F5" s="419"/>
      <c r="G5" s="420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91" t="s">
        <v>186</v>
      </c>
      <c r="B8" s="398" t="s">
        <v>240</v>
      </c>
      <c r="C8" s="411"/>
      <c r="D8" s="411"/>
      <c r="E8" s="399"/>
      <c r="F8" s="378" t="s">
        <v>241</v>
      </c>
      <c r="G8" s="378" t="s">
        <v>134</v>
      </c>
    </row>
    <row r="9" spans="1:7" ht="12.75" customHeight="1">
      <c r="A9" s="392"/>
      <c r="B9" s="378" t="s">
        <v>217</v>
      </c>
      <c r="C9" s="378" t="s">
        <v>242</v>
      </c>
      <c r="D9" s="378" t="s">
        <v>153</v>
      </c>
      <c r="E9" s="378" t="s">
        <v>154</v>
      </c>
      <c r="F9" s="381"/>
      <c r="G9" s="383"/>
    </row>
    <row r="10" spans="1:7" ht="12.75" customHeight="1">
      <c r="A10" s="392"/>
      <c r="B10" s="395"/>
      <c r="C10" s="395"/>
      <c r="D10" s="395"/>
      <c r="E10" s="395"/>
      <c r="F10" s="381"/>
      <c r="G10" s="383"/>
    </row>
    <row r="11" spans="1:7">
      <c r="A11" s="392"/>
      <c r="B11" s="395"/>
      <c r="C11" s="395"/>
      <c r="D11" s="395"/>
      <c r="E11" s="395"/>
      <c r="F11" s="381"/>
      <c r="G11" s="383"/>
    </row>
    <row r="12" spans="1:7">
      <c r="A12" s="393"/>
      <c r="B12" s="397"/>
      <c r="C12" s="397"/>
      <c r="D12" s="397"/>
      <c r="E12" s="397"/>
      <c r="F12" s="382"/>
      <c r="G12" s="384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197</v>
      </c>
      <c r="B14" s="156">
        <v>39841</v>
      </c>
      <c r="C14" s="156">
        <v>30836</v>
      </c>
      <c r="D14" s="156">
        <v>1574</v>
      </c>
      <c r="E14" s="156">
        <v>7431</v>
      </c>
      <c r="F14" s="156">
        <v>9290</v>
      </c>
      <c r="G14" s="156">
        <v>0</v>
      </c>
    </row>
    <row r="15" spans="1:7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3034</v>
      </c>
      <c r="G15" s="160">
        <v>0</v>
      </c>
    </row>
    <row r="16" spans="1:7">
      <c r="A16" s="159" t="s">
        <v>198</v>
      </c>
      <c r="B16" s="160">
        <v>18263</v>
      </c>
      <c r="C16" s="160">
        <v>18000</v>
      </c>
      <c r="D16" s="160">
        <v>263</v>
      </c>
      <c r="E16" s="160">
        <v>0</v>
      </c>
      <c r="F16" s="160">
        <v>1099</v>
      </c>
      <c r="G16" s="160">
        <v>0</v>
      </c>
    </row>
    <row r="17" spans="1:7">
      <c r="A17" s="159" t="s">
        <v>199</v>
      </c>
      <c r="B17" s="160">
        <v>318252</v>
      </c>
      <c r="C17" s="160">
        <v>318252</v>
      </c>
      <c r="D17" s="160">
        <v>0</v>
      </c>
      <c r="E17" s="160">
        <v>0</v>
      </c>
      <c r="F17" s="160">
        <v>68450</v>
      </c>
      <c r="G17" s="160">
        <v>0</v>
      </c>
    </row>
    <row r="18" spans="1:7">
      <c r="A18" s="159" t="s">
        <v>200</v>
      </c>
      <c r="B18" s="160">
        <v>127078</v>
      </c>
      <c r="C18" s="160">
        <v>71121</v>
      </c>
      <c r="D18" s="160">
        <v>52800</v>
      </c>
      <c r="E18" s="160">
        <v>3157</v>
      </c>
      <c r="F18" s="160">
        <v>48081</v>
      </c>
      <c r="G18" s="160">
        <v>0</v>
      </c>
    </row>
    <row r="19" spans="1:7">
      <c r="A19" s="159" t="s">
        <v>201</v>
      </c>
      <c r="B19" s="160">
        <v>458405</v>
      </c>
      <c r="C19" s="160">
        <v>125029</v>
      </c>
      <c r="D19" s="160">
        <v>46900</v>
      </c>
      <c r="E19" s="160">
        <v>286476</v>
      </c>
      <c r="F19" s="160">
        <v>44185</v>
      </c>
      <c r="G19" s="160">
        <v>0</v>
      </c>
    </row>
    <row r="20" spans="1:7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1</v>
      </c>
      <c r="G20" s="160">
        <v>0</v>
      </c>
    </row>
    <row r="21" spans="1:7">
      <c r="A21" s="159" t="s">
        <v>203</v>
      </c>
      <c r="B21" s="160">
        <v>40002</v>
      </c>
      <c r="C21" s="160">
        <v>0</v>
      </c>
      <c r="D21" s="160">
        <v>40002</v>
      </c>
      <c r="E21" s="160">
        <v>0</v>
      </c>
      <c r="F21" s="160">
        <v>13363</v>
      </c>
      <c r="G21" s="160">
        <v>4</v>
      </c>
    </row>
    <row r="22" spans="1:7">
      <c r="A22" s="159" t="s">
        <v>204</v>
      </c>
      <c r="B22" s="160">
        <v>8832</v>
      </c>
      <c r="C22" s="160">
        <v>8832</v>
      </c>
      <c r="D22" s="160">
        <v>0</v>
      </c>
      <c r="E22" s="160">
        <v>0</v>
      </c>
      <c r="F22" s="160">
        <v>2988</v>
      </c>
      <c r="G22" s="160">
        <v>0</v>
      </c>
    </row>
    <row r="23" spans="1:7">
      <c r="A23" s="159" t="s">
        <v>206</v>
      </c>
      <c r="B23" s="160">
        <v>582</v>
      </c>
      <c r="C23" s="160">
        <v>0</v>
      </c>
      <c r="D23" s="160">
        <v>582</v>
      </c>
      <c r="E23" s="160">
        <v>0</v>
      </c>
      <c r="F23" s="160">
        <v>9354</v>
      </c>
      <c r="G23" s="160">
        <v>0</v>
      </c>
    </row>
    <row r="24" spans="1:7">
      <c r="A24" s="159" t="s">
        <v>207</v>
      </c>
      <c r="B24" s="160">
        <v>76000</v>
      </c>
      <c r="C24" s="160">
        <v>20000</v>
      </c>
      <c r="D24" s="160">
        <v>36000</v>
      </c>
      <c r="E24" s="160">
        <v>20000</v>
      </c>
      <c r="F24" s="160">
        <v>38678</v>
      </c>
      <c r="G24" s="160">
        <v>0</v>
      </c>
    </row>
    <row r="25" spans="1:7">
      <c r="A25" s="159" t="s">
        <v>208</v>
      </c>
      <c r="B25" s="160">
        <v>1000</v>
      </c>
      <c r="C25" s="160">
        <v>900</v>
      </c>
      <c r="D25" s="160">
        <v>100</v>
      </c>
      <c r="E25" s="160">
        <v>0</v>
      </c>
      <c r="F25" s="160">
        <v>5927</v>
      </c>
      <c r="G25" s="160">
        <v>110</v>
      </c>
    </row>
    <row r="26" spans="1:7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1342</v>
      </c>
      <c r="G27" s="160">
        <v>0</v>
      </c>
    </row>
    <row r="28" spans="1:7">
      <c r="A28" s="159" t="s">
        <v>211</v>
      </c>
      <c r="B28" s="160">
        <v>0</v>
      </c>
      <c r="C28" s="160">
        <v>0</v>
      </c>
      <c r="D28" s="160">
        <v>0</v>
      </c>
      <c r="E28" s="160">
        <v>0</v>
      </c>
      <c r="F28" s="160">
        <v>2008</v>
      </c>
      <c r="G28" s="160">
        <v>0</v>
      </c>
    </row>
    <row r="29" spans="1:7">
      <c r="A29" s="159" t="s">
        <v>249</v>
      </c>
      <c r="B29" s="160">
        <v>49500</v>
      </c>
      <c r="C29" s="160">
        <v>20000</v>
      </c>
      <c r="D29" s="160">
        <v>21000</v>
      </c>
      <c r="E29" s="160">
        <v>8500</v>
      </c>
      <c r="F29" s="160">
        <v>45245</v>
      </c>
      <c r="G29" s="160">
        <v>0</v>
      </c>
    </row>
    <row r="30" spans="1:7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</row>
    <row r="31" spans="1:7" ht="13.8" thickBot="1">
      <c r="A31" s="162" t="s">
        <v>213</v>
      </c>
      <c r="B31" s="163">
        <v>9064</v>
      </c>
      <c r="C31" s="163">
        <v>373</v>
      </c>
      <c r="D31" s="163">
        <v>4441</v>
      </c>
      <c r="E31" s="163">
        <v>4250</v>
      </c>
      <c r="F31" s="163">
        <v>31845</v>
      </c>
      <c r="G31" s="163">
        <v>0</v>
      </c>
    </row>
    <row r="32" spans="1:7" ht="13.8" thickBot="1">
      <c r="A32" s="165"/>
      <c r="B32" s="11"/>
      <c r="C32" s="11"/>
      <c r="D32" s="11"/>
      <c r="E32" s="11"/>
      <c r="F32" s="11"/>
      <c r="G32" s="11"/>
    </row>
    <row r="33" spans="1:7" ht="13.8" thickBot="1">
      <c r="A33" s="166" t="s">
        <v>214</v>
      </c>
      <c r="B33" s="167">
        <v>1146819</v>
      </c>
      <c r="C33" s="167">
        <v>613343</v>
      </c>
      <c r="D33" s="167">
        <v>203662</v>
      </c>
      <c r="E33" s="167">
        <v>329814</v>
      </c>
      <c r="F33" s="167">
        <v>324890</v>
      </c>
      <c r="G33" s="167">
        <v>114</v>
      </c>
    </row>
    <row r="35" spans="1:7">
      <c r="A35" s="11"/>
    </row>
    <row r="36" spans="1:7">
      <c r="A36" s="11"/>
    </row>
    <row r="38" spans="1:7">
      <c r="A38" s="11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FF7266E3-66FD-4EF9-92D8-AABFFAD78C40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Ricardo Lagos Becerra</cp:lastModifiedBy>
  <dcterms:created xsi:type="dcterms:W3CDTF">2020-09-25T16:29:21Z</dcterms:created>
  <dcterms:modified xsi:type="dcterms:W3CDTF">2020-09-25T20:31:25Z</dcterms:modified>
</cp:coreProperties>
</file>