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296398\Desktop\medicare_hos\"/>
    </mc:Choice>
  </mc:AlternateContent>
  <xr:revisionPtr revIDLastSave="0" documentId="13_ncr:1_{68309979-114F-4A61-BF42-8125E792AA4C}" xr6:coauthVersionLast="47" xr6:coauthVersionMax="47" xr10:uidLastSave="{00000000-0000-0000-0000-000000000000}"/>
  <bookViews>
    <workbookView xWindow="1920" yWindow="2355" windowWidth="13380" windowHeight="24285" xr2:uid="{00000000-000D-0000-FFFF-FFFF00000000}"/>
  </bookViews>
  <sheets>
    <sheet name="descrip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57" i="1"/>
  <c r="C96" i="1"/>
  <c r="C89" i="1"/>
  <c r="C81" i="1"/>
  <c r="C73" i="1"/>
  <c r="C187" i="1"/>
  <c r="C175" i="1"/>
  <c r="C126" i="1"/>
  <c r="C121" i="1"/>
  <c r="C116" i="1"/>
  <c r="C111" i="1"/>
  <c r="C106" i="1"/>
  <c r="C101" i="1"/>
  <c r="C42" i="1"/>
  <c r="C37" i="1"/>
  <c r="C191" i="1"/>
  <c r="C170" i="1"/>
  <c r="C166" i="1"/>
  <c r="C162" i="1"/>
  <c r="C158" i="1"/>
  <c r="C154" i="1"/>
  <c r="C150" i="1"/>
  <c r="C146" i="1"/>
  <c r="C142" i="1"/>
  <c r="C138" i="1"/>
  <c r="C134" i="1"/>
  <c r="C130" i="1"/>
  <c r="C65" i="1"/>
  <c r="C61" i="1"/>
  <c r="C50" i="1"/>
  <c r="C46" i="1"/>
  <c r="C25" i="1"/>
  <c r="C21" i="1"/>
  <c r="C16" i="1"/>
  <c r="C12" i="1"/>
  <c r="C8" i="1"/>
  <c r="C3" i="1"/>
</calcChain>
</file>

<file path=xl/sharedStrings.xml><?xml version="1.0" encoding="utf-8"?>
<sst xmlns="http://schemas.openxmlformats.org/spreadsheetml/2006/main" count="154" uniqueCount="93">
  <si>
    <t>65 to 74</t>
  </si>
  <si>
    <t>Greater than 74</t>
  </si>
  <si>
    <t>White</t>
  </si>
  <si>
    <t>Black or African American</t>
  </si>
  <si>
    <t>Other</t>
  </si>
  <si>
    <t>Male</t>
  </si>
  <si>
    <t>Female</t>
  </si>
  <si>
    <t>Married</t>
  </si>
  <si>
    <t>Non-Married</t>
  </si>
  <si>
    <t>Less than GED</t>
  </si>
  <si>
    <t>GED</t>
  </si>
  <si>
    <t>Greater than GED</t>
  </si>
  <si>
    <t>Yes</t>
  </si>
  <si>
    <t>No</t>
  </si>
  <si>
    <t>Poor</t>
  </si>
  <si>
    <t>Fair</t>
  </si>
  <si>
    <t>Good</t>
  </si>
  <si>
    <t>Very Good</t>
  </si>
  <si>
    <t>Excellent</t>
  </si>
  <si>
    <t>Yes, limited a lot</t>
  </si>
  <si>
    <t>Yes, limited a little</t>
  </si>
  <si>
    <t>No, not limited at all</t>
  </si>
  <si>
    <t>Yes, accomplished less</t>
  </si>
  <si>
    <t>No, not affected</t>
  </si>
  <si>
    <t>Yes, limited</t>
  </si>
  <si>
    <t>No, not limited</t>
  </si>
  <si>
    <t>Extremely</t>
  </si>
  <si>
    <t>Quite a bit</t>
  </si>
  <si>
    <t>Moderately</t>
  </si>
  <si>
    <t>A little bit</t>
  </si>
  <si>
    <t>Not at all</t>
  </si>
  <si>
    <t>Yes, less careful</t>
  </si>
  <si>
    <t>None of the time</t>
  </si>
  <si>
    <t>A little of the time</t>
  </si>
  <si>
    <t>Some of the time</t>
  </si>
  <si>
    <t>A good bit of the time</t>
  </si>
  <si>
    <t>Most of the time</t>
  </si>
  <si>
    <t>All of the time</t>
  </si>
  <si>
    <t>I am unable to do this activity</t>
  </si>
  <si>
    <t>Yes, I have difficulty</t>
  </si>
  <si>
    <t>No, I do not have difficulty</t>
  </si>
  <si>
    <t>Some days</t>
  </si>
  <si>
    <t>Every day</t>
  </si>
  <si>
    <t>Region 1 - Boston (CT, ME, MA, NH, RI, and VT)</t>
  </si>
  <si>
    <t>Region 2 - New York (NJ, NY, PR, and the VI)</t>
  </si>
  <si>
    <t>Region 3 - Philadelphia (DC, DE, MD, PA, VA, and WV)</t>
  </si>
  <si>
    <t>Region 4 - Atlanta (AL, FL, GA, KY, MS, NC, SC, and TN)</t>
  </si>
  <si>
    <t>Region 5 - Chicago (IL, IN, MI, MN, OH, and WI)</t>
  </si>
  <si>
    <t>Region 6 - Dallas (AR, LA, NM, OK, and TX)</t>
  </si>
  <si>
    <t>Region 7 - Kansas City (IA, KS, MO, and NE)</t>
  </si>
  <si>
    <t>Region 8 - Denver (CO, MT, ND, SD, UT, and WY)</t>
  </si>
  <si>
    <t>Region 9 - San Francisco (AZ, CA, Guam, HI, and NV)</t>
  </si>
  <si>
    <t>Region 10 - Seattle (AK, ID, OR, and WA)</t>
  </si>
  <si>
    <t>Cohort 1 (1998)</t>
  </si>
  <si>
    <t>Cohort 23 (2020)</t>
  </si>
  <si>
    <t>AGE</t>
  </si>
  <si>
    <t>RACE</t>
  </si>
  <si>
    <t>GENDER</t>
  </si>
  <si>
    <t>MRSTAT</t>
  </si>
  <si>
    <t>EDUC</t>
  </si>
  <si>
    <t>Arth_Hand_Wr</t>
  </si>
  <si>
    <t>General_Health</t>
  </si>
  <si>
    <t>Mod_Activity</t>
  </si>
  <si>
    <t>Stairs</t>
  </si>
  <si>
    <t>Phys_Amount_Limit</t>
  </si>
  <si>
    <t>Phys_Type_Limit</t>
  </si>
  <si>
    <t>Pain_Work</t>
  </si>
  <si>
    <t>Emo_Amount_Limit</t>
  </si>
  <si>
    <t>Emo_Carefulness</t>
  </si>
  <si>
    <t>Peace</t>
  </si>
  <si>
    <t>Energy</t>
  </si>
  <si>
    <t>Down</t>
  </si>
  <si>
    <t>Social_Interference</t>
  </si>
  <si>
    <t>Bathing</t>
  </si>
  <si>
    <t>Dressing</t>
  </si>
  <si>
    <t>Eating</t>
  </si>
  <si>
    <t>Chairs</t>
  </si>
  <si>
    <t>Walking</t>
  </si>
  <si>
    <t>Toilet</t>
  </si>
  <si>
    <t>Hypertension</t>
  </si>
  <si>
    <t>ANG_CAD</t>
  </si>
  <si>
    <t>CHF</t>
  </si>
  <si>
    <t>MI</t>
  </si>
  <si>
    <t>Heart_Other</t>
  </si>
  <si>
    <t>Stroke</t>
  </si>
  <si>
    <t>COPD</t>
  </si>
  <si>
    <t>IBD</t>
  </si>
  <si>
    <t>Sciatica</t>
  </si>
  <si>
    <t>Diabetes</t>
  </si>
  <si>
    <t>Cancer</t>
  </si>
  <si>
    <t>Smoking_Status</t>
  </si>
  <si>
    <t>Region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</si>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</sst>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1"/>
  <sheetViews>
    <sheetView tabSelected="1" workbookViewId="0">
      <selection activeCell="A9" sqref="A9"/>
    </sheetView>
  </sheetViews>
  <sheetFormatPr defaultColWidth="11.42578125" defaultRowHeight="15" x14ac:dyDescent="0.25"/>
  <cols>
    <col min="1" max="1" width="49" bestFit="1" customWidth="1"/>
  </cols>
  <sheetData>
    <row r="1" spans="1:3" x14ac:dyDescent="0.25">
      <c r="A1" s="1" t="s">
        <v>55</v>
      </c>
    </row>
    <row r="2" spans="1:3" x14ac:dyDescent="0.25">
      <c r="A2" t="s">
        <v>0</v>
      </c>
      <c r="B2">
        <v>43212</v>
      </c>
    </row>
    <row r="3" spans="1:3" x14ac:dyDescent="0.25">
      <c r="A3" t="s">
        <v>1</v>
      </c>
      <c r="B3">
        <v>27481</v>
      </c>
      <c r="C3">
        <f>SUM(B2:B3)</f>
        <v>70693</v>
      </c>
    </row>
    <row r="5" spans="1:3" x14ac:dyDescent="0.25">
      <c r="A5" s="1" t="s">
        <v>56</v>
      </c>
    </row>
    <row r="6" spans="1:3" x14ac:dyDescent="0.25">
      <c r="A6" t="s">
        <v>2</v>
      </c>
      <c r="B6">
        <v>58822</v>
      </c>
    </row>
    <row r="7" spans="1:3" x14ac:dyDescent="0.25">
      <c r="A7" t="s">
        <v>3</v>
      </c>
      <c r="B7">
        <v>7685</v>
      </c>
    </row>
    <row r="8" spans="1:3" x14ac:dyDescent="0.25">
      <c r="A8" t="s">
        <v>4</v>
      </c>
      <c r="B8">
        <v>4186</v>
      </c>
      <c r="C8">
        <f>SUM(B6:B8)</f>
        <v>70693</v>
      </c>
    </row>
    <row r="10" spans="1:3" x14ac:dyDescent="0.25">
      <c r="A10" s="1" t="s">
        <v>57</v>
      </c>
    </row>
    <row r="11" spans="1:3" x14ac:dyDescent="0.25">
      <c r="A11" t="s">
        <v>5</v>
      </c>
      <c r="B11">
        <v>26151</v>
      </c>
    </row>
    <row r="12" spans="1:3" x14ac:dyDescent="0.25">
      <c r="A12" t="s">
        <v>6</v>
      </c>
      <c r="B12">
        <v>44542</v>
      </c>
      <c r="C12">
        <f>SUM(B11:B12)</f>
        <v>70693</v>
      </c>
    </row>
    <row r="14" spans="1:3" x14ac:dyDescent="0.25">
      <c r="A14" s="1" t="s">
        <v>58</v>
      </c>
    </row>
    <row r="15" spans="1:3" x14ac:dyDescent="0.25">
      <c r="A15" t="s">
        <v>7</v>
      </c>
      <c r="B15">
        <v>34719</v>
      </c>
    </row>
    <row r="16" spans="1:3" x14ac:dyDescent="0.25">
      <c r="A16" t="s">
        <v>8</v>
      </c>
      <c r="B16">
        <v>35974</v>
      </c>
      <c r="C16">
        <f>SUM(B15:B16)</f>
        <v>70693</v>
      </c>
    </row>
    <row r="18" spans="1:3" x14ac:dyDescent="0.25">
      <c r="A18" s="1" t="s">
        <v>59</v>
      </c>
    </row>
    <row r="19" spans="1:3" x14ac:dyDescent="0.25">
      <c r="A19" t="s">
        <v>9</v>
      </c>
      <c r="B19">
        <v>10566</v>
      </c>
    </row>
    <row r="20" spans="1:3" x14ac:dyDescent="0.25">
      <c r="A20" t="s">
        <v>10</v>
      </c>
      <c r="B20">
        <v>22935</v>
      </c>
    </row>
    <row r="21" spans="1:3" x14ac:dyDescent="0.25">
      <c r="A21" t="s">
        <v>11</v>
      </c>
      <c r="B21">
        <v>37192</v>
      </c>
      <c r="C21">
        <f>SUM(B19:B21)</f>
        <v>70693</v>
      </c>
    </row>
    <row r="23" spans="1:3" x14ac:dyDescent="0.25">
      <c r="A23" s="1" t="s">
        <v>60</v>
      </c>
    </row>
    <row r="24" spans="1:3" x14ac:dyDescent="0.25">
      <c r="A24" t="s">
        <v>12</v>
      </c>
      <c r="B24">
        <v>41222</v>
      </c>
    </row>
    <row r="25" spans="1:3" x14ac:dyDescent="0.25">
      <c r="A25" t="s">
        <v>13</v>
      </c>
      <c r="B25">
        <v>29471</v>
      </c>
      <c r="C25">
        <f>SUM(B24:B25)</f>
        <v>70693</v>
      </c>
    </row>
    <row r="27" spans="1:3" x14ac:dyDescent="0.25">
      <c r="A27" s="1" t="s">
        <v>61</v>
      </c>
    </row>
    <row r="28" spans="1:3" x14ac:dyDescent="0.25">
      <c r="A28" t="s">
        <v>14</v>
      </c>
      <c r="B28">
        <v>3541</v>
      </c>
    </row>
    <row r="29" spans="1:3" x14ac:dyDescent="0.25">
      <c r="A29" t="s">
        <v>15</v>
      </c>
      <c r="B29">
        <v>18021</v>
      </c>
    </row>
    <row r="30" spans="1:3" x14ac:dyDescent="0.25">
      <c r="A30" t="s">
        <v>16</v>
      </c>
      <c r="B30">
        <v>29565</v>
      </c>
    </row>
    <row r="31" spans="1:3" x14ac:dyDescent="0.25">
      <c r="A31" t="s">
        <v>17</v>
      </c>
      <c r="B31">
        <v>16773</v>
      </c>
    </row>
    <row r="32" spans="1:3" x14ac:dyDescent="0.25">
      <c r="A32" t="s">
        <v>18</v>
      </c>
      <c r="B32">
        <v>2793</v>
      </c>
      <c r="C32">
        <f>SUM(B28:B32)</f>
        <v>70693</v>
      </c>
    </row>
    <row r="34" spans="1:3" x14ac:dyDescent="0.25">
      <c r="A34" s="1" t="s">
        <v>62</v>
      </c>
    </row>
    <row r="35" spans="1:3" x14ac:dyDescent="0.25">
      <c r="A35" t="s">
        <v>19</v>
      </c>
      <c r="B35">
        <v>16802</v>
      </c>
    </row>
    <row r="36" spans="1:3" x14ac:dyDescent="0.25">
      <c r="A36" t="s">
        <v>20</v>
      </c>
      <c r="B36">
        <v>29897</v>
      </c>
    </row>
    <row r="37" spans="1:3" x14ac:dyDescent="0.25">
      <c r="A37" t="s">
        <v>21</v>
      </c>
      <c r="B37">
        <v>23994</v>
      </c>
      <c r="C37">
        <f>SUM(B35:B37)</f>
        <v>70693</v>
      </c>
    </row>
    <row r="39" spans="1:3" x14ac:dyDescent="0.25">
      <c r="A39" s="1" t="s">
        <v>63</v>
      </c>
    </row>
    <row r="40" spans="1:3" x14ac:dyDescent="0.25">
      <c r="A40" t="s">
        <v>19</v>
      </c>
      <c r="B40">
        <v>25607</v>
      </c>
    </row>
    <row r="41" spans="1:3" x14ac:dyDescent="0.25">
      <c r="A41" t="s">
        <v>20</v>
      </c>
      <c r="B41">
        <v>28672</v>
      </c>
    </row>
    <row r="42" spans="1:3" x14ac:dyDescent="0.25">
      <c r="A42" t="s">
        <v>21</v>
      </c>
      <c r="B42">
        <v>16414</v>
      </c>
      <c r="C42">
        <f>SUM(B40:B42)</f>
        <v>70693</v>
      </c>
    </row>
    <row r="44" spans="1:3" x14ac:dyDescent="0.25">
      <c r="A44" s="1" t="s">
        <v>64</v>
      </c>
    </row>
    <row r="45" spans="1:3" x14ac:dyDescent="0.25">
      <c r="A45" t="s">
        <v>22</v>
      </c>
      <c r="B45">
        <v>50390</v>
      </c>
    </row>
    <row r="46" spans="1:3" x14ac:dyDescent="0.25">
      <c r="A46" t="s">
        <v>23</v>
      </c>
      <c r="B46">
        <v>20303</v>
      </c>
      <c r="C46">
        <f>SUM(B45:B46)</f>
        <v>70693</v>
      </c>
    </row>
    <row r="48" spans="1:3" x14ac:dyDescent="0.25">
      <c r="A48" s="1" t="s">
        <v>65</v>
      </c>
    </row>
    <row r="49" spans="1:3" x14ac:dyDescent="0.25">
      <c r="A49" t="s">
        <v>24</v>
      </c>
      <c r="B49">
        <v>51066</v>
      </c>
    </row>
    <row r="50" spans="1:3" x14ac:dyDescent="0.25">
      <c r="A50" t="s">
        <v>25</v>
      </c>
      <c r="B50">
        <v>19627</v>
      </c>
      <c r="C50">
        <f>SUM(B49:B50)</f>
        <v>70693</v>
      </c>
    </row>
    <row r="52" spans="1:3" x14ac:dyDescent="0.25">
      <c r="A52" s="1" t="s">
        <v>66</v>
      </c>
    </row>
    <row r="53" spans="1:3" x14ac:dyDescent="0.25">
      <c r="A53" t="s">
        <v>26</v>
      </c>
      <c r="B53">
        <v>4496</v>
      </c>
    </row>
    <row r="54" spans="1:3" x14ac:dyDescent="0.25">
      <c r="A54" t="s">
        <v>27</v>
      </c>
      <c r="B54">
        <v>15012</v>
      </c>
    </row>
    <row r="55" spans="1:3" x14ac:dyDescent="0.25">
      <c r="A55" t="s">
        <v>28</v>
      </c>
      <c r="B55">
        <v>16397</v>
      </c>
    </row>
    <row r="56" spans="1:3" x14ac:dyDescent="0.25">
      <c r="A56" t="s">
        <v>29</v>
      </c>
      <c r="B56">
        <v>22300</v>
      </c>
    </row>
    <row r="57" spans="1:3" x14ac:dyDescent="0.25">
      <c r="A57" t="s">
        <v>30</v>
      </c>
      <c r="B57">
        <v>12488</v>
      </c>
      <c r="C57">
        <f>SUM(B53:B57)</f>
        <v>70693</v>
      </c>
    </row>
    <row r="59" spans="1:3" x14ac:dyDescent="0.25">
      <c r="A59" s="1" t="s">
        <v>67</v>
      </c>
    </row>
    <row r="60" spans="1:3" x14ac:dyDescent="0.25">
      <c r="A60" t="s">
        <v>22</v>
      </c>
      <c r="B60">
        <v>26468</v>
      </c>
    </row>
    <row r="61" spans="1:3" x14ac:dyDescent="0.25">
      <c r="A61" t="s">
        <v>23</v>
      </c>
      <c r="B61">
        <v>44225</v>
      </c>
      <c r="C61">
        <f>SUM(B60:B61)</f>
        <v>70693</v>
      </c>
    </row>
    <row r="63" spans="1:3" x14ac:dyDescent="0.25">
      <c r="A63" s="1" t="s">
        <v>68</v>
      </c>
    </row>
    <row r="64" spans="1:3" x14ac:dyDescent="0.25">
      <c r="A64" t="s">
        <v>31</v>
      </c>
      <c r="B64">
        <v>20997</v>
      </c>
    </row>
    <row r="65" spans="1:3" x14ac:dyDescent="0.25">
      <c r="A65" t="s">
        <v>23</v>
      </c>
      <c r="B65">
        <v>49696</v>
      </c>
      <c r="C65">
        <f>SUM(B64:B65)</f>
        <v>70693</v>
      </c>
    </row>
    <row r="67" spans="1:3" x14ac:dyDescent="0.25">
      <c r="A67" s="1" t="s">
        <v>69</v>
      </c>
    </row>
    <row r="68" spans="1:3" x14ac:dyDescent="0.25">
      <c r="A68" t="s">
        <v>32</v>
      </c>
      <c r="B68">
        <v>1508</v>
      </c>
    </row>
    <row r="69" spans="1:3" x14ac:dyDescent="0.25">
      <c r="A69" t="s">
        <v>33</v>
      </c>
      <c r="B69">
        <v>5349</v>
      </c>
    </row>
    <row r="70" spans="1:3" x14ac:dyDescent="0.25">
      <c r="A70" t="s">
        <v>34</v>
      </c>
      <c r="B70">
        <v>13349</v>
      </c>
    </row>
    <row r="71" spans="1:3" x14ac:dyDescent="0.25">
      <c r="A71" t="s">
        <v>35</v>
      </c>
      <c r="B71">
        <v>12623</v>
      </c>
    </row>
    <row r="72" spans="1:3" x14ac:dyDescent="0.25">
      <c r="A72" t="s">
        <v>36</v>
      </c>
      <c r="B72">
        <v>30009</v>
      </c>
    </row>
    <row r="73" spans="1:3" x14ac:dyDescent="0.25">
      <c r="A73" t="s">
        <v>37</v>
      </c>
      <c r="B73">
        <v>7855</v>
      </c>
      <c r="C73">
        <f>SUM(B68:B73)</f>
        <v>70693</v>
      </c>
    </row>
    <row r="75" spans="1:3" x14ac:dyDescent="0.25">
      <c r="A75" s="1" t="s">
        <v>70</v>
      </c>
    </row>
    <row r="76" spans="1:3" x14ac:dyDescent="0.25">
      <c r="A76" t="s">
        <v>32</v>
      </c>
      <c r="B76">
        <v>5140</v>
      </c>
    </row>
    <row r="77" spans="1:3" x14ac:dyDescent="0.25">
      <c r="A77" t="s">
        <v>33</v>
      </c>
      <c r="B77">
        <v>11787</v>
      </c>
    </row>
    <row r="78" spans="1:3" x14ac:dyDescent="0.25">
      <c r="A78" t="s">
        <v>34</v>
      </c>
      <c r="B78">
        <v>19755</v>
      </c>
    </row>
    <row r="79" spans="1:3" x14ac:dyDescent="0.25">
      <c r="A79" t="s">
        <v>35</v>
      </c>
      <c r="B79">
        <v>13714</v>
      </c>
    </row>
    <row r="80" spans="1:3" x14ac:dyDescent="0.25">
      <c r="A80" t="s">
        <v>36</v>
      </c>
      <c r="B80">
        <v>18104</v>
      </c>
    </row>
    <row r="81" spans="1:3" x14ac:dyDescent="0.25">
      <c r="A81" t="s">
        <v>37</v>
      </c>
      <c r="B81">
        <v>2193</v>
      </c>
      <c r="C81">
        <f>SUM(B76:B81)</f>
        <v>70693</v>
      </c>
    </row>
    <row r="83" spans="1:3" x14ac:dyDescent="0.25">
      <c r="A83" s="1" t="s">
        <v>71</v>
      </c>
    </row>
    <row r="84" spans="1:3" x14ac:dyDescent="0.25">
      <c r="A84" t="s">
        <v>32</v>
      </c>
      <c r="B84">
        <v>26776</v>
      </c>
    </row>
    <row r="85" spans="1:3" x14ac:dyDescent="0.25">
      <c r="A85" t="s">
        <v>33</v>
      </c>
      <c r="B85">
        <v>22311</v>
      </c>
    </row>
    <row r="86" spans="1:3" x14ac:dyDescent="0.25">
      <c r="A86" t="s">
        <v>34</v>
      </c>
      <c r="B86">
        <v>14298</v>
      </c>
    </row>
    <row r="87" spans="1:3" x14ac:dyDescent="0.25">
      <c r="A87" t="s">
        <v>35</v>
      </c>
      <c r="B87">
        <v>3960</v>
      </c>
    </row>
    <row r="88" spans="1:3" x14ac:dyDescent="0.25">
      <c r="A88" t="s">
        <v>36</v>
      </c>
      <c r="B88">
        <v>2430</v>
      </c>
    </row>
    <row r="89" spans="1:3" x14ac:dyDescent="0.25">
      <c r="A89" t="s">
        <v>37</v>
      </c>
      <c r="B89">
        <v>918</v>
      </c>
      <c r="C89">
        <f>SUM(B84:B89)</f>
        <v>70693</v>
      </c>
    </row>
    <row r="91" spans="1:3" x14ac:dyDescent="0.25">
      <c r="A91" s="1" t="s">
        <v>72</v>
      </c>
    </row>
    <row r="92" spans="1:3" x14ac:dyDescent="0.25">
      <c r="A92" t="s">
        <v>32</v>
      </c>
      <c r="B92">
        <v>33815</v>
      </c>
    </row>
    <row r="93" spans="1:3" x14ac:dyDescent="0.25">
      <c r="A93" t="s">
        <v>33</v>
      </c>
      <c r="B93">
        <v>12912</v>
      </c>
    </row>
    <row r="94" spans="1:3" x14ac:dyDescent="0.25">
      <c r="A94" t="s">
        <v>34</v>
      </c>
      <c r="B94">
        <v>13931</v>
      </c>
    </row>
    <row r="95" spans="1:3" x14ac:dyDescent="0.25">
      <c r="A95" t="s">
        <v>36</v>
      </c>
      <c r="B95">
        <v>6720</v>
      </c>
    </row>
    <row r="96" spans="1:3" x14ac:dyDescent="0.25">
      <c r="A96" t="s">
        <v>37</v>
      </c>
      <c r="B96">
        <v>3315</v>
      </c>
      <c r="C96">
        <f>SUM(B92:B96)</f>
        <v>70693</v>
      </c>
    </row>
    <row r="98" spans="1:3" x14ac:dyDescent="0.25">
      <c r="A98" s="1" t="s">
        <v>73</v>
      </c>
    </row>
    <row r="99" spans="1:3" x14ac:dyDescent="0.25">
      <c r="A99" t="s">
        <v>38</v>
      </c>
      <c r="B99">
        <v>1370</v>
      </c>
    </row>
    <row r="100" spans="1:3" x14ac:dyDescent="0.25">
      <c r="A100" t="s">
        <v>39</v>
      </c>
      <c r="B100">
        <v>10087</v>
      </c>
    </row>
    <row r="101" spans="1:3" x14ac:dyDescent="0.25">
      <c r="A101" t="s">
        <v>40</v>
      </c>
      <c r="B101">
        <v>59236</v>
      </c>
      <c r="C101">
        <f>SUM(B99:B101)</f>
        <v>70693</v>
      </c>
    </row>
    <row r="103" spans="1:3" x14ac:dyDescent="0.25">
      <c r="A103" s="1" t="s">
        <v>74</v>
      </c>
    </row>
    <row r="104" spans="1:3" x14ac:dyDescent="0.25">
      <c r="A104" t="s">
        <v>38</v>
      </c>
      <c r="B104">
        <v>689</v>
      </c>
    </row>
    <row r="105" spans="1:3" x14ac:dyDescent="0.25">
      <c r="A105" t="s">
        <v>39</v>
      </c>
      <c r="B105">
        <v>8036</v>
      </c>
    </row>
    <row r="106" spans="1:3" x14ac:dyDescent="0.25">
      <c r="A106" t="s">
        <v>40</v>
      </c>
      <c r="B106">
        <v>61968</v>
      </c>
      <c r="C106">
        <f>SUM(B104:B106)</f>
        <v>70693</v>
      </c>
    </row>
    <row r="108" spans="1:3" x14ac:dyDescent="0.25">
      <c r="A108" s="1" t="s">
        <v>75</v>
      </c>
    </row>
    <row r="109" spans="1:3" x14ac:dyDescent="0.25">
      <c r="A109" t="s">
        <v>38</v>
      </c>
      <c r="B109">
        <v>325</v>
      </c>
    </row>
    <row r="110" spans="1:3" x14ac:dyDescent="0.25">
      <c r="A110" t="s">
        <v>39</v>
      </c>
      <c r="B110">
        <v>2696</v>
      </c>
    </row>
    <row r="111" spans="1:3" x14ac:dyDescent="0.25">
      <c r="A111" t="s">
        <v>40</v>
      </c>
      <c r="B111">
        <v>67672</v>
      </c>
      <c r="C111">
        <f>SUM(B109:B111)</f>
        <v>70693</v>
      </c>
    </row>
    <row r="113" spans="1:3" x14ac:dyDescent="0.25">
      <c r="A113" s="1" t="s">
        <v>76</v>
      </c>
    </row>
    <row r="114" spans="1:3" x14ac:dyDescent="0.25">
      <c r="A114" t="s">
        <v>38</v>
      </c>
      <c r="B114">
        <v>580</v>
      </c>
    </row>
    <row r="115" spans="1:3" x14ac:dyDescent="0.25">
      <c r="A115" t="s">
        <v>39</v>
      </c>
      <c r="B115">
        <v>21652</v>
      </c>
    </row>
    <row r="116" spans="1:3" x14ac:dyDescent="0.25">
      <c r="A116" t="s">
        <v>40</v>
      </c>
      <c r="B116">
        <v>48461</v>
      </c>
      <c r="C116">
        <f>SUM(B114:B116)</f>
        <v>70693</v>
      </c>
    </row>
    <row r="118" spans="1:3" x14ac:dyDescent="0.25">
      <c r="A118" s="1" t="s">
        <v>77</v>
      </c>
    </row>
    <row r="119" spans="1:3" x14ac:dyDescent="0.25">
      <c r="A119" t="s">
        <v>38</v>
      </c>
      <c r="B119">
        <v>1693</v>
      </c>
    </row>
    <row r="120" spans="1:3" x14ac:dyDescent="0.25">
      <c r="A120" t="s">
        <v>39</v>
      </c>
      <c r="B120">
        <v>30787</v>
      </c>
    </row>
    <row r="121" spans="1:3" x14ac:dyDescent="0.25">
      <c r="A121" t="s">
        <v>40</v>
      </c>
      <c r="B121">
        <v>38213</v>
      </c>
      <c r="C121">
        <f>SUM(B119:B121)</f>
        <v>70693</v>
      </c>
    </row>
    <row r="123" spans="1:3" x14ac:dyDescent="0.25">
      <c r="A123" s="1" t="s">
        <v>78</v>
      </c>
    </row>
    <row r="124" spans="1:3" x14ac:dyDescent="0.25">
      <c r="A124" t="s">
        <v>38</v>
      </c>
      <c r="B124">
        <v>439</v>
      </c>
    </row>
    <row r="125" spans="1:3" x14ac:dyDescent="0.25">
      <c r="A125" t="s">
        <v>39</v>
      </c>
      <c r="B125">
        <v>5837</v>
      </c>
    </row>
    <row r="126" spans="1:3" x14ac:dyDescent="0.25">
      <c r="A126" t="s">
        <v>40</v>
      </c>
      <c r="B126">
        <v>64417</v>
      </c>
      <c r="C126">
        <f>SUM(B124:B126)</f>
        <v>70693</v>
      </c>
    </row>
    <row r="128" spans="1:3" x14ac:dyDescent="0.25">
      <c r="A128" s="1" t="s">
        <v>79</v>
      </c>
    </row>
    <row r="129" spans="1:3" x14ac:dyDescent="0.25">
      <c r="A129" t="s">
        <v>12</v>
      </c>
      <c r="B129">
        <v>49139</v>
      </c>
    </row>
    <row r="130" spans="1:3" x14ac:dyDescent="0.25">
      <c r="A130" t="s">
        <v>13</v>
      </c>
      <c r="B130">
        <v>21554</v>
      </c>
      <c r="C130">
        <f>SUM(B129:B130)</f>
        <v>70693</v>
      </c>
    </row>
    <row r="132" spans="1:3" x14ac:dyDescent="0.25">
      <c r="A132" s="1" t="s">
        <v>80</v>
      </c>
    </row>
    <row r="133" spans="1:3" x14ac:dyDescent="0.25">
      <c r="A133" t="s">
        <v>12</v>
      </c>
      <c r="B133">
        <v>10548</v>
      </c>
    </row>
    <row r="134" spans="1:3" x14ac:dyDescent="0.25">
      <c r="A134" t="s">
        <v>13</v>
      </c>
      <c r="B134">
        <v>60145</v>
      </c>
      <c r="C134">
        <f>SUM(B133:B134)</f>
        <v>70693</v>
      </c>
    </row>
    <row r="136" spans="1:3" x14ac:dyDescent="0.25">
      <c r="A136" s="1" t="s">
        <v>81</v>
      </c>
    </row>
    <row r="137" spans="1:3" x14ac:dyDescent="0.25">
      <c r="A137" t="s">
        <v>12</v>
      </c>
      <c r="B137">
        <v>6500</v>
      </c>
    </row>
    <row r="138" spans="1:3" x14ac:dyDescent="0.25">
      <c r="A138" t="s">
        <v>13</v>
      </c>
      <c r="B138">
        <v>64193</v>
      </c>
      <c r="C138">
        <f>SUM(B137:B138)</f>
        <v>70693</v>
      </c>
    </row>
    <row r="140" spans="1:3" x14ac:dyDescent="0.25">
      <c r="A140" s="1" t="s">
        <v>82</v>
      </c>
    </row>
    <row r="141" spans="1:3" x14ac:dyDescent="0.25">
      <c r="A141" t="s">
        <v>12</v>
      </c>
      <c r="B141">
        <v>6547</v>
      </c>
    </row>
    <row r="142" spans="1:3" x14ac:dyDescent="0.25">
      <c r="A142" t="s">
        <v>13</v>
      </c>
      <c r="B142">
        <v>64146</v>
      </c>
      <c r="C142">
        <f>SUM(B141:B142)</f>
        <v>70693</v>
      </c>
    </row>
    <row r="144" spans="1:3" x14ac:dyDescent="0.25">
      <c r="A144" s="1" t="s">
        <v>83</v>
      </c>
    </row>
    <row r="145" spans="1:3" x14ac:dyDescent="0.25">
      <c r="A145" t="s">
        <v>12</v>
      </c>
      <c r="B145">
        <v>17546</v>
      </c>
    </row>
    <row r="146" spans="1:3" x14ac:dyDescent="0.25">
      <c r="A146" t="s">
        <v>13</v>
      </c>
      <c r="B146">
        <v>53147</v>
      </c>
      <c r="C146">
        <f>SUM(B145:B146)</f>
        <v>70693</v>
      </c>
    </row>
    <row r="148" spans="1:3" x14ac:dyDescent="0.25">
      <c r="A148" s="1" t="s">
        <v>84</v>
      </c>
    </row>
    <row r="149" spans="1:3" x14ac:dyDescent="0.25">
      <c r="A149" t="s">
        <v>12</v>
      </c>
      <c r="B149">
        <v>5233</v>
      </c>
    </row>
    <row r="150" spans="1:3" x14ac:dyDescent="0.25">
      <c r="A150" t="s">
        <v>13</v>
      </c>
      <c r="B150">
        <v>65460</v>
      </c>
      <c r="C150">
        <f>SUM(B149:B150)</f>
        <v>70693</v>
      </c>
    </row>
    <row r="152" spans="1:3" x14ac:dyDescent="0.25">
      <c r="A152" s="1" t="s">
        <v>85</v>
      </c>
    </row>
    <row r="153" spans="1:3" x14ac:dyDescent="0.25">
      <c r="A153" t="s">
        <v>12</v>
      </c>
      <c r="B153">
        <v>15762</v>
      </c>
    </row>
    <row r="154" spans="1:3" x14ac:dyDescent="0.25">
      <c r="A154" t="s">
        <v>13</v>
      </c>
      <c r="B154">
        <v>54931</v>
      </c>
      <c r="C154">
        <f>SUM(B153:B154)</f>
        <v>70693</v>
      </c>
    </row>
    <row r="156" spans="1:3" x14ac:dyDescent="0.25">
      <c r="A156" s="1" t="s">
        <v>86</v>
      </c>
    </row>
    <row r="157" spans="1:3" x14ac:dyDescent="0.25">
      <c r="A157" t="s">
        <v>12</v>
      </c>
      <c r="B157">
        <v>4910</v>
      </c>
    </row>
    <row r="158" spans="1:3" x14ac:dyDescent="0.25">
      <c r="A158" t="s">
        <v>13</v>
      </c>
      <c r="B158">
        <v>65783</v>
      </c>
      <c r="C158">
        <f>SUM(B157:B158)</f>
        <v>70693</v>
      </c>
    </row>
    <row r="160" spans="1:3" x14ac:dyDescent="0.25">
      <c r="A160" s="1" t="s">
        <v>87</v>
      </c>
    </row>
    <row r="161" spans="1:3" x14ac:dyDescent="0.25">
      <c r="A161" t="s">
        <v>12</v>
      </c>
      <c r="B161">
        <v>26841</v>
      </c>
    </row>
    <row r="162" spans="1:3" x14ac:dyDescent="0.25">
      <c r="A162" t="s">
        <v>13</v>
      </c>
      <c r="B162">
        <v>43852</v>
      </c>
      <c r="C162">
        <f>SUM(B161:B162)</f>
        <v>70693</v>
      </c>
    </row>
    <row r="164" spans="1:3" x14ac:dyDescent="0.25">
      <c r="A164" s="1" t="s">
        <v>88</v>
      </c>
    </row>
    <row r="165" spans="1:3" x14ac:dyDescent="0.25">
      <c r="A165" t="s">
        <v>12</v>
      </c>
      <c r="B165">
        <v>19927</v>
      </c>
    </row>
    <row r="166" spans="1:3" x14ac:dyDescent="0.25">
      <c r="A166" t="s">
        <v>13</v>
      </c>
      <c r="B166">
        <v>50766</v>
      </c>
      <c r="C166">
        <f>SUM(B165:B166)</f>
        <v>70693</v>
      </c>
    </row>
    <row r="168" spans="1:3" x14ac:dyDescent="0.25">
      <c r="A168" s="1" t="s">
        <v>89</v>
      </c>
    </row>
    <row r="169" spans="1:3" x14ac:dyDescent="0.25">
      <c r="A169" t="s">
        <v>12</v>
      </c>
      <c r="B169">
        <v>11864</v>
      </c>
    </row>
    <row r="170" spans="1:3" x14ac:dyDescent="0.25">
      <c r="A170" t="s">
        <v>13</v>
      </c>
      <c r="B170">
        <v>58829</v>
      </c>
      <c r="C170">
        <f>SUM(B169:B170)</f>
        <v>70693</v>
      </c>
    </row>
    <row r="172" spans="1:3" x14ac:dyDescent="0.25">
      <c r="A172" s="1" t="s">
        <v>90</v>
      </c>
    </row>
    <row r="173" spans="1:3" x14ac:dyDescent="0.25">
      <c r="A173" t="s">
        <v>30</v>
      </c>
      <c r="B173">
        <v>62929</v>
      </c>
    </row>
    <row r="174" spans="1:3" x14ac:dyDescent="0.25">
      <c r="A174" t="s">
        <v>41</v>
      </c>
      <c r="B174">
        <v>2392</v>
      </c>
    </row>
    <row r="175" spans="1:3" x14ac:dyDescent="0.25">
      <c r="A175" t="s">
        <v>42</v>
      </c>
      <c r="B175">
        <v>5372</v>
      </c>
      <c r="C175">
        <f>SUM(B173:B175)</f>
        <v>70693</v>
      </c>
    </row>
    <row r="177" spans="1:3" x14ac:dyDescent="0.25">
      <c r="A177" s="1" t="s">
        <v>91</v>
      </c>
    </row>
    <row r="178" spans="1:3" x14ac:dyDescent="0.25">
      <c r="A178" t="s">
        <v>43</v>
      </c>
      <c r="B178">
        <v>5845</v>
      </c>
    </row>
    <row r="179" spans="1:3" x14ac:dyDescent="0.25">
      <c r="A179" t="s">
        <v>44</v>
      </c>
      <c r="B179">
        <v>5622</v>
      </c>
    </row>
    <row r="180" spans="1:3" x14ac:dyDescent="0.25">
      <c r="A180" t="s">
        <v>45</v>
      </c>
      <c r="B180">
        <v>6907</v>
      </c>
    </row>
    <row r="181" spans="1:3" x14ac:dyDescent="0.25">
      <c r="A181" t="s">
        <v>46</v>
      </c>
      <c r="B181">
        <v>9138</v>
      </c>
    </row>
    <row r="182" spans="1:3" x14ac:dyDescent="0.25">
      <c r="A182" t="s">
        <v>47</v>
      </c>
      <c r="B182">
        <v>15620</v>
      </c>
    </row>
    <row r="183" spans="1:3" x14ac:dyDescent="0.25">
      <c r="A183" t="s">
        <v>48</v>
      </c>
      <c r="B183">
        <v>7900</v>
      </c>
    </row>
    <row r="184" spans="1:3" x14ac:dyDescent="0.25">
      <c r="A184" t="s">
        <v>49</v>
      </c>
      <c r="B184">
        <v>3664</v>
      </c>
    </row>
    <row r="185" spans="1:3" x14ac:dyDescent="0.25">
      <c r="A185" t="s">
        <v>50</v>
      </c>
      <c r="B185">
        <v>2652</v>
      </c>
    </row>
    <row r="186" spans="1:3" x14ac:dyDescent="0.25">
      <c r="A186" t="s">
        <v>51</v>
      </c>
      <c r="B186">
        <v>8008</v>
      </c>
    </row>
    <row r="187" spans="1:3" x14ac:dyDescent="0.25">
      <c r="A187" t="s">
        <v>52</v>
      </c>
      <c r="B187">
        <v>5337</v>
      </c>
      <c r="C187">
        <f>SUM(B178:B187)</f>
        <v>70693</v>
      </c>
    </row>
    <row r="189" spans="1:3" x14ac:dyDescent="0.25">
      <c r="A189" s="1" t="s">
        <v>92</v>
      </c>
    </row>
    <row r="190" spans="1:3" x14ac:dyDescent="0.25">
      <c r="A190" t="s">
        <v>53</v>
      </c>
      <c r="B190">
        <v>11603</v>
      </c>
    </row>
    <row r="191" spans="1:3" x14ac:dyDescent="0.25">
      <c r="A191" t="s">
        <v>54</v>
      </c>
      <c r="B191">
        <v>59090</v>
      </c>
      <c r="C191">
        <f>SUM(B190:B191)</f>
        <v>70693</v>
      </c>
    </row>
  </sheetData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M296398</dc:creator>
  <cp:lastModifiedBy>Stevens, Victoria</cp:lastModifiedBy>
  <dcterms:created xsi:type="dcterms:W3CDTF">2024-11-12T21:33:32Z</dcterms:created>
  <dcterms:modified xsi:type="dcterms:W3CDTF">2024-11-13T04:32:51Z</dcterms:modified>
</cp:coreProperties>
</file>