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courses\CS 4321\CS 4321 - Fall 24\project\docs_fa24\"/>
    </mc:Choice>
  </mc:AlternateContent>
  <xr:revisionPtr revIDLastSave="0" documentId="13_ncr:1_{31EFB768-F7B4-4E43-A20F-47CF99178171}" xr6:coauthVersionLast="36" xr6:coauthVersionMax="36" xr10:uidLastSave="{00000000-0000-0000-0000-000000000000}"/>
  <bookViews>
    <workbookView xWindow="0" yWindow="0" windowWidth="23040" windowHeight="11088" xr2:uid="{00000000-000D-0000-FFFF-FFFF00000000}"/>
  </bookViews>
  <sheets>
    <sheet name="User Stories" sheetId="12" r:id="rId1"/>
    <sheet name="US-1" sheetId="9" r:id="rId2"/>
    <sheet name="US-2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2" l="1"/>
  <c r="H22" i="12"/>
  <c r="G25" i="12" l="1"/>
  <c r="G24" i="12"/>
  <c r="G23" i="12"/>
  <c r="G22" i="12"/>
  <c r="G26" i="12" l="1"/>
  <c r="G31" i="12" s="1"/>
  <c r="G27" i="12" l="1"/>
  <c r="G28" i="12"/>
  <c r="G29" i="12"/>
  <c r="G30" i="12"/>
</calcChain>
</file>

<file path=xl/sharedStrings.xml><?xml version="1.0" encoding="utf-8"?>
<sst xmlns="http://schemas.openxmlformats.org/spreadsheetml/2006/main" count="137" uniqueCount="105">
  <si>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</si>
  <si>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</si>
  <si>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</si>
  <si>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</si>
  <si>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</si>
  <si>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</si>
  <si>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</si>
  <si>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</si>
  <si>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</si>
  <si>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</si>
  <si>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</si>
  <si>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Save a list of shapes to a file. (In this case the description is the same as the title. It might be different if it were testing some special cases. For example: Attempt to save a list of shapes where there are no shapes in memory)</t>
  </si>
  <si>
    <t>R 10.0 5.0</t>
  </si>
  <si>
    <t>C 10.0</t>
  </si>
  <si>
    <t>T 2.0 3.0 4.0</t>
  </si>
  <si>
    <t>US Title</t>
  </si>
  <si>
    <t>Expected Output</t>
  </si>
  <si>
    <t>Save a list of shapes to a file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</si>
  <si>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Run system, create a “Rectangle” with length 10 and width 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</si>
  <si>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 a “Circle” with circumference 10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</si>
  <si>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 a “Triangle” with side lengths: 2, 3, and 4.</t>
    </r>
  </si>
  <si>
    <t>Save a list of shapes to a file when there are no shapes in memory.</t>
  </si>
  <si>
    <t>1. Run the system</t>
  </si>
  <si>
    <t>The save should be aborted and a message displayed to the GUI, "No shapes to save"</t>
  </si>
  <si>
    <t>2. Choose: Save Shapes</t>
  </si>
  <si>
    <t>User should not be prompted for the file name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</si>
  <si>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Choose: Save Shapes, supply a file name: shapes1.txt</t>
    </r>
  </si>
  <si>
    <t>The output file, shapes1.txt, contains these values:</t>
  </si>
  <si>
    <t>This is an example unrelated to your project. Delete the data and provide System tests for US 1 here.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</si>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</sst>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1" fillId="2" borderId="0" xfId="0" applyFont="1" applyFill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7" fillId="3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0"/>
    <tableColumn id="10" xr3:uid="{19F7522D-7A2B-43BB-9C29-6FB7DF27BA8F}" name="Comment" dataDxfId="1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tabSelected="1" zoomScale="70" zoomScaleNormal="70" workbookViewId="0">
      <pane xSplit="2" ySplit="3" topLeftCell="C4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RowHeight="14.4" x14ac:dyDescent="0.3"/>
  <cols>
    <col min="1" max="1" width="9.109375" style="10" customWidth="1"/>
    <col min="2" max="2" width="21.21875" style="2" customWidth="1"/>
    <col min="3" max="3" width="15.5546875" style="2" customWidth="1"/>
    <col min="4" max="4" width="33.5546875" style="2" customWidth="1"/>
    <col min="5" max="5" width="34.6640625" style="2" customWidth="1"/>
    <col min="6" max="6" width="71.33203125" style="2" customWidth="1"/>
    <col min="7" max="7" width="10.33203125" style="2" customWidth="1"/>
    <col min="8" max="8" width="14.88671875" style="12" customWidth="1"/>
    <col min="9" max="9" width="13" style="12" bestFit="1" customWidth="1"/>
    <col min="10" max="10" width="97.44140625" style="12" customWidth="1"/>
    <col min="11" max="11" width="8.88671875" style="12"/>
  </cols>
  <sheetData>
    <row r="1" spans="1:11" ht="28.8" x14ac:dyDescent="0.3">
      <c r="A1" s="11" t="s">
        <v>34</v>
      </c>
    </row>
    <row r="2" spans="1:11" x14ac:dyDescent="0.3">
      <c r="H2" s="17" t="s">
        <v>104</v>
      </c>
      <c r="I2" s="17"/>
    </row>
    <row r="3" spans="1:11" x14ac:dyDescent="0.3">
      <c r="A3" s="10" t="s">
        <v>1</v>
      </c>
      <c r="B3" s="2" t="s">
        <v>0</v>
      </c>
      <c r="C3" s="2" t="s">
        <v>46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102</v>
      </c>
      <c r="I3" s="2" t="s">
        <v>103</v>
      </c>
      <c r="J3" s="2" t="s">
        <v>7</v>
      </c>
      <c r="K3"/>
    </row>
    <row r="4" spans="1:11" ht="28.8" x14ac:dyDescent="0.3">
      <c r="A4" s="13">
        <v>1</v>
      </c>
      <c r="B4" s="13" t="s">
        <v>74</v>
      </c>
      <c r="C4" s="13" t="s">
        <v>40</v>
      </c>
      <c r="D4" s="14" t="s">
        <v>41</v>
      </c>
      <c r="E4" s="14" t="s">
        <v>42</v>
      </c>
      <c r="F4" s="14"/>
      <c r="G4" s="13"/>
      <c r="H4" s="13"/>
      <c r="I4" s="13"/>
      <c r="J4" s="13"/>
      <c r="K4"/>
    </row>
    <row r="5" spans="1:11" x14ac:dyDescent="0.3">
      <c r="A5" s="13">
        <v>2</v>
      </c>
      <c r="B5" s="2" t="s">
        <v>75</v>
      </c>
      <c r="C5" s="13" t="s">
        <v>40</v>
      </c>
      <c r="D5" s="2" t="s">
        <v>43</v>
      </c>
      <c r="E5" s="2" t="s">
        <v>44</v>
      </c>
      <c r="G5" s="12"/>
      <c r="K5"/>
    </row>
    <row r="6" spans="1:11" x14ac:dyDescent="0.3">
      <c r="A6" s="13">
        <v>3</v>
      </c>
      <c r="B6" s="12" t="s">
        <v>76</v>
      </c>
      <c r="C6" s="12" t="s">
        <v>40</v>
      </c>
      <c r="D6" s="2" t="s">
        <v>45</v>
      </c>
      <c r="E6" s="2" t="s">
        <v>44</v>
      </c>
      <c r="G6" s="12"/>
      <c r="K6"/>
    </row>
    <row r="7" spans="1:11" x14ac:dyDescent="0.3">
      <c r="A7" s="12">
        <v>4</v>
      </c>
      <c r="B7" s="12" t="s">
        <v>77</v>
      </c>
      <c r="C7" s="12" t="s">
        <v>35</v>
      </c>
      <c r="D7" s="2" t="s">
        <v>37</v>
      </c>
      <c r="E7" s="2" t="s">
        <v>36</v>
      </c>
      <c r="G7" s="12"/>
      <c r="K7"/>
    </row>
    <row r="8" spans="1:11" ht="28.8" x14ac:dyDescent="0.3">
      <c r="A8" s="13">
        <v>5</v>
      </c>
      <c r="B8" s="13" t="s">
        <v>90</v>
      </c>
      <c r="C8" s="13" t="s">
        <v>35</v>
      </c>
      <c r="D8" s="14" t="s">
        <v>93</v>
      </c>
      <c r="E8" s="14" t="s">
        <v>91</v>
      </c>
      <c r="F8" s="14" t="s">
        <v>92</v>
      </c>
      <c r="G8" s="13"/>
      <c r="H8" s="13"/>
      <c r="I8" s="13"/>
      <c r="J8" s="13"/>
      <c r="K8"/>
    </row>
    <row r="9" spans="1:11" ht="28.8" x14ac:dyDescent="0.3">
      <c r="A9" s="13">
        <v>6</v>
      </c>
      <c r="B9" s="13" t="s">
        <v>81</v>
      </c>
      <c r="C9" s="14" t="s">
        <v>68</v>
      </c>
      <c r="D9" s="14" t="s">
        <v>58</v>
      </c>
      <c r="E9" s="14" t="s">
        <v>60</v>
      </c>
      <c r="F9" s="14" t="s">
        <v>59</v>
      </c>
      <c r="G9" s="13"/>
      <c r="H9" s="13"/>
      <c r="I9" s="13"/>
      <c r="J9" s="13"/>
      <c r="K9"/>
    </row>
    <row r="10" spans="1:11" x14ac:dyDescent="0.3">
      <c r="A10" s="12">
        <v>7</v>
      </c>
      <c r="B10" s="13" t="s">
        <v>79</v>
      </c>
      <c r="C10" s="13" t="s">
        <v>48</v>
      </c>
      <c r="D10" s="14" t="s">
        <v>57</v>
      </c>
      <c r="E10" s="14" t="s">
        <v>39</v>
      </c>
      <c r="F10" s="14"/>
      <c r="G10" s="13"/>
      <c r="H10" s="13"/>
      <c r="I10" s="13"/>
      <c r="J10" s="13"/>
      <c r="K10"/>
    </row>
    <row r="11" spans="1:11" ht="28.8" x14ac:dyDescent="0.3">
      <c r="A11" s="13">
        <v>8</v>
      </c>
      <c r="B11" s="13" t="s">
        <v>94</v>
      </c>
      <c r="C11" s="13" t="s">
        <v>48</v>
      </c>
      <c r="D11" s="14" t="s">
        <v>88</v>
      </c>
      <c r="E11" s="14" t="s">
        <v>95</v>
      </c>
      <c r="F11" s="14" t="s">
        <v>89</v>
      </c>
      <c r="G11" s="13"/>
      <c r="H11" s="13"/>
      <c r="I11" s="13"/>
      <c r="J11" s="13"/>
      <c r="K11"/>
    </row>
    <row r="12" spans="1:11" ht="28.8" x14ac:dyDescent="0.3">
      <c r="A12" s="13">
        <v>9</v>
      </c>
      <c r="B12" s="13" t="s">
        <v>78</v>
      </c>
      <c r="C12" s="13" t="s">
        <v>38</v>
      </c>
      <c r="D12" s="14" t="s">
        <v>50</v>
      </c>
      <c r="E12" s="14" t="s">
        <v>56</v>
      </c>
      <c r="F12" s="14" t="s">
        <v>96</v>
      </c>
      <c r="G12" s="13"/>
      <c r="H12" s="13"/>
      <c r="I12" s="13"/>
      <c r="J12" s="13"/>
      <c r="K12"/>
    </row>
    <row r="13" spans="1:11" ht="28.8" x14ac:dyDescent="0.3">
      <c r="A13" s="12">
        <v>10</v>
      </c>
      <c r="B13" s="12" t="s">
        <v>80</v>
      </c>
      <c r="C13" s="12" t="s">
        <v>40</v>
      </c>
      <c r="D13" s="2" t="s">
        <v>51</v>
      </c>
      <c r="E13" s="2" t="s">
        <v>61</v>
      </c>
      <c r="F13" s="2" t="s">
        <v>55</v>
      </c>
      <c r="G13" s="12"/>
      <c r="K13"/>
    </row>
    <row r="14" spans="1:11" ht="57.6" x14ac:dyDescent="0.3">
      <c r="A14" s="13">
        <v>11</v>
      </c>
      <c r="B14" s="13" t="s">
        <v>83</v>
      </c>
      <c r="C14" s="13" t="s">
        <v>49</v>
      </c>
      <c r="D14" s="14" t="s">
        <v>54</v>
      </c>
      <c r="E14" s="14" t="s">
        <v>65</v>
      </c>
      <c r="F14" s="2" t="s">
        <v>64</v>
      </c>
      <c r="G14" s="13"/>
      <c r="H14" s="13"/>
      <c r="I14" s="13"/>
      <c r="J14" s="13"/>
      <c r="K14"/>
    </row>
    <row r="15" spans="1:11" ht="72" x14ac:dyDescent="0.3">
      <c r="A15" s="13">
        <v>12</v>
      </c>
      <c r="B15" s="12" t="s">
        <v>82</v>
      </c>
      <c r="C15" s="12" t="s">
        <v>49</v>
      </c>
      <c r="D15" s="2" t="s">
        <v>53</v>
      </c>
      <c r="E15" s="2" t="s">
        <v>62</v>
      </c>
      <c r="F15" s="2" t="s">
        <v>63</v>
      </c>
      <c r="G15" s="12"/>
      <c r="K15"/>
    </row>
    <row r="16" spans="1:11" ht="28.8" x14ac:dyDescent="0.3">
      <c r="A16" s="13">
        <v>13</v>
      </c>
      <c r="B16" s="13" t="s">
        <v>97</v>
      </c>
      <c r="C16" s="14" t="s">
        <v>98</v>
      </c>
      <c r="D16" s="14" t="s">
        <v>99</v>
      </c>
      <c r="E16" s="14" t="s">
        <v>100</v>
      </c>
      <c r="F16" s="14" t="s">
        <v>101</v>
      </c>
      <c r="G16" s="13"/>
      <c r="H16" s="13"/>
      <c r="I16" s="13"/>
      <c r="J16" s="13"/>
      <c r="K16"/>
    </row>
    <row r="17" spans="1:11" ht="28.8" x14ac:dyDescent="0.3">
      <c r="A17" s="12">
        <v>14</v>
      </c>
      <c r="B17" s="12" t="s">
        <v>84</v>
      </c>
      <c r="C17" s="12" t="s">
        <v>40</v>
      </c>
      <c r="D17" s="2" t="s">
        <v>66</v>
      </c>
      <c r="E17" s="2" t="s">
        <v>47</v>
      </c>
      <c r="G17" s="12"/>
      <c r="K17"/>
    </row>
    <row r="18" spans="1:11" ht="28.8" x14ac:dyDescent="0.3">
      <c r="A18" s="13">
        <v>15</v>
      </c>
      <c r="B18" s="13" t="s">
        <v>85</v>
      </c>
      <c r="C18" s="12" t="s">
        <v>40</v>
      </c>
      <c r="D18" s="14" t="s">
        <v>52</v>
      </c>
      <c r="E18" s="14" t="s">
        <v>67</v>
      </c>
      <c r="F18" s="14"/>
      <c r="G18" s="13"/>
      <c r="H18" s="13"/>
      <c r="I18" s="13"/>
      <c r="J18" s="13"/>
      <c r="K18"/>
    </row>
    <row r="19" spans="1:11" ht="28.8" x14ac:dyDescent="0.3">
      <c r="A19" s="13">
        <v>16</v>
      </c>
      <c r="B19" s="13" t="s">
        <v>86</v>
      </c>
      <c r="C19" s="13" t="s">
        <v>38</v>
      </c>
      <c r="D19" s="14" t="s">
        <v>71</v>
      </c>
      <c r="E19" s="14" t="s">
        <v>69</v>
      </c>
      <c r="F19" s="14" t="s">
        <v>70</v>
      </c>
      <c r="G19" s="13"/>
      <c r="H19" s="13"/>
      <c r="I19" s="13"/>
      <c r="J19" s="13"/>
      <c r="K19"/>
    </row>
    <row r="20" spans="1:11" ht="28.8" x14ac:dyDescent="0.3">
      <c r="A20" s="12">
        <v>17</v>
      </c>
      <c r="B20" s="13" t="s">
        <v>87</v>
      </c>
      <c r="C20" s="13" t="s">
        <v>38</v>
      </c>
      <c r="D20" s="14" t="s">
        <v>72</v>
      </c>
      <c r="E20" s="14" t="s">
        <v>73</v>
      </c>
      <c r="F20" s="14"/>
      <c r="G20" s="13"/>
      <c r="H20" s="13"/>
      <c r="I20" s="13"/>
      <c r="J20" s="13"/>
      <c r="K20"/>
    </row>
    <row r="22" spans="1:11" x14ac:dyDescent="0.3">
      <c r="F22" s="2" t="s">
        <v>29</v>
      </c>
      <c r="G22" s="2">
        <f>COUNTA(Table242[Code])</f>
        <v>0</v>
      </c>
      <c r="H22" s="12">
        <f>SUM(Table242[Specification])</f>
        <v>0</v>
      </c>
      <c r="I22" s="12">
        <f>SUM(Table242[Coded])</f>
        <v>0</v>
      </c>
    </row>
    <row r="23" spans="1:11" x14ac:dyDescent="0.3">
      <c r="F23" s="2" t="s">
        <v>30</v>
      </c>
      <c r="G23" s="2">
        <f>COUNTIF(Table242[Code],"C")</f>
        <v>0</v>
      </c>
    </row>
    <row r="24" spans="1:11" x14ac:dyDescent="0.3">
      <c r="F24" s="2" t="s">
        <v>31</v>
      </c>
      <c r="G24" s="2">
        <f>COUNTIF(Table242[Code],"~")</f>
        <v>0</v>
      </c>
    </row>
    <row r="25" spans="1:11" x14ac:dyDescent="0.3">
      <c r="F25" s="2" t="s">
        <v>32</v>
      </c>
      <c r="G25" s="2">
        <f>COUNTBLANK(Table242[Code])</f>
        <v>17</v>
      </c>
    </row>
    <row r="26" spans="1:11" x14ac:dyDescent="0.3">
      <c r="F26" s="2" t="s">
        <v>33</v>
      </c>
      <c r="G26" s="2">
        <f>G22+G25</f>
        <v>17</v>
      </c>
    </row>
    <row r="27" spans="1:11" x14ac:dyDescent="0.3">
      <c r="F27" s="2" t="s">
        <v>29</v>
      </c>
      <c r="G27" s="15">
        <f t="shared" ref="G27:I31" si="0">G22/G$26</f>
        <v>0</v>
      </c>
      <c r="H27" s="16"/>
      <c r="I27" s="16"/>
    </row>
    <row r="28" spans="1:11" x14ac:dyDescent="0.3">
      <c r="F28" s="2" t="s">
        <v>30</v>
      </c>
      <c r="G28" s="15">
        <f t="shared" si="0"/>
        <v>0</v>
      </c>
      <c r="H28" s="16"/>
      <c r="I28" s="16"/>
    </row>
    <row r="29" spans="1:11" x14ac:dyDescent="0.3">
      <c r="F29" s="2" t="s">
        <v>31</v>
      </c>
      <c r="G29" s="15">
        <f t="shared" si="0"/>
        <v>0</v>
      </c>
      <c r="H29" s="16"/>
      <c r="I29" s="16"/>
    </row>
    <row r="30" spans="1:11" x14ac:dyDescent="0.3">
      <c r="F30" s="2" t="s">
        <v>32</v>
      </c>
      <c r="G30" s="15">
        <f t="shared" si="0"/>
        <v>1</v>
      </c>
      <c r="H30" s="16"/>
      <c r="I30" s="16"/>
    </row>
    <row r="31" spans="1:11" x14ac:dyDescent="0.3">
      <c r="F31" s="2" t="s">
        <v>33</v>
      </c>
      <c r="G31" s="15">
        <f t="shared" si="0"/>
        <v>1</v>
      </c>
      <c r="H31" s="16"/>
      <c r="I31" s="16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8"/>
  <sheetViews>
    <sheetView workbookViewId="0">
      <selection activeCell="A35" sqref="A35"/>
    </sheetView>
  </sheetViews>
  <sheetFormatPr defaultRowHeight="14.4" x14ac:dyDescent="0.3"/>
  <cols>
    <col min="2" max="2" width="15.88671875" style="3" customWidth="1"/>
    <col min="3" max="3" width="107.5546875" style="4" customWidth="1"/>
    <col min="4" max="4" width="8.77734375" customWidth="1"/>
    <col min="5" max="5" width="35.21875" customWidth="1"/>
  </cols>
  <sheetData>
    <row r="1" spans="2:3" ht="18" x14ac:dyDescent="0.3">
      <c r="C1" s="9" t="s">
        <v>28</v>
      </c>
    </row>
    <row r="2" spans="2:3" x14ac:dyDescent="0.3">
      <c r="B2" s="8" t="s">
        <v>15</v>
      </c>
      <c r="C2" s="4" t="s">
        <v>17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ht="28.8" x14ac:dyDescent="0.3">
      <c r="B5" s="8" t="s">
        <v>9</v>
      </c>
      <c r="C5" s="1" t="s">
        <v>11</v>
      </c>
    </row>
    <row r="6" spans="2:3" x14ac:dyDescent="0.3">
      <c r="B6" s="8" t="s">
        <v>4</v>
      </c>
      <c r="C6" s="5" t="s">
        <v>18</v>
      </c>
    </row>
    <row r="7" spans="2:3" x14ac:dyDescent="0.3">
      <c r="B7" s="8"/>
      <c r="C7" s="5" t="s">
        <v>19</v>
      </c>
    </row>
    <row r="8" spans="2:3" x14ac:dyDescent="0.3">
      <c r="B8" s="8"/>
      <c r="C8" s="5" t="s">
        <v>20</v>
      </c>
    </row>
    <row r="9" spans="2:3" x14ac:dyDescent="0.3">
      <c r="B9" s="8"/>
      <c r="C9" s="5" t="s">
        <v>26</v>
      </c>
    </row>
    <row r="10" spans="2:3" x14ac:dyDescent="0.3">
      <c r="B10" s="8" t="s">
        <v>16</v>
      </c>
      <c r="C10" s="5" t="s">
        <v>27</v>
      </c>
    </row>
    <row r="11" spans="2:3" x14ac:dyDescent="0.3">
      <c r="B11" s="8"/>
      <c r="C11" s="5"/>
    </row>
    <row r="12" spans="2:3" x14ac:dyDescent="0.3">
      <c r="B12" s="8"/>
      <c r="C12" s="6" t="s">
        <v>12</v>
      </c>
    </row>
    <row r="13" spans="2:3" x14ac:dyDescent="0.3">
      <c r="B13" s="8"/>
      <c r="C13" s="6" t="s">
        <v>13</v>
      </c>
    </row>
    <row r="14" spans="2:3" x14ac:dyDescent="0.3">
      <c r="B14" s="8"/>
      <c r="C14" s="7" t="s">
        <v>14</v>
      </c>
    </row>
    <row r="15" spans="2:3" x14ac:dyDescent="0.3">
      <c r="B15" s="8" t="s">
        <v>10</v>
      </c>
    </row>
    <row r="17" spans="2:3" x14ac:dyDescent="0.3">
      <c r="B17" s="8" t="s">
        <v>8</v>
      </c>
      <c r="C17" s="4">
        <v>2</v>
      </c>
    </row>
    <row r="18" spans="2:3" x14ac:dyDescent="0.3">
      <c r="B18" s="8" t="s">
        <v>9</v>
      </c>
      <c r="C18" s="4" t="s">
        <v>21</v>
      </c>
    </row>
    <row r="19" spans="2:3" x14ac:dyDescent="0.3">
      <c r="B19" s="8" t="s">
        <v>4</v>
      </c>
      <c r="C19" s="4" t="s">
        <v>22</v>
      </c>
    </row>
    <row r="20" spans="2:3" x14ac:dyDescent="0.3">
      <c r="B20" s="8"/>
      <c r="C20" s="4" t="s">
        <v>24</v>
      </c>
    </row>
    <row r="21" spans="2:3" x14ac:dyDescent="0.3">
      <c r="B21" s="8"/>
    </row>
    <row r="22" spans="2:3" x14ac:dyDescent="0.3">
      <c r="B22" s="8"/>
    </row>
    <row r="23" spans="2:3" x14ac:dyDescent="0.3">
      <c r="B23" s="8" t="s">
        <v>16</v>
      </c>
      <c r="C23" s="4" t="s">
        <v>23</v>
      </c>
    </row>
    <row r="24" spans="2:3" x14ac:dyDescent="0.3">
      <c r="B24" s="8"/>
    </row>
    <row r="25" spans="2:3" x14ac:dyDescent="0.3">
      <c r="B25" s="8"/>
    </row>
    <row r="26" spans="2:3" x14ac:dyDescent="0.3">
      <c r="B26" s="8"/>
    </row>
    <row r="27" spans="2:3" x14ac:dyDescent="0.3">
      <c r="B27" s="8"/>
    </row>
    <row r="28" spans="2:3" x14ac:dyDescent="0.3">
      <c r="B28" s="8" t="s">
        <v>10</v>
      </c>
      <c r="C28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4"/>
  <sheetViews>
    <sheetView workbookViewId="0">
      <selection activeCell="B2" sqref="B2:C14"/>
    </sheetView>
  </sheetViews>
  <sheetFormatPr defaultRowHeight="14.4" x14ac:dyDescent="0.3"/>
  <cols>
    <col min="2" max="2" width="15.88671875" style="3" customWidth="1"/>
    <col min="3" max="3" width="26.5546875" style="4" customWidth="1"/>
    <col min="4" max="4" width="8.77734375" customWidth="1"/>
    <col min="5" max="5" width="35.21875" customWidth="1"/>
  </cols>
  <sheetData>
    <row r="2" spans="2:3" x14ac:dyDescent="0.3">
      <c r="B2" s="8" t="s">
        <v>15</v>
      </c>
    </row>
    <row r="3" spans="2:3" x14ac:dyDescent="0.3">
      <c r="B3"/>
    </row>
    <row r="4" spans="2:3" x14ac:dyDescent="0.3">
      <c r="B4" s="8" t="s">
        <v>8</v>
      </c>
      <c r="C4" s="4">
        <v>1</v>
      </c>
    </row>
    <row r="5" spans="2:3" x14ac:dyDescent="0.3">
      <c r="B5" s="8" t="s">
        <v>9</v>
      </c>
      <c r="C5" s="1"/>
    </row>
    <row r="6" spans="2:3" x14ac:dyDescent="0.3">
      <c r="B6" s="8" t="s">
        <v>4</v>
      </c>
      <c r="C6" s="5"/>
    </row>
    <row r="7" spans="2:3" x14ac:dyDescent="0.3">
      <c r="B7" s="8" t="s">
        <v>16</v>
      </c>
      <c r="C7" s="5"/>
    </row>
    <row r="8" spans="2:3" x14ac:dyDescent="0.3">
      <c r="B8" s="8" t="s">
        <v>10</v>
      </c>
    </row>
    <row r="10" spans="2:3" x14ac:dyDescent="0.3">
      <c r="B10" s="8" t="s">
        <v>8</v>
      </c>
      <c r="C10" s="4">
        <v>2</v>
      </c>
    </row>
    <row r="11" spans="2:3" x14ac:dyDescent="0.3">
      <c r="B11" s="8" t="s">
        <v>9</v>
      </c>
    </row>
    <row r="12" spans="2:3" x14ac:dyDescent="0.3">
      <c r="B12" s="8" t="s">
        <v>4</v>
      </c>
    </row>
    <row r="13" spans="2:3" x14ac:dyDescent="0.3">
      <c r="B13" s="8" t="s">
        <v>16</v>
      </c>
    </row>
    <row r="14" spans="2:3" x14ac:dyDescent="0.3">
      <c r="B14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US-1</vt:lpstr>
      <vt:lpstr>US-2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David R. Gibson</cp:lastModifiedBy>
  <dcterms:created xsi:type="dcterms:W3CDTF">2022-08-06T17:29:37Z</dcterms:created>
  <dcterms:modified xsi:type="dcterms:W3CDTF">2024-09-16T20:26:16Z</dcterms:modified>
</cp:coreProperties>
</file>