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IBM_VTAL\DATA\INPUT\"/>
    </mc:Choice>
  </mc:AlternateContent>
  <xr:revisionPtr revIDLastSave="0" documentId="13_ncr:1_{CE9D1B3A-182E-40F9-9784-023BD3A2D2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lobal" sheetId="1" r:id="rId1"/>
    <sheet name="Resour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B2" i="1"/>
</calcChain>
</file>

<file path=xl/sharedStrings.xml><?xml version="1.0" encoding="utf-8"?>
<sst xmlns="http://schemas.openxmlformats.org/spreadsheetml/2006/main" count="144" uniqueCount="74">
  <si>
    <t>Ambiente</t>
  </si>
  <si>
    <t>URL_NETWIN</t>
  </si>
  <si>
    <t>URL_FSL</t>
  </si>
  <si>
    <t>URL_SOM</t>
  </si>
  <si>
    <t>URL_PORTAL</t>
  </si>
  <si>
    <t>URL_Token</t>
  </si>
  <si>
    <t>Usuario_MS</t>
  </si>
  <si>
    <t>Senha_MS</t>
  </si>
  <si>
    <t>Usuario_PORTAL</t>
  </si>
  <si>
    <t>Senha_PORTAL</t>
  </si>
  <si>
    <t>Usuario_NETQ</t>
  </si>
  <si>
    <t>Senha_NETQ</t>
  </si>
  <si>
    <t>Usuario_FSL</t>
  </si>
  <si>
    <t>Senha_FSL</t>
  </si>
  <si>
    <t>Usuario_SOM</t>
  </si>
  <si>
    <t>Senha_SOM</t>
  </si>
  <si>
    <t>Usuario_FW</t>
  </si>
  <si>
    <t>Senha_FW</t>
  </si>
  <si>
    <t>Usuario_OPM</t>
  </si>
  <si>
    <t>Senha_OPM</t>
  </si>
  <si>
    <t>Usuario_Netwin</t>
  </si>
  <si>
    <t>Senha_Netwin</t>
  </si>
  <si>
    <t>Usuario_Token</t>
  </si>
  <si>
    <t>Senha_Token</t>
  </si>
  <si>
    <t>Token</t>
  </si>
  <si>
    <t>Validade_Token</t>
  </si>
  <si>
    <t>Credencial</t>
  </si>
  <si>
    <t>TRG</t>
  </si>
  <si>
    <t>https://oimoveltrialorg2021--trg.my.salesforce.com/</t>
  </si>
  <si>
    <t>http://10.58.227.160:7003/OrderManagement/Login.jsp</t>
  </si>
  <si>
    <t>https://novoportaloperacional-trg.vtal.intra/</t>
  </si>
  <si>
    <t>https://apitrg.vtal.com.br</t>
  </si>
  <si>
    <t>2023-06-09 11:42:29.000</t>
  </si>
  <si>
    <t>Whitelabel</t>
  </si>
  <si>
    <t>TI</t>
  </si>
  <si>
    <t>Credenciais</t>
  </si>
  <si>
    <t>Bitstream</t>
  </si>
  <si>
    <t>FTTP</t>
  </si>
  <si>
    <t>CPOI</t>
  </si>
  <si>
    <t>Voip</t>
  </si>
  <si>
    <t>Sistema</t>
  </si>
  <si>
    <t>Coluna Global</t>
  </si>
  <si>
    <t>d6c3e319-d388-4128-96f8-154da4c71526</t>
  </si>
  <si>
    <t>44437e20-2ac6-4c67-9673-a320267fc6a7</t>
  </si>
  <si>
    <t>33d577cd-c6f1-4c31-9ec8-24bcb2ef22b7</t>
  </si>
  <si>
    <t>c8638a55-a7f4-490e-b24b-5fa641050d42</t>
  </si>
  <si>
    <t>NETWIN</t>
  </si>
  <si>
    <t>http://10.58.94.26/portal/netwin/login</t>
  </si>
  <si>
    <t>URL TI</t>
  </si>
  <si>
    <t>0917ff46-9ed9-4dea-babd-baba3e2a55e3</t>
  </si>
  <si>
    <t>153fdbe8-7135-42b4-9049-280366b8056a</t>
  </si>
  <si>
    <t>425fdc52-232c-446a-b95b-d26addffb0dc</t>
  </si>
  <si>
    <t>ccf52c77-9b7e-4c64-83cd-20ff7ad3f1de</t>
  </si>
  <si>
    <t>FSL</t>
  </si>
  <si>
    <t>56ecfbcc-9c07-46e7-8964-8c5e7cb59777</t>
  </si>
  <si>
    <t>51ef095a-a75c-450d-8037-fbcd1ae8f3ff</t>
  </si>
  <si>
    <t>294599e9-eb87-4f0b-899a-bde37e52a1ee</t>
  </si>
  <si>
    <t>13e4f17b-b963-4fb1-b519-d9ce6b3e1d58</t>
  </si>
  <si>
    <t>83c67e70-a7d2-46d5-b5ab-f1b3383968ff</t>
  </si>
  <si>
    <t>SOM</t>
  </si>
  <si>
    <t>2023-09-08 14:39:23.000</t>
  </si>
  <si>
    <t>2023-07-07 18:26:25.000</t>
  </si>
  <si>
    <t>2023-08-14 13:48:34.000</t>
  </si>
  <si>
    <t>2023-07-04 19:02:53.000</t>
  </si>
  <si>
    <t>2023-08-12 12:19:22.000</t>
  </si>
  <si>
    <t>API</t>
  </si>
  <si>
    <t>NETQ</t>
  </si>
  <si>
    <t>FW</t>
  </si>
  <si>
    <t>OPM</t>
  </si>
  <si>
    <t>netwinoi</t>
  </si>
  <si>
    <t>PORTAL</t>
  </si>
  <si>
    <t>MS</t>
  </si>
  <si>
    <t>URL_MS</t>
  </si>
  <si>
    <t>https://ms-auditoria-trg.qa.ocpcorp.vtal.intra/ms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</si>
</sst>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22" fontId="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6" fillId="0" borderId="2" xfId="0" applyFont="1" applyBorder="1" applyAlignment="1">
      <alignment horizontal="left" vertical="center" indent="1"/>
    </xf>
    <xf numFmtId="0" fontId="5" fillId="3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2" fillId="0" borderId="0" xfId="0" applyFont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1" fillId="0" borderId="0" xfId="1"/>
    <xf numFmtId="0" fontId="6" fillId="0" borderId="3" xfId="0" applyFont="1" applyBorder="1"/>
    <xf numFmtId="0" fontId="0" fillId="0" borderId="2" xfId="0" applyBorder="1" applyAlignment="1">
      <alignment horizontal="left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0" fillId="0" borderId="0" xfId="0" quotePrefix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voportaloperacional-trg.vtal.intra/" TargetMode="External"/><Relationship Id="rId2" Type="http://schemas.openxmlformats.org/officeDocument/2006/relationships/hyperlink" Target="http://10.58.227.160:7003/OrderManagement/Login.jsp" TargetMode="External"/><Relationship Id="rId1" Type="http://schemas.openxmlformats.org/officeDocument/2006/relationships/hyperlink" Target="https://oimoveltrialorg2021--trg.my.salesforce.com/" TargetMode="External"/><Relationship Id="rId5" Type="http://schemas.openxmlformats.org/officeDocument/2006/relationships/hyperlink" Target="https://ms-auditoria-trg.qa.ocpcorp.vtal.intra/ms" TargetMode="External"/><Relationship Id="rId4" Type="http://schemas.openxmlformats.org/officeDocument/2006/relationships/hyperlink" Target="https://apitrg.vtal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novoportaloperacional-trg.vtal.intra/" TargetMode="External"/><Relationship Id="rId2" Type="http://schemas.openxmlformats.org/officeDocument/2006/relationships/hyperlink" Target="http://10.58.227.160:7003/OrderManagement/Login.jsp" TargetMode="External"/><Relationship Id="rId1" Type="http://schemas.openxmlformats.org/officeDocument/2006/relationships/hyperlink" Target="https://oimoveltrialorg2021--trg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B3"/>
  <sheetViews>
    <sheetView tabSelected="1" workbookViewId="0">
      <selection activeCell="C21" sqref="C21"/>
    </sheetView>
  </sheetViews>
  <sheetFormatPr defaultRowHeight="15" x14ac:dyDescent="0.25"/>
  <cols>
    <col min="1" max="1" width="18.28515625" customWidth="1"/>
    <col min="2" max="2" width="20.7109375" customWidth="1"/>
    <col min="3" max="3" width="48.7109375" bestFit="1" customWidth="1"/>
    <col min="4" max="4" width="51.140625" bestFit="1" customWidth="1"/>
    <col min="5" max="5" width="41.140625" customWidth="1"/>
    <col min="6" max="6" width="38.42578125" customWidth="1"/>
    <col min="7" max="7" width="45.7109375" bestFit="1" customWidth="1"/>
    <col min="8" max="8" width="40.28515625" customWidth="1"/>
    <col min="9" max="9" width="45.42578125" customWidth="1"/>
    <col min="10" max="10" width="32.85546875" customWidth="1"/>
    <col min="11" max="11" width="29.140625" customWidth="1"/>
    <col min="12" max="23" width="20.7109375" customWidth="1"/>
    <col min="24" max="24" width="41.28515625" customWidth="1"/>
    <col min="25" max="25" width="35.7109375" bestFit="1" customWidth="1"/>
    <col min="26" max="26" width="36.85546875" bestFit="1" customWidth="1"/>
    <col min="27" max="27" width="22" bestFit="1" customWidth="1"/>
    <col min="28" max="28" width="20.7109375" customWidth="1"/>
  </cols>
  <sheetData>
    <row r="1" spans="1:28" s="1" customFormat="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</v>
      </c>
      <c r="H1" s="1" t="s">
        <v>6</v>
      </c>
      <c r="I1" s="1" t="s">
        <v>7</v>
      </c>
      <c r="J1" s="1" t="s">
        <v>8</v>
      </c>
      <c r="K1" s="1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" t="s">
        <v>26</v>
      </c>
    </row>
    <row r="2" spans="1:28" s="2" customFormat="1" ht="15.75" customHeight="1" x14ac:dyDescent="0.25">
      <c r="A2" s="10" t="s">
        <v>27</v>
      </c>
      <c r="B2" s="2" t="str">
        <f>IF(A2="TRG",Resource!D4,IF(A2="TI",Resource!E4))</f>
        <v>http://10.58.94.26/portal/netwin/login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73</v>
      </c>
      <c r="H2" s="26"/>
      <c r="I2" s="26"/>
      <c r="J2" s="26"/>
      <c r="K2" s="31"/>
      <c r="L2" s="1"/>
      <c r="M2" s="1"/>
      <c r="N2" s="26"/>
      <c r="O2" s="9"/>
      <c r="P2" s="9"/>
      <c r="Q2" s="9"/>
      <c r="R2" s="9"/>
      <c r="S2" s="9"/>
      <c r="T2" s="9">
        <f>IF(A2="TRG",Resource!D16,IF(A2="TI",Resource!E16))</f>
        <v>0</v>
      </c>
      <c r="U2" s="9">
        <f>IF(A2="TRG",Resource!D17,IF(A2="TI",Resource!E17))</f>
        <v>0</v>
      </c>
      <c r="V2" s="1" t="str">
        <f>IF(A2="TRG",Resource!D18,IF(A2="TI",Resource!E18))</f>
        <v>netwinoi</v>
      </c>
      <c r="W2" s="9" t="str">
        <f>IF(A2="TRG",Resource!D19,IF(A2="TI",Resource!E19))</f>
        <v>netwinoi</v>
      </c>
      <c r="X2" s="23" t="str">
        <f>IF(AB2="Whitelabel",Resource!J3,IF(AB2="Bitstream",Resource!K3,IF(AB2="CPOI",Resource!M3,IF(AB2="Voip",Resource!N3,IF(AB2="FTTP",Resource!L3)))))</f>
        <v>d6c3e319-d388-4128-96f8-154da4c71526</v>
      </c>
      <c r="Y2" s="23" t="str">
        <f>IF(AB2="Whitelabel",Resource!J3,IF(AB2="Bitstream",Resource!K3,IF(AB2="CPOI",Resource!M3,IF(AB2="Voip",Resource!N3,IF(AB2="FTTP",Resource!L4)))))</f>
        <v>d6c3e319-d388-4128-96f8-154da4c71526</v>
      </c>
      <c r="Z2" s="23"/>
      <c r="AA2" s="23" t="s">
        <v>32</v>
      </c>
      <c r="AB2" s="2" t="s">
        <v>33</v>
      </c>
    </row>
    <row r="3" spans="1:28" ht="15.75" customHeight="1" x14ac:dyDescent="0.25">
      <c r="N3" s="9"/>
    </row>
  </sheetData>
  <hyperlinks>
    <hyperlink ref="C2" r:id="rId1" xr:uid="{00000000-0004-0000-0000-000000000000}"/>
    <hyperlink ref="D2" r:id="rId2" xr:uid="{00000000-0004-0000-0000-000001000000}"/>
    <hyperlink ref="E2" r:id="rId3" xr:uid="{00000000-0004-0000-0000-000002000000}"/>
    <hyperlink ref="F2" r:id="rId4" xr:uid="{00000000-0004-0000-0000-000003000000}"/>
    <hyperlink ref="G2" r:id="rId5" xr:uid="{51B2748A-6E2A-4579-8EC5-0C860E8A5606}"/>
  </hyperlink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O34"/>
  <sheetViews>
    <sheetView workbookViewId="0">
      <selection activeCell="D30" sqref="D30"/>
    </sheetView>
  </sheetViews>
  <sheetFormatPr defaultRowHeight="15" x14ac:dyDescent="0.25"/>
  <cols>
    <col min="1" max="1" width="3.85546875" customWidth="1"/>
    <col min="2" max="2" width="16.42578125" style="15" customWidth="1"/>
    <col min="3" max="3" width="16" bestFit="1" customWidth="1"/>
    <col min="4" max="5" width="70.7109375" customWidth="1"/>
    <col min="6" max="8" width="6.7109375" customWidth="1"/>
    <col min="9" max="9" width="23.28515625" bestFit="1" customWidth="1"/>
    <col min="10" max="11" width="41" bestFit="1" customWidth="1"/>
    <col min="12" max="12" width="41" customWidth="1"/>
    <col min="13" max="13" width="41" bestFit="1" customWidth="1"/>
    <col min="14" max="14" width="40.42578125" bestFit="1" customWidth="1"/>
    <col min="15" max="15" width="19.42578125" customWidth="1"/>
  </cols>
  <sheetData>
    <row r="2" spans="2:15" ht="15.75" customHeight="1" x14ac:dyDescent="0.25">
      <c r="B2" s="22"/>
      <c r="C2" s="21" t="s">
        <v>0</v>
      </c>
      <c r="D2" s="24" t="s">
        <v>27</v>
      </c>
      <c r="E2" s="24" t="s">
        <v>34</v>
      </c>
      <c r="I2" s="24" t="s">
        <v>35</v>
      </c>
      <c r="J2" s="21" t="s">
        <v>33</v>
      </c>
      <c r="K2" s="21" t="s">
        <v>36</v>
      </c>
      <c r="L2" s="21" t="s">
        <v>37</v>
      </c>
      <c r="M2" s="22" t="s">
        <v>38</v>
      </c>
      <c r="N2" s="22" t="s">
        <v>39</v>
      </c>
      <c r="O2" s="27"/>
    </row>
    <row r="3" spans="2:15" ht="15.75" customHeight="1" x14ac:dyDescent="0.25">
      <c r="B3" s="17" t="s">
        <v>40</v>
      </c>
      <c r="C3" s="13" t="s">
        <v>41</v>
      </c>
      <c r="D3" s="13"/>
      <c r="E3" s="13"/>
      <c r="F3" s="8"/>
      <c r="G3" s="8"/>
      <c r="H3" s="8"/>
      <c r="I3" s="16" t="s">
        <v>22</v>
      </c>
      <c r="J3" s="5" t="s">
        <v>42</v>
      </c>
      <c r="K3" s="5" t="s">
        <v>43</v>
      </c>
      <c r="L3" s="5" t="s">
        <v>44</v>
      </c>
      <c r="M3" s="5" t="s">
        <v>45</v>
      </c>
      <c r="N3" s="5" t="s">
        <v>45</v>
      </c>
    </row>
    <row r="4" spans="2:15" ht="15.75" customHeight="1" x14ac:dyDescent="0.25">
      <c r="B4" s="22" t="s">
        <v>46</v>
      </c>
      <c r="C4" s="7" t="s">
        <v>1</v>
      </c>
      <c r="D4" s="5" t="s">
        <v>47</v>
      </c>
      <c r="E4" s="4" t="s">
        <v>48</v>
      </c>
      <c r="F4" s="11"/>
      <c r="G4" s="11"/>
      <c r="H4" s="11"/>
      <c r="I4" s="16" t="s">
        <v>23</v>
      </c>
      <c r="J4" s="5" t="s">
        <v>49</v>
      </c>
      <c r="K4" s="5" t="s">
        <v>50</v>
      </c>
      <c r="L4" s="5" t="s">
        <v>51</v>
      </c>
      <c r="M4" s="5" t="s">
        <v>52</v>
      </c>
      <c r="N4" s="5" t="s">
        <v>52</v>
      </c>
    </row>
    <row r="5" spans="2:15" ht="15.75" customHeight="1" x14ac:dyDescent="0.25">
      <c r="B5" s="22" t="s">
        <v>53</v>
      </c>
      <c r="C5" s="7" t="s">
        <v>2</v>
      </c>
      <c r="D5" s="26" t="s">
        <v>28</v>
      </c>
      <c r="E5" s="4" t="s">
        <v>48</v>
      </c>
      <c r="F5" s="11"/>
      <c r="G5" s="11"/>
      <c r="H5" s="11"/>
      <c r="I5" s="16" t="s">
        <v>24</v>
      </c>
      <c r="J5" s="5" t="s">
        <v>54</v>
      </c>
      <c r="K5" s="7" t="s">
        <v>55</v>
      </c>
      <c r="L5" s="7" t="s">
        <v>56</v>
      </c>
      <c r="M5" s="5" t="s">
        <v>57</v>
      </c>
      <c r="N5" s="5" t="s">
        <v>58</v>
      </c>
    </row>
    <row r="6" spans="2:15" ht="15.75" customHeight="1" x14ac:dyDescent="0.25">
      <c r="B6" s="22" t="s">
        <v>59</v>
      </c>
      <c r="C6" s="7" t="s">
        <v>3</v>
      </c>
      <c r="D6" s="26" t="s">
        <v>29</v>
      </c>
      <c r="E6" s="4" t="s">
        <v>48</v>
      </c>
      <c r="F6" s="11"/>
      <c r="G6" s="11"/>
      <c r="H6" s="11"/>
      <c r="I6" s="16" t="s">
        <v>25</v>
      </c>
      <c r="J6" s="6" t="s">
        <v>60</v>
      </c>
      <c r="K6" s="6" t="s">
        <v>61</v>
      </c>
      <c r="L6" s="6" t="s">
        <v>62</v>
      </c>
      <c r="M6" s="6" t="s">
        <v>63</v>
      </c>
      <c r="N6" s="6" t="s">
        <v>64</v>
      </c>
    </row>
    <row r="7" spans="2:15" ht="15.75" customHeight="1" x14ac:dyDescent="0.25">
      <c r="B7" s="22" t="s">
        <v>65</v>
      </c>
      <c r="C7" s="7" t="s">
        <v>5</v>
      </c>
      <c r="D7" s="12" t="s">
        <v>31</v>
      </c>
      <c r="E7" s="4" t="s">
        <v>48</v>
      </c>
      <c r="F7" s="11"/>
      <c r="G7" s="11"/>
      <c r="H7" s="11"/>
    </row>
    <row r="8" spans="2:15" ht="15.75" customHeight="1" x14ac:dyDescent="0.25">
      <c r="B8" s="22" t="s">
        <v>66</v>
      </c>
      <c r="C8" s="7" t="s">
        <v>10</v>
      </c>
      <c r="D8" s="7"/>
      <c r="E8" s="4" t="s">
        <v>34</v>
      </c>
      <c r="J8" s="3"/>
    </row>
    <row r="9" spans="2:15" ht="15.75" customHeight="1" x14ac:dyDescent="0.25">
      <c r="B9" s="22" t="s">
        <v>66</v>
      </c>
      <c r="C9" s="7" t="s">
        <v>11</v>
      </c>
      <c r="D9" s="5"/>
      <c r="E9" s="4" t="s">
        <v>34</v>
      </c>
    </row>
    <row r="10" spans="2:15" ht="15.75" customHeight="1" x14ac:dyDescent="0.25">
      <c r="B10" s="22" t="s">
        <v>53</v>
      </c>
      <c r="C10" s="7" t="s">
        <v>12</v>
      </c>
      <c r="D10" s="26"/>
      <c r="E10" s="25" t="s">
        <v>34</v>
      </c>
    </row>
    <row r="11" spans="2:15" ht="15.75" customHeight="1" x14ac:dyDescent="0.25">
      <c r="B11" s="22" t="s">
        <v>53</v>
      </c>
      <c r="C11" s="7" t="s">
        <v>13</v>
      </c>
      <c r="D11" s="19"/>
      <c r="E11" s="4" t="s">
        <v>34</v>
      </c>
      <c r="K11" s="3"/>
      <c r="L11" s="3"/>
    </row>
    <row r="12" spans="2:15" ht="15.75" customHeight="1" x14ac:dyDescent="0.25">
      <c r="B12" s="22" t="s">
        <v>59</v>
      </c>
      <c r="C12" s="7" t="s">
        <v>14</v>
      </c>
      <c r="D12" s="20"/>
      <c r="E12" s="4" t="s">
        <v>34</v>
      </c>
    </row>
    <row r="13" spans="2:15" ht="15.75" customHeight="1" x14ac:dyDescent="0.25">
      <c r="B13" s="22" t="s">
        <v>59</v>
      </c>
      <c r="C13" s="7" t="s">
        <v>15</v>
      </c>
      <c r="D13" s="5"/>
      <c r="E13" s="4" t="s">
        <v>34</v>
      </c>
    </row>
    <row r="14" spans="2:15" ht="15.75" customHeight="1" x14ac:dyDescent="0.25">
      <c r="B14" s="22" t="s">
        <v>67</v>
      </c>
      <c r="C14" s="7" t="s">
        <v>16</v>
      </c>
      <c r="D14" s="5"/>
      <c r="E14" s="4" t="s">
        <v>34</v>
      </c>
    </row>
    <row r="15" spans="2:15" ht="15.75" customHeight="1" x14ac:dyDescent="0.25">
      <c r="B15" s="22" t="s">
        <v>67</v>
      </c>
      <c r="C15" s="7" t="s">
        <v>17</v>
      </c>
      <c r="D15" s="5"/>
      <c r="E15" s="4" t="s">
        <v>34</v>
      </c>
    </row>
    <row r="16" spans="2:15" ht="15.75" customHeight="1" x14ac:dyDescent="0.25">
      <c r="B16" s="22" t="s">
        <v>68</v>
      </c>
      <c r="C16" s="7" t="s">
        <v>18</v>
      </c>
      <c r="D16" s="5"/>
      <c r="E16" s="4" t="s">
        <v>34</v>
      </c>
    </row>
    <row r="17" spans="2:5" ht="15.75" customHeight="1" x14ac:dyDescent="0.25">
      <c r="B17" s="21" t="s">
        <v>68</v>
      </c>
      <c r="C17" s="7" t="s">
        <v>19</v>
      </c>
      <c r="D17" s="5"/>
      <c r="E17" s="4" t="s">
        <v>34</v>
      </c>
    </row>
    <row r="18" spans="2:5" ht="15.75" customHeight="1" x14ac:dyDescent="0.25">
      <c r="B18" s="22" t="s">
        <v>46</v>
      </c>
      <c r="C18" s="7" t="s">
        <v>20</v>
      </c>
      <c r="D18" s="5" t="s">
        <v>69</v>
      </c>
      <c r="E18" s="4" t="s">
        <v>34</v>
      </c>
    </row>
    <row r="19" spans="2:5" ht="15.75" customHeight="1" x14ac:dyDescent="0.25">
      <c r="B19" s="22" t="s">
        <v>46</v>
      </c>
      <c r="C19" s="7" t="s">
        <v>21</v>
      </c>
      <c r="D19" s="5" t="s">
        <v>69</v>
      </c>
      <c r="E19" s="4" t="s">
        <v>34</v>
      </c>
    </row>
    <row r="20" spans="2:5" ht="15.75" customHeight="1" x14ac:dyDescent="0.25">
      <c r="B20" s="28" t="s">
        <v>70</v>
      </c>
      <c r="C20" s="29" t="s">
        <v>4</v>
      </c>
      <c r="D20" s="26" t="s">
        <v>30</v>
      </c>
      <c r="E20" s="4" t="s">
        <v>48</v>
      </c>
    </row>
    <row r="21" spans="2:5" ht="15.75" customHeight="1" x14ac:dyDescent="0.25">
      <c r="B21" s="28" t="s">
        <v>70</v>
      </c>
      <c r="C21" s="29" t="s">
        <v>8</v>
      </c>
      <c r="D21" s="5"/>
      <c r="E21" s="4" t="s">
        <v>34</v>
      </c>
    </row>
    <row r="22" spans="2:5" ht="15.75" customHeight="1" x14ac:dyDescent="0.25">
      <c r="B22" s="28" t="s">
        <v>70</v>
      </c>
      <c r="C22" s="29" t="s">
        <v>9</v>
      </c>
      <c r="D22" s="29"/>
      <c r="E22" s="30" t="s">
        <v>34</v>
      </c>
    </row>
    <row r="23" spans="2:5" ht="15.75" customHeight="1" x14ac:dyDescent="0.25">
      <c r="B23" s="32" t="s">
        <v>71</v>
      </c>
      <c r="C23" s="29" t="s">
        <v>72</v>
      </c>
      <c r="D23" s="29"/>
      <c r="E23" s="33" t="s">
        <v>48</v>
      </c>
    </row>
    <row r="24" spans="2:5" ht="15.75" customHeight="1" x14ac:dyDescent="0.25">
      <c r="B24" s="28" t="s">
        <v>71</v>
      </c>
      <c r="C24" s="29" t="s">
        <v>6</v>
      </c>
      <c r="D24" s="5"/>
      <c r="E24" s="4" t="s">
        <v>34</v>
      </c>
    </row>
    <row r="25" spans="2:5" ht="15.75" customHeight="1" x14ac:dyDescent="0.25">
      <c r="B25" s="28" t="s">
        <v>71</v>
      </c>
      <c r="C25" s="29" t="s">
        <v>7</v>
      </c>
      <c r="D25" s="5"/>
      <c r="E25" s="4" t="s">
        <v>34</v>
      </c>
    </row>
    <row r="26" spans="2:5" ht="15.75" customHeight="1" x14ac:dyDescent="0.25">
      <c r="D26" s="14"/>
      <c r="E26" s="14"/>
    </row>
    <row r="27" spans="2:5" ht="15.75" customHeight="1" x14ac:dyDescent="0.25">
      <c r="C27" s="15"/>
      <c r="D27" s="18"/>
      <c r="E27" s="18"/>
    </row>
    <row r="28" spans="2:5" ht="15.75" customHeight="1" x14ac:dyDescent="0.25">
      <c r="C28" s="15"/>
      <c r="D28" s="18"/>
      <c r="E28" s="18"/>
    </row>
    <row r="29" spans="2:5" ht="15.75" customHeight="1" x14ac:dyDescent="0.25">
      <c r="C29" s="15"/>
      <c r="D29" s="18"/>
      <c r="E29" s="18"/>
    </row>
    <row r="30" spans="2:5" ht="15.75" customHeight="1" x14ac:dyDescent="0.25">
      <c r="C30" s="15"/>
      <c r="D30" s="18"/>
      <c r="E30" s="18"/>
    </row>
    <row r="31" spans="2:5" ht="15.75" customHeight="1" x14ac:dyDescent="0.25">
      <c r="C31" s="15"/>
      <c r="D31" s="18"/>
      <c r="E31" s="18"/>
    </row>
    <row r="32" spans="2:5" ht="15.75" customHeight="1" x14ac:dyDescent="0.25">
      <c r="C32" s="15"/>
      <c r="D32" s="18"/>
      <c r="E32" s="18"/>
    </row>
    <row r="33" spans="3:5" ht="15.75" customHeight="1" x14ac:dyDescent="0.25">
      <c r="C33" s="15"/>
      <c r="D33" s="18"/>
      <c r="E33" s="18"/>
    </row>
    <row r="34" spans="3:5" x14ac:dyDescent="0.25">
      <c r="C34" s="15"/>
    </row>
  </sheetData>
  <hyperlinks>
    <hyperlink ref="D5" r:id="rId1" xr:uid="{00000000-0004-0000-0100-000000000000}"/>
    <hyperlink ref="D6" r:id="rId2" xr:uid="{00000000-0004-0000-0100-000001000000}"/>
    <hyperlink ref="D20" r:id="rId3" xr:uid="{00000000-0004-0000-0100-000003000000}"/>
  </hyperlinks>
  <pageMargins left="0.511811024" right="0.511811024" top="0.78740157499999996" bottom="0.78740157499999996" header="0.31496062000000002" footer="0.3149606200000000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 Gabriel de Sa1</dc:creator>
  <cp:lastModifiedBy>Matheus Guimaraes</cp:lastModifiedBy>
  <dcterms:created xsi:type="dcterms:W3CDTF">2015-06-05T18:17:20Z</dcterms:created>
  <dcterms:modified xsi:type="dcterms:W3CDTF">2023-09-08T19:15:10Z</dcterms:modified>
</cp:coreProperties>
</file>