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c0cfa316ae0c683c/Documents/Bootcamp/Excel_Prj/"/>
    </mc:Choice>
  </mc:AlternateContent>
  <xr:revisionPtr revIDLastSave="428" documentId="8_{C26E5431-D9B6-4ED8-B741-130A3259986C}" xr6:coauthVersionLast="47" xr6:coauthVersionMax="47" xr10:uidLastSave="{78AFB443-5F96-41B2-93FC-821F200CA188}"/>
  <bookViews>
    <workbookView xWindow="-120" yWindow="-120" windowWidth="29040" windowHeight="17520" activeTab="1" xr2:uid="{00000000-000D-0000-FFFF-FFFF00000000}"/>
  </bookViews>
  <sheets>
    <sheet name="TotalSales" sheetId="18" r:id="rId1"/>
    <sheet name="DashBoard" sheetId="21" r:id="rId2"/>
    <sheet name="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3" i="17"/>
  <c r="O8" i="17"/>
  <c r="O9" i="17"/>
  <c r="O10" i="17"/>
  <c r="O11" i="17"/>
  <c r="O12" i="17"/>
  <c r="O33" i="17"/>
  <c r="O48" i="17"/>
  <c r="O57" i="17"/>
  <c r="O58" i="17"/>
  <c r="O60" i="17"/>
  <c r="O74" i="17"/>
  <c r="O92" i="17"/>
  <c r="O96" i="17"/>
  <c r="O97" i="17"/>
  <c r="O121" i="17"/>
  <c r="O122" i="17"/>
  <c r="O128" i="17"/>
  <c r="O129" i="17"/>
  <c r="O131" i="17"/>
  <c r="O139" i="17"/>
  <c r="O140" i="17"/>
  <c r="O161" i="17"/>
  <c r="O169" i="17"/>
  <c r="O170" i="17"/>
  <c r="O171" i="17"/>
  <c r="O177" i="17"/>
  <c r="O186" i="17"/>
  <c r="O188" i="17"/>
  <c r="O201" i="17"/>
  <c r="O217" i="17"/>
  <c r="O218" i="17"/>
  <c r="O219" i="17"/>
  <c r="O220" i="17"/>
  <c r="O241" i="17"/>
  <c r="O249" i="17"/>
  <c r="O256" i="17"/>
  <c r="O257" i="17"/>
  <c r="O259" i="17"/>
  <c r="O261" i="17"/>
  <c r="O265" i="17"/>
  <c r="O289" i="17"/>
  <c r="O291" i="17"/>
  <c r="O305" i="17"/>
  <c r="O307" i="17"/>
  <c r="O329" i="17"/>
  <c r="O337" i="17"/>
  <c r="O339" i="17"/>
  <c r="O341" i="17"/>
  <c r="O348" i="17"/>
  <c r="O377" i="17"/>
  <c r="O378" i="17"/>
  <c r="O379" i="17"/>
  <c r="O380" i="17"/>
  <c r="O382" i="17"/>
  <c r="O385" i="17"/>
  <c r="O409" i="17"/>
  <c r="O410" i="17"/>
  <c r="O411" i="17"/>
  <c r="O417" i="17"/>
  <c r="O419" i="17"/>
  <c r="O428" i="17"/>
  <c r="O430" i="17"/>
  <c r="O449" i="17"/>
  <c r="O458" i="17"/>
  <c r="O465" i="17"/>
  <c r="O467" i="17"/>
  <c r="O469" i="17"/>
  <c r="O472" i="17"/>
  <c r="O473" i="17"/>
  <c r="O474" i="17"/>
  <c r="O497" i="17"/>
  <c r="O499" i="17"/>
  <c r="O505" i="17"/>
  <c r="O513" i="17"/>
  <c r="O537" i="17"/>
  <c r="O538" i="17"/>
  <c r="O539" i="17"/>
  <c r="O540" i="17"/>
  <c r="O552" i="17"/>
  <c r="O558" i="17"/>
  <c r="O569" i="17"/>
  <c r="O570" i="17"/>
  <c r="O586" i="17"/>
  <c r="O587" i="17"/>
  <c r="O588" i="17"/>
  <c r="O592" i="17"/>
  <c r="O593" i="17"/>
  <c r="O617" i="17"/>
  <c r="O618" i="17"/>
  <c r="O620" i="17"/>
  <c r="O627" i="17"/>
  <c r="O633" i="17"/>
  <c r="O634" i="17"/>
  <c r="O636" i="17"/>
  <c r="O657" i="17"/>
  <c r="O665" i="17"/>
  <c r="O666" i="17"/>
  <c r="O680" i="17"/>
  <c r="O681" i="17"/>
  <c r="O682" i="17"/>
  <c r="O689" i="17"/>
  <c r="O698" i="17"/>
  <c r="O707" i="17"/>
  <c r="O712" i="17"/>
  <c r="O713" i="17"/>
  <c r="O714" i="17"/>
  <c r="O720" i="17"/>
  <c r="O721" i="17"/>
  <c r="O745" i="17"/>
  <c r="O746" i="17"/>
  <c r="O748" i="17"/>
  <c r="O753" i="17"/>
  <c r="O755" i="17"/>
  <c r="O778" i="17"/>
  <c r="O793" i="17"/>
  <c r="O794" i="17"/>
  <c r="O800" i="17"/>
  <c r="O801" i="17"/>
  <c r="O817" i="17"/>
  <c r="O841" i="17"/>
  <c r="O842" i="17"/>
  <c r="O843" i="17"/>
  <c r="O865" i="17"/>
  <c r="O873" i="17"/>
  <c r="O874" i="17"/>
  <c r="O875" i="17"/>
  <c r="O876" i="17"/>
  <c r="O883" i="17"/>
  <c r="O913" i="17"/>
  <c r="O915" i="17"/>
  <c r="O923" i="17"/>
  <c r="O929" i="17"/>
  <c r="O955" i="17"/>
  <c r="O956" i="17"/>
  <c r="O960" i="17"/>
  <c r="O961" i="17"/>
  <c r="O985" i="17"/>
  <c r="O987" i="17"/>
  <c r="O988" i="17"/>
  <c r="O992" i="17"/>
  <c r="O997" i="17"/>
  <c r="O1001" i="17"/>
  <c r="N17" i="17"/>
  <c r="N24" i="17"/>
  <c r="N25" i="17"/>
  <c r="N34" i="17"/>
  <c r="N35" i="17"/>
  <c r="N36" i="17"/>
  <c r="N50" i="17"/>
  <c r="N56" i="17"/>
  <c r="N57" i="17"/>
  <c r="N58" i="17"/>
  <c r="N64" i="17"/>
  <c r="N65" i="17"/>
  <c r="N66" i="17"/>
  <c r="N67" i="17"/>
  <c r="N82" i="17"/>
  <c r="N88" i="17"/>
  <c r="N89" i="17"/>
  <c r="N90" i="17"/>
  <c r="N91" i="17"/>
  <c r="N92" i="17"/>
  <c r="N113" i="17"/>
  <c r="N114" i="17"/>
  <c r="N115" i="17"/>
  <c r="N116" i="17"/>
  <c r="N124" i="17"/>
  <c r="N125" i="17"/>
  <c r="N129" i="17"/>
  <c r="N147" i="17"/>
  <c r="N148" i="17"/>
  <c r="N152" i="17"/>
  <c r="N153" i="17"/>
  <c r="N154" i="17"/>
  <c r="N155" i="17"/>
  <c r="N170" i="17"/>
  <c r="N176" i="17"/>
  <c r="N177" i="17"/>
  <c r="N180" i="17"/>
  <c r="N182" i="17"/>
  <c r="N183" i="17"/>
  <c r="N185" i="17"/>
  <c r="N202" i="17"/>
  <c r="N203" i="17"/>
  <c r="N204" i="17"/>
  <c r="N205" i="17"/>
  <c r="N208" i="17"/>
  <c r="N214" i="17"/>
  <c r="N215" i="17"/>
  <c r="N219" i="17"/>
  <c r="N226" i="17"/>
  <c r="N235" i="17"/>
  <c r="N240" i="17"/>
  <c r="N241" i="17"/>
  <c r="N242" i="17"/>
  <c r="N243" i="17"/>
  <c r="N244" i="17"/>
  <c r="N265" i="17"/>
  <c r="N266" i="17"/>
  <c r="N267" i="17"/>
  <c r="N268" i="17"/>
  <c r="N269" i="17"/>
  <c r="N272" i="17"/>
  <c r="N273" i="17"/>
  <c r="N274" i="17"/>
  <c r="N290" i="17"/>
  <c r="N292" i="17"/>
  <c r="N298" i="17"/>
  <c r="N305" i="17"/>
  <c r="N306" i="17"/>
  <c r="N308" i="17"/>
  <c r="N314" i="17"/>
  <c r="N328" i="17"/>
  <c r="N329" i="17"/>
  <c r="N330" i="17"/>
  <c r="N331" i="17"/>
  <c r="N332" i="17"/>
  <c r="N338" i="17"/>
  <c r="N354" i="17"/>
  <c r="N360" i="17"/>
  <c r="N361" i="17"/>
  <c r="N362" i="17"/>
  <c r="N364" i="17"/>
  <c r="N378" i="17"/>
  <c r="N379" i="17"/>
  <c r="N380" i="17"/>
  <c r="N387" i="17"/>
  <c r="N390" i="17"/>
  <c r="N409" i="17"/>
  <c r="N410" i="17"/>
  <c r="N411" i="17"/>
  <c r="N412" i="17"/>
  <c r="N426" i="17"/>
  <c r="N432" i="17"/>
  <c r="N433" i="17"/>
  <c r="N434" i="17"/>
  <c r="N450" i="17"/>
  <c r="N451" i="17"/>
  <c r="N456" i="17"/>
  <c r="N461" i="17"/>
  <c r="N462" i="17"/>
  <c r="N474" i="17"/>
  <c r="N481" i="17"/>
  <c r="N482" i="17"/>
  <c r="N483" i="17"/>
  <c r="N486" i="17"/>
  <c r="N498" i="17"/>
  <c r="N505" i="17"/>
  <c r="N506" i="17"/>
  <c r="N507" i="17"/>
  <c r="N508" i="17"/>
  <c r="N522" i="17"/>
  <c r="N528" i="17"/>
  <c r="N536" i="17"/>
  <c r="N537" i="17"/>
  <c r="N538" i="17"/>
  <c r="N546" i="17"/>
  <c r="N553" i="17"/>
  <c r="N554" i="17"/>
  <c r="N555" i="17"/>
  <c r="N556" i="17"/>
  <c r="N557" i="17"/>
  <c r="N558" i="17"/>
  <c r="N577" i="17"/>
  <c r="N578" i="17"/>
  <c r="N579" i="17"/>
  <c r="N582" i="17"/>
  <c r="N594" i="17"/>
  <c r="N601" i="17"/>
  <c r="N602" i="17"/>
  <c r="N608" i="17"/>
  <c r="N610" i="17"/>
  <c r="N618" i="17"/>
  <c r="N625" i="17"/>
  <c r="N626" i="17"/>
  <c r="N627" i="17"/>
  <c r="N632" i="17"/>
  <c r="N634" i="17"/>
  <c r="N649" i="17"/>
  <c r="N650" i="17"/>
  <c r="N651" i="17"/>
  <c r="N652" i="17"/>
  <c r="N653" i="17"/>
  <c r="N654" i="17"/>
  <c r="N673" i="17"/>
  <c r="N674" i="17"/>
  <c r="N681" i="17"/>
  <c r="N682" i="17"/>
  <c r="N684" i="17"/>
  <c r="N690" i="17"/>
  <c r="N699" i="17"/>
  <c r="N700" i="17"/>
  <c r="N704" i="17"/>
  <c r="N706" i="17"/>
  <c r="N721" i="17"/>
  <c r="N722" i="17"/>
  <c r="N723" i="17"/>
  <c r="N728" i="17"/>
  <c r="N730" i="17"/>
  <c r="N745" i="17"/>
  <c r="N746" i="17"/>
  <c r="N747" i="17"/>
  <c r="N748" i="17"/>
  <c r="N753" i="17"/>
  <c r="N754" i="17"/>
  <c r="N756" i="17"/>
  <c r="N762" i="17"/>
  <c r="N770" i="17"/>
  <c r="N771" i="17"/>
  <c r="N772" i="17"/>
  <c r="N776" i="17"/>
  <c r="N778" i="17"/>
  <c r="N793" i="17"/>
  <c r="N794" i="17"/>
  <c r="N795" i="17"/>
  <c r="N796" i="17"/>
  <c r="N797" i="17"/>
  <c r="N810" i="17"/>
  <c r="N822" i="17"/>
  <c r="N823" i="17"/>
  <c r="N825" i="17"/>
  <c r="N841" i="17"/>
  <c r="N842" i="17"/>
  <c r="N843" i="17"/>
  <c r="N844" i="17"/>
  <c r="N858" i="17"/>
  <c r="N860" i="17"/>
  <c r="N864" i="17"/>
  <c r="N865" i="17"/>
  <c r="N866" i="17"/>
  <c r="N881" i="17"/>
  <c r="N882" i="17"/>
  <c r="N883" i="17"/>
  <c r="N884" i="17"/>
  <c r="N890" i="17"/>
  <c r="N891" i="17"/>
  <c r="N898" i="17"/>
  <c r="N907" i="17"/>
  <c r="N908" i="17"/>
  <c r="N912" i="17"/>
  <c r="N914" i="17"/>
  <c r="N929" i="17"/>
  <c r="N930" i="17"/>
  <c r="N931" i="17"/>
  <c r="N932" i="17"/>
  <c r="N934" i="17"/>
  <c r="N946" i="17"/>
  <c r="N952" i="17"/>
  <c r="N953" i="17"/>
  <c r="N958" i="17"/>
  <c r="N959" i="17"/>
  <c r="N961" i="17"/>
  <c r="N970" i="17"/>
  <c r="N977" i="17"/>
  <c r="N978" i="17"/>
  <c r="N979" i="17"/>
  <c r="N980" i="17"/>
  <c r="N994" i="17"/>
  <c r="N996" i="17"/>
  <c r="N1001" i="17"/>
  <c r="N2" i="17"/>
  <c r="L2" i="17"/>
  <c r="M2" i="17" s="1"/>
  <c r="L3" i="17"/>
  <c r="M3" i="17" s="1"/>
  <c r="L4" i="17"/>
  <c r="L5" i="17"/>
  <c r="L6" i="17"/>
  <c r="L7" i="17"/>
  <c r="L8" i="17"/>
  <c r="L9" i="17"/>
  <c r="L10" i="17"/>
  <c r="L11" i="17"/>
  <c r="M11" i="17" s="1"/>
  <c r="L12" i="17"/>
  <c r="M12" i="17" s="1"/>
  <c r="L13" i="17"/>
  <c r="M13" i="17" s="1"/>
  <c r="L14" i="17"/>
  <c r="M14" i="17" s="1"/>
  <c r="L15" i="17"/>
  <c r="M15" i="17" s="1"/>
  <c r="L16" i="17"/>
  <c r="M16" i="17" s="1"/>
  <c r="L17" i="17"/>
  <c r="M17" i="17" s="1"/>
  <c r="L18" i="17"/>
  <c r="L19" i="17"/>
  <c r="L20" i="17"/>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L37" i="17"/>
  <c r="M37" i="17" s="1"/>
  <c r="L38" i="17"/>
  <c r="M38" i="17" s="1"/>
  <c r="L39" i="17"/>
  <c r="M39" i="17" s="1"/>
  <c r="L40" i="17"/>
  <c r="L41" i="17"/>
  <c r="L42" i="17"/>
  <c r="L43" i="17"/>
  <c r="M43" i="17" s="1"/>
  <c r="L44" i="17"/>
  <c r="M44" i="17" s="1"/>
  <c r="L45" i="17"/>
  <c r="M45" i="17" s="1"/>
  <c r="L46" i="17"/>
  <c r="M46" i="17" s="1"/>
  <c r="L47" i="17"/>
  <c r="M47" i="17" s="1"/>
  <c r="L48" i="17"/>
  <c r="M48" i="17" s="1"/>
  <c r="L49" i="17"/>
  <c r="M49" i="17" s="1"/>
  <c r="L50" i="17"/>
  <c r="L51" i="17"/>
  <c r="L52" i="17"/>
  <c r="L53" i="17"/>
  <c r="L54" i="17"/>
  <c r="L55" i="17"/>
  <c r="M55" i="17" s="1"/>
  <c r="L56" i="17"/>
  <c r="M56" i="17" s="1"/>
  <c r="L57" i="17"/>
  <c r="L58" i="17"/>
  <c r="M58" i="17" s="1"/>
  <c r="L59" i="17"/>
  <c r="M59" i="17" s="1"/>
  <c r="L60" i="17"/>
  <c r="M60" i="17" s="1"/>
  <c r="L61" i="17"/>
  <c r="M61" i="17" s="1"/>
  <c r="L62" i="17"/>
  <c r="M62" i="17" s="1"/>
  <c r="L63" i="17"/>
  <c r="M63" i="17" s="1"/>
  <c r="L64" i="17"/>
  <c r="M64" i="17" s="1"/>
  <c r="L65" i="17"/>
  <c r="M65" i="17" s="1"/>
  <c r="L66" i="17"/>
  <c r="M66" i="17" s="1"/>
  <c r="L67" i="17"/>
  <c r="M67" i="17" s="1"/>
  <c r="L68" i="17"/>
  <c r="L69" i="17"/>
  <c r="L70" i="17"/>
  <c r="L71" i="17"/>
  <c r="L72" i="17"/>
  <c r="L73" i="17"/>
  <c r="L74" i="17"/>
  <c r="L75" i="17"/>
  <c r="M75" i="17" s="1"/>
  <c r="L76" i="17"/>
  <c r="M76" i="17" s="1"/>
  <c r="L77" i="17"/>
  <c r="M77" i="17" s="1"/>
  <c r="L78" i="17"/>
  <c r="M78" i="17" s="1"/>
  <c r="L79" i="17"/>
  <c r="M79" i="17" s="1"/>
  <c r="L80" i="17"/>
  <c r="M80" i="17" s="1"/>
  <c r="L81" i="17"/>
  <c r="M81" i="17" s="1"/>
  <c r="L82" i="17"/>
  <c r="L83" i="17"/>
  <c r="L84" i="17"/>
  <c r="L85" i="17"/>
  <c r="M85" i="17" s="1"/>
  <c r="L86" i="17"/>
  <c r="M86" i="17" s="1"/>
  <c r="L87" i="17"/>
  <c r="M87" i="17" s="1"/>
  <c r="L88" i="17"/>
  <c r="M88" i="17" s="1"/>
  <c r="L89" i="17"/>
  <c r="M89" i="17" s="1"/>
  <c r="L90" i="17"/>
  <c r="L91" i="17"/>
  <c r="M91" i="17" s="1"/>
  <c r="L92" i="17"/>
  <c r="M92" i="17" s="1"/>
  <c r="L93" i="17"/>
  <c r="M93" i="17" s="1"/>
  <c r="L94" i="17"/>
  <c r="M94" i="17" s="1"/>
  <c r="L95" i="17"/>
  <c r="M95" i="17" s="1"/>
  <c r="L96" i="17"/>
  <c r="M96" i="17" s="1"/>
  <c r="L97" i="17"/>
  <c r="M97" i="17" s="1"/>
  <c r="L98" i="17"/>
  <c r="M98" i="17" s="1"/>
  <c r="L99" i="17"/>
  <c r="M99" i="17" s="1"/>
  <c r="L100" i="17"/>
  <c r="L101" i="17"/>
  <c r="M101" i="17" s="1"/>
  <c r="L102" i="17"/>
  <c r="M102" i="17" s="1"/>
  <c r="L103" i="17"/>
  <c r="M103" i="17" s="1"/>
  <c r="L104" i="17"/>
  <c r="L105" i="17"/>
  <c r="L106" i="17"/>
  <c r="L107" i="17"/>
  <c r="M107" i="17" s="1"/>
  <c r="L108" i="17"/>
  <c r="M108" i="17" s="1"/>
  <c r="L109" i="17"/>
  <c r="M109" i="17" s="1"/>
  <c r="L110" i="17"/>
  <c r="M110" i="17" s="1"/>
  <c r="L111" i="17"/>
  <c r="M111" i="17" s="1"/>
  <c r="L112" i="17"/>
  <c r="M112" i="17" s="1"/>
  <c r="L113" i="17"/>
  <c r="M113" i="17" s="1"/>
  <c r="L114" i="17"/>
  <c r="M114" i="17" s="1"/>
  <c r="L115" i="17"/>
  <c r="L116" i="17"/>
  <c r="L117" i="17"/>
  <c r="L118" i="17"/>
  <c r="L119" i="17"/>
  <c r="M119" i="17" s="1"/>
  <c r="L120" i="17"/>
  <c r="M120" i="17" s="1"/>
  <c r="L121" i="17"/>
  <c r="L122" i="17"/>
  <c r="L123" i="17"/>
  <c r="M123" i="17" s="1"/>
  <c r="L124" i="17"/>
  <c r="M124" i="17" s="1"/>
  <c r="L125" i="17"/>
  <c r="M125" i="17" s="1"/>
  <c r="L126" i="17"/>
  <c r="M126" i="17" s="1"/>
  <c r="L127" i="17"/>
  <c r="M127" i="17" s="1"/>
  <c r="L128" i="17"/>
  <c r="M128" i="17" s="1"/>
  <c r="L129" i="17"/>
  <c r="M129" i="17" s="1"/>
  <c r="L130" i="17"/>
  <c r="L131" i="17"/>
  <c r="L132" i="17"/>
  <c r="L133" i="17"/>
  <c r="L134" i="17"/>
  <c r="L135" i="17"/>
  <c r="L136" i="17"/>
  <c r="L137" i="17"/>
  <c r="L138" i="17"/>
  <c r="L139" i="17"/>
  <c r="M139" i="17" s="1"/>
  <c r="L140" i="17"/>
  <c r="M140" i="17" s="1"/>
  <c r="L141" i="17"/>
  <c r="M141" i="17" s="1"/>
  <c r="L142" i="17"/>
  <c r="M142" i="17" s="1"/>
  <c r="L143" i="17"/>
  <c r="M143" i="17" s="1"/>
  <c r="L144" i="17"/>
  <c r="M144" i="17" s="1"/>
  <c r="L145" i="17"/>
  <c r="M145" i="17" s="1"/>
  <c r="L146" i="17"/>
  <c r="M146" i="17" s="1"/>
  <c r="L147" i="17"/>
  <c r="L148" i="17"/>
  <c r="L149" i="17"/>
  <c r="M149" i="17" s="1"/>
  <c r="L150" i="17"/>
  <c r="M150" i="17" s="1"/>
  <c r="L151" i="17"/>
  <c r="M151" i="17" s="1"/>
  <c r="L152" i="17"/>
  <c r="M152" i="17" s="1"/>
  <c r="L153" i="17"/>
  <c r="M153" i="17" s="1"/>
  <c r="L154" i="17"/>
  <c r="L155" i="17"/>
  <c r="M155" i="17" s="1"/>
  <c r="L156" i="17"/>
  <c r="M156" i="17" s="1"/>
  <c r="L157" i="17"/>
  <c r="M157" i="17" s="1"/>
  <c r="L158" i="17"/>
  <c r="M158" i="17" s="1"/>
  <c r="L159" i="17"/>
  <c r="L160" i="17"/>
  <c r="L161" i="17"/>
  <c r="M161" i="17" s="1"/>
  <c r="L162" i="17"/>
  <c r="L163" i="17"/>
  <c r="L164" i="17"/>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L181" i="17"/>
  <c r="L182" i="17"/>
  <c r="L183" i="17"/>
  <c r="M183" i="17" s="1"/>
  <c r="L184" i="17"/>
  <c r="M184" i="17" s="1"/>
  <c r="L185" i="17"/>
  <c r="L186" i="17"/>
  <c r="L187" i="17"/>
  <c r="M187" i="17" s="1"/>
  <c r="L188" i="17"/>
  <c r="M188" i="17" s="1"/>
  <c r="L189" i="17"/>
  <c r="M189" i="17" s="1"/>
  <c r="L190" i="17"/>
  <c r="M190" i="17" s="1"/>
  <c r="L191" i="17"/>
  <c r="M191" i="17" s="1"/>
  <c r="L192" i="17"/>
  <c r="M192" i="17" s="1"/>
  <c r="L193" i="17"/>
  <c r="M193" i="17" s="1"/>
  <c r="L194" i="17"/>
  <c r="L195" i="17"/>
  <c r="L196" i="17"/>
  <c r="L197" i="17"/>
  <c r="L198" i="17"/>
  <c r="L199" i="17"/>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L213" i="17"/>
  <c r="M213" i="17" s="1"/>
  <c r="L214" i="17"/>
  <c r="M214" i="17" s="1"/>
  <c r="L215" i="17"/>
  <c r="M215" i="17" s="1"/>
  <c r="L216" i="17"/>
  <c r="M216" i="17" s="1"/>
  <c r="L217" i="17"/>
  <c r="M217" i="17" s="1"/>
  <c r="L218" i="17"/>
  <c r="L219" i="17"/>
  <c r="M219" i="17" s="1"/>
  <c r="L220" i="17"/>
  <c r="M220" i="17" s="1"/>
  <c r="L221" i="17"/>
  <c r="M221" i="17" s="1"/>
  <c r="L222" i="17"/>
  <c r="M222" i="17" s="1"/>
  <c r="L223" i="17"/>
  <c r="L224" i="17"/>
  <c r="M224" i="17" s="1"/>
  <c r="L225" i="17"/>
  <c r="M225" i="17" s="1"/>
  <c r="L226" i="17"/>
  <c r="L227" i="17"/>
  <c r="L228" i="17"/>
  <c r="L229" i="17"/>
  <c r="M229" i="17" s="1"/>
  <c r="L230" i="17"/>
  <c r="M230" i="17" s="1"/>
  <c r="L231" i="17"/>
  <c r="M231" i="17" s="1"/>
  <c r="L232" i="17"/>
  <c r="L233" i="17"/>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L245" i="17"/>
  <c r="L246" i="17"/>
  <c r="L247" i="17"/>
  <c r="M247" i="17" s="1"/>
  <c r="L248" i="17"/>
  <c r="M248" i="17" s="1"/>
  <c r="L249" i="17"/>
  <c r="L250" i="17"/>
  <c r="L251" i="17"/>
  <c r="M251" i="17" s="1"/>
  <c r="L252" i="17"/>
  <c r="M252" i="17" s="1"/>
  <c r="L253" i="17"/>
  <c r="M253" i="17" s="1"/>
  <c r="L254" i="17"/>
  <c r="M254" i="17" s="1"/>
  <c r="L255" i="17"/>
  <c r="M255" i="17" s="1"/>
  <c r="L256" i="17"/>
  <c r="M256" i="17" s="1"/>
  <c r="L257" i="17"/>
  <c r="M257" i="17" s="1"/>
  <c r="L258" i="17"/>
  <c r="L259" i="17"/>
  <c r="L260" i="17"/>
  <c r="L261" i="17"/>
  <c r="L262" i="17"/>
  <c r="L263" i="17"/>
  <c r="L264" i="17"/>
  <c r="L265" i="17"/>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M277" i="17" s="1"/>
  <c r="L278" i="17"/>
  <c r="M278" i="17" s="1"/>
  <c r="L279" i="17"/>
  <c r="M279" i="17" s="1"/>
  <c r="L280" i="17"/>
  <c r="M280" i="17" s="1"/>
  <c r="L281" i="17"/>
  <c r="M281" i="17" s="1"/>
  <c r="L282" i="17"/>
  <c r="L283" i="17"/>
  <c r="M283" i="17" s="1"/>
  <c r="L284" i="17"/>
  <c r="M284" i="17" s="1"/>
  <c r="L285" i="17"/>
  <c r="M285" i="17" s="1"/>
  <c r="L286" i="17"/>
  <c r="M286" i="17" s="1"/>
  <c r="L287" i="17"/>
  <c r="M287" i="17" s="1"/>
  <c r="L288" i="17"/>
  <c r="M288" i="17" s="1"/>
  <c r="L289" i="17"/>
  <c r="M289" i="17" s="1"/>
  <c r="L290" i="17"/>
  <c r="L291" i="17"/>
  <c r="L292" i="17"/>
  <c r="L293" i="17"/>
  <c r="M293" i="17" s="1"/>
  <c r="L294" i="17"/>
  <c r="M294" i="17" s="1"/>
  <c r="L295" i="17"/>
  <c r="M295" i="17" s="1"/>
  <c r="L296" i="17"/>
  <c r="L297" i="17"/>
  <c r="L298" i="17"/>
  <c r="L299" i="17"/>
  <c r="M299" i="17" s="1"/>
  <c r="L300" i="17"/>
  <c r="M300" i="17" s="1"/>
  <c r="L301" i="17"/>
  <c r="M301" i="17" s="1"/>
  <c r="L302" i="17"/>
  <c r="M302" i="17" s="1"/>
  <c r="L303" i="17"/>
  <c r="M303" i="17" s="1"/>
  <c r="L304" i="17"/>
  <c r="M304" i="17" s="1"/>
  <c r="L305" i="17"/>
  <c r="M305" i="17" s="1"/>
  <c r="L306" i="17"/>
  <c r="L307" i="17"/>
  <c r="L308" i="17"/>
  <c r="L309" i="17"/>
  <c r="L310" i="17"/>
  <c r="L311" i="17"/>
  <c r="M311" i="17" s="1"/>
  <c r="L312" i="17"/>
  <c r="M312" i="17" s="1"/>
  <c r="L313" i="17"/>
  <c r="M313" i="17" s="1"/>
  <c r="L314" i="17"/>
  <c r="L315" i="17"/>
  <c r="M315" i="17" s="1"/>
  <c r="L316" i="17"/>
  <c r="M316" i="17" s="1"/>
  <c r="L317" i="17"/>
  <c r="M317" i="17" s="1"/>
  <c r="L318" i="17"/>
  <c r="M318" i="17" s="1"/>
  <c r="L319" i="17"/>
  <c r="M319" i="17" s="1"/>
  <c r="L320" i="17"/>
  <c r="M320" i="17" s="1"/>
  <c r="L321" i="17"/>
  <c r="M321" i="17" s="1"/>
  <c r="L322" i="17"/>
  <c r="M322" i="17" s="1"/>
  <c r="L323" i="17"/>
  <c r="M323" i="17" s="1"/>
  <c r="L324" i="17"/>
  <c r="L325" i="17"/>
  <c r="L326" i="17"/>
  <c r="L327" i="17"/>
  <c r="L328" i="17"/>
  <c r="L329" i="17"/>
  <c r="L330" i="17"/>
  <c r="L331" i="17"/>
  <c r="M331" i="17" s="1"/>
  <c r="L332" i="17"/>
  <c r="M332" i="17" s="1"/>
  <c r="L333" i="17"/>
  <c r="M333" i="17" s="1"/>
  <c r="L334" i="17"/>
  <c r="M334" i="17" s="1"/>
  <c r="L335" i="17"/>
  <c r="M335" i="17" s="1"/>
  <c r="L336" i="17"/>
  <c r="M336" i="17" s="1"/>
  <c r="L337" i="17"/>
  <c r="M337" i="17" s="1"/>
  <c r="L338" i="17"/>
  <c r="L339" i="17"/>
  <c r="L340" i="17"/>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L357" i="17"/>
  <c r="M357" i="17" s="1"/>
  <c r="L358" i="17"/>
  <c r="M358" i="17" s="1"/>
  <c r="L359" i="17"/>
  <c r="M359" i="17" s="1"/>
  <c r="L360" i="17"/>
  <c r="L361" i="17"/>
  <c r="L362" i="17"/>
  <c r="L363" i="17"/>
  <c r="M363" i="17" s="1"/>
  <c r="L364" i="17"/>
  <c r="M364" i="17" s="1"/>
  <c r="L365" i="17"/>
  <c r="M365" i="17" s="1"/>
  <c r="L366" i="17"/>
  <c r="M366" i="17" s="1"/>
  <c r="L367" i="17"/>
  <c r="M367" i="17" s="1"/>
  <c r="L368" i="17"/>
  <c r="M368" i="17" s="1"/>
  <c r="L369" i="17"/>
  <c r="M369" i="17" s="1"/>
  <c r="L370" i="17"/>
  <c r="L371" i="17"/>
  <c r="L372" i="17"/>
  <c r="L373" i="17"/>
  <c r="L374" i="17"/>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L389" i="17"/>
  <c r="L390" i="17"/>
  <c r="L391" i="17"/>
  <c r="L392" i="17"/>
  <c r="L393" i="17"/>
  <c r="L394" i="17"/>
  <c r="L395" i="17"/>
  <c r="M395" i="17" s="1"/>
  <c r="L396" i="17"/>
  <c r="M396" i="17" s="1"/>
  <c r="L397" i="17"/>
  <c r="M397" i="17" s="1"/>
  <c r="L398" i="17"/>
  <c r="M398" i="17" s="1"/>
  <c r="L399" i="17"/>
  <c r="M399" i="17" s="1"/>
  <c r="L400" i="17"/>
  <c r="M400" i="17" s="1"/>
  <c r="L401" i="17"/>
  <c r="M401" i="17" s="1"/>
  <c r="L402" i="17"/>
  <c r="L403" i="17"/>
  <c r="L404" i="17"/>
  <c r="L405" i="17"/>
  <c r="M405" i="17" s="1"/>
  <c r="L406" i="17"/>
  <c r="M406" i="17" s="1"/>
  <c r="L407" i="17"/>
  <c r="M407" i="17" s="1"/>
  <c r="L408" i="17"/>
  <c r="M408" i="17" s="1"/>
  <c r="L409" i="17"/>
  <c r="M409" i="17" s="1"/>
  <c r="L410" i="17"/>
  <c r="L411" i="17"/>
  <c r="M411" i="17" s="1"/>
  <c r="L412" i="17"/>
  <c r="M412" i="17" s="1"/>
  <c r="L413" i="17"/>
  <c r="M413" i="17" s="1"/>
  <c r="L414" i="17"/>
  <c r="M414" i="17" s="1"/>
  <c r="L415" i="17"/>
  <c r="M415" i="17" s="1"/>
  <c r="L416" i="17"/>
  <c r="M416" i="17" s="1"/>
  <c r="L417" i="17"/>
  <c r="M417" i="17" s="1"/>
  <c r="L418" i="17"/>
  <c r="M418" i="17" s="1"/>
  <c r="L419" i="17"/>
  <c r="M419" i="17" s="1"/>
  <c r="L420" i="17"/>
  <c r="L421" i="17"/>
  <c r="M421" i="17" s="1"/>
  <c r="L422" i="17"/>
  <c r="M422" i="17" s="1"/>
  <c r="L423" i="17"/>
  <c r="M423" i="17" s="1"/>
  <c r="L424" i="17"/>
  <c r="L425" i="17"/>
  <c r="M425" i="17" s="1"/>
  <c r="L426" i="17"/>
  <c r="L427" i="17"/>
  <c r="M427" i="17" s="1"/>
  <c r="L428" i="17"/>
  <c r="M428" i="17" s="1"/>
  <c r="L429" i="17"/>
  <c r="M429" i="17" s="1"/>
  <c r="L430" i="17"/>
  <c r="M430" i="17" s="1"/>
  <c r="L431" i="17"/>
  <c r="M431" i="17" s="1"/>
  <c r="L432" i="17"/>
  <c r="M432" i="17" s="1"/>
  <c r="L433" i="17"/>
  <c r="M433" i="17" s="1"/>
  <c r="L434" i="17"/>
  <c r="L435" i="17"/>
  <c r="L436" i="17"/>
  <c r="L437" i="17"/>
  <c r="L438" i="17"/>
  <c r="L439" i="17"/>
  <c r="M439" i="17" s="1"/>
  <c r="L440" i="17"/>
  <c r="M440" i="17" s="1"/>
  <c r="L441" i="17"/>
  <c r="L442" i="17"/>
  <c r="L443" i="17"/>
  <c r="M443" i="17" s="1"/>
  <c r="L444" i="17"/>
  <c r="M444" i="17" s="1"/>
  <c r="L445" i="17"/>
  <c r="M445" i="17" s="1"/>
  <c r="L446" i="17"/>
  <c r="M446" i="17" s="1"/>
  <c r="L447" i="17"/>
  <c r="M447" i="17" s="1"/>
  <c r="L448" i="17"/>
  <c r="M448" i="17" s="1"/>
  <c r="L449" i="17"/>
  <c r="M449" i="17" s="1"/>
  <c r="L450" i="17"/>
  <c r="L451" i="17"/>
  <c r="M451" i="17" s="1"/>
  <c r="L452" i="17"/>
  <c r="L453" i="17"/>
  <c r="L454" i="17"/>
  <c r="L455" i="17"/>
  <c r="L456" i="17"/>
  <c r="L457" i="17"/>
  <c r="M457" i="17" s="1"/>
  <c r="L458" i="17"/>
  <c r="L459" i="17"/>
  <c r="M459" i="17" s="1"/>
  <c r="L460" i="17"/>
  <c r="M460" i="17" s="1"/>
  <c r="L461" i="17"/>
  <c r="M461" i="17" s="1"/>
  <c r="L462" i="17"/>
  <c r="M462" i="17" s="1"/>
  <c r="L463" i="17"/>
  <c r="M463" i="17" s="1"/>
  <c r="L464" i="17"/>
  <c r="M464" i="17" s="1"/>
  <c r="L465" i="17"/>
  <c r="M465" i="17" s="1"/>
  <c r="L466" i="17"/>
  <c r="L467" i="17"/>
  <c r="L468" i="17"/>
  <c r="L469" i="17"/>
  <c r="M469" i="17" s="1"/>
  <c r="L470" i="17"/>
  <c r="M470" i="17" s="1"/>
  <c r="L471" i="17"/>
  <c r="M471" i="17" s="1"/>
  <c r="L472" i="17"/>
  <c r="M472" i="17" s="1"/>
  <c r="L473" i="17"/>
  <c r="M473" i="17" s="1"/>
  <c r="L474" i="17"/>
  <c r="L475" i="17"/>
  <c r="M475" i="17" s="1"/>
  <c r="L476" i="17"/>
  <c r="M476" i="17" s="1"/>
  <c r="L477" i="17"/>
  <c r="M477" i="17" s="1"/>
  <c r="L478" i="17"/>
  <c r="L479" i="17"/>
  <c r="L480" i="17"/>
  <c r="M480" i="17" s="1"/>
  <c r="L481" i="17"/>
  <c r="M481" i="17" s="1"/>
  <c r="L482" i="17"/>
  <c r="L483" i="17"/>
  <c r="M483" i="17" s="1"/>
  <c r="L484" i="17"/>
  <c r="L485" i="17"/>
  <c r="M485" i="17" s="1"/>
  <c r="L486" i="17"/>
  <c r="M486" i="17" s="1"/>
  <c r="L487" i="17"/>
  <c r="M487" i="17" s="1"/>
  <c r="L488" i="17"/>
  <c r="M488" i="17" s="1"/>
  <c r="L489" i="17"/>
  <c r="M489" i="17" s="1"/>
  <c r="L490" i="17"/>
  <c r="L491" i="17"/>
  <c r="M491" i="17" s="1"/>
  <c r="L492" i="17"/>
  <c r="M492" i="17" s="1"/>
  <c r="L493" i="17"/>
  <c r="M493" i="17" s="1"/>
  <c r="L494" i="17"/>
  <c r="M494" i="17" s="1"/>
  <c r="L495" i="17"/>
  <c r="M495" i="17" s="1"/>
  <c r="L496" i="17"/>
  <c r="M496" i="17" s="1"/>
  <c r="L497" i="17"/>
  <c r="M497" i="17" s="1"/>
  <c r="L498" i="17"/>
  <c r="M498" i="17" s="1"/>
  <c r="L499" i="17"/>
  <c r="M499" i="17" s="1"/>
  <c r="L500" i="17"/>
  <c r="L501" i="17"/>
  <c r="L502" i="17"/>
  <c r="L503" i="17"/>
  <c r="M503" i="17" s="1"/>
  <c r="L504" i="17"/>
  <c r="M504" i="17" s="1"/>
  <c r="L505" i="17"/>
  <c r="L506" i="17"/>
  <c r="L507" i="17"/>
  <c r="M507" i="17" s="1"/>
  <c r="L508" i="17"/>
  <c r="M508" i="17" s="1"/>
  <c r="L509" i="17"/>
  <c r="M509" i="17" s="1"/>
  <c r="L510" i="17"/>
  <c r="M510" i="17" s="1"/>
  <c r="L511" i="17"/>
  <c r="M511" i="17" s="1"/>
  <c r="L512" i="17"/>
  <c r="M512" i="17" s="1"/>
  <c r="L513" i="17"/>
  <c r="M513" i="17" s="1"/>
  <c r="L514" i="17"/>
  <c r="L515" i="17"/>
  <c r="L516" i="17"/>
  <c r="L517" i="17"/>
  <c r="L518" i="17"/>
  <c r="L519" i="17"/>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L533" i="17"/>
  <c r="M533" i="17" s="1"/>
  <c r="L534" i="17"/>
  <c r="M534" i="17" s="1"/>
  <c r="L535" i="17"/>
  <c r="M535" i="17" s="1"/>
  <c r="L536" i="17"/>
  <c r="M536" i="17" s="1"/>
  <c r="L537" i="17"/>
  <c r="M537" i="17" s="1"/>
  <c r="L538" i="17"/>
  <c r="L539" i="17"/>
  <c r="M539" i="17" s="1"/>
  <c r="L540" i="17"/>
  <c r="M540" i="17" s="1"/>
  <c r="L541" i="17"/>
  <c r="M541" i="17" s="1"/>
  <c r="L542" i="17"/>
  <c r="M542" i="17" s="1"/>
  <c r="L543" i="17"/>
  <c r="L544" i="17"/>
  <c r="M544" i="17" s="1"/>
  <c r="L545" i="17"/>
  <c r="M545" i="17" s="1"/>
  <c r="L546" i="17"/>
  <c r="L547" i="17"/>
  <c r="L548" i="17"/>
  <c r="L549" i="17"/>
  <c r="M549" i="17" s="1"/>
  <c r="L550" i="17"/>
  <c r="M550" i="17" s="1"/>
  <c r="L551" i="17"/>
  <c r="M551" i="17" s="1"/>
  <c r="L552" i="17"/>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L565" i="17"/>
  <c r="L566" i="17"/>
  <c r="L567" i="17"/>
  <c r="M567" i="17" s="1"/>
  <c r="L568" i="17"/>
  <c r="M568" i="17" s="1"/>
  <c r="L569" i="17"/>
  <c r="M569" i="17" s="1"/>
  <c r="L570" i="17"/>
  <c r="L571" i="17"/>
  <c r="M571" i="17" s="1"/>
  <c r="L572" i="17"/>
  <c r="M572" i="17" s="1"/>
  <c r="L573" i="17"/>
  <c r="M573" i="17" s="1"/>
  <c r="L574" i="17"/>
  <c r="M574" i="17" s="1"/>
  <c r="L575" i="17"/>
  <c r="M575" i="17" s="1"/>
  <c r="L576" i="17"/>
  <c r="M576" i="17" s="1"/>
  <c r="L577" i="17"/>
  <c r="M577" i="17" s="1"/>
  <c r="L578" i="17"/>
  <c r="L579" i="17"/>
  <c r="L580" i="17"/>
  <c r="L581" i="17"/>
  <c r="L582" i="17"/>
  <c r="L583" i="17"/>
  <c r="L584" i="17"/>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M597" i="17" s="1"/>
  <c r="L598" i="17"/>
  <c r="M598" i="17" s="1"/>
  <c r="L599" i="17"/>
  <c r="M599" i="17" s="1"/>
  <c r="L600" i="17"/>
  <c r="M600" i="17" s="1"/>
  <c r="L601" i="17"/>
  <c r="M601" i="17" s="1"/>
  <c r="L602" i="17"/>
  <c r="L603" i="17"/>
  <c r="M603" i="17" s="1"/>
  <c r="L604" i="17"/>
  <c r="M604" i="17" s="1"/>
  <c r="L605" i="17"/>
  <c r="M605" i="17" s="1"/>
  <c r="L606" i="17"/>
  <c r="M606" i="17" s="1"/>
  <c r="L607" i="17"/>
  <c r="M607" i="17" s="1"/>
  <c r="L608" i="17"/>
  <c r="M608" i="17" s="1"/>
  <c r="L609" i="17"/>
  <c r="M609" i="17" s="1"/>
  <c r="L610" i="17"/>
  <c r="L611" i="17"/>
  <c r="L612" i="17"/>
  <c r="L613" i="17"/>
  <c r="M613" i="17" s="1"/>
  <c r="L614" i="17"/>
  <c r="M614" i="17" s="1"/>
  <c r="L615" i="17"/>
  <c r="M615" i="17" s="1"/>
  <c r="L616" i="17"/>
  <c r="L617" i="17"/>
  <c r="L618" i="17"/>
  <c r="L619" i="17"/>
  <c r="M619" i="17" s="1"/>
  <c r="L620" i="17"/>
  <c r="M620" i="17" s="1"/>
  <c r="L621" i="17"/>
  <c r="M621" i="17" s="1"/>
  <c r="L622" i="17"/>
  <c r="M622" i="17" s="1"/>
  <c r="L623" i="17"/>
  <c r="M623" i="17" s="1"/>
  <c r="L624" i="17"/>
  <c r="M624" i="17" s="1"/>
  <c r="L625" i="17"/>
  <c r="M625" i="17" s="1"/>
  <c r="L626" i="17"/>
  <c r="L627" i="17"/>
  <c r="M627" i="17" s="1"/>
  <c r="L628" i="17"/>
  <c r="M628" i="17" s="1"/>
  <c r="L629" i="17"/>
  <c r="L630" i="17"/>
  <c r="L631" i="17"/>
  <c r="M631" i="17" s="1"/>
  <c r="L632" i="17"/>
  <c r="M632" i="17" s="1"/>
  <c r="L633" i="17"/>
  <c r="M633" i="17" s="1"/>
  <c r="L634" i="17"/>
  <c r="L635" i="17"/>
  <c r="M635" i="17" s="1"/>
  <c r="L636" i="17"/>
  <c r="M636" i="17" s="1"/>
  <c r="L637" i="17"/>
  <c r="M637" i="17" s="1"/>
  <c r="L638" i="17"/>
  <c r="M638" i="17" s="1"/>
  <c r="L639" i="17"/>
  <c r="M639" i="17" s="1"/>
  <c r="L640" i="17"/>
  <c r="M640" i="17" s="1"/>
  <c r="L641" i="17"/>
  <c r="M641" i="17" s="1"/>
  <c r="L642" i="17"/>
  <c r="M642" i="17" s="1"/>
  <c r="L643" i="17"/>
  <c r="M643" i="17" s="1"/>
  <c r="L644" i="17"/>
  <c r="L645" i="17"/>
  <c r="L646" i="17"/>
  <c r="L647" i="17"/>
  <c r="L648" i="17"/>
  <c r="L649" i="17"/>
  <c r="L650" i="17"/>
  <c r="L651" i="17"/>
  <c r="M651" i="17" s="1"/>
  <c r="L652" i="17"/>
  <c r="M652" i="17" s="1"/>
  <c r="L653" i="17"/>
  <c r="M653" i="17" s="1"/>
  <c r="L654" i="17"/>
  <c r="M654" i="17" s="1"/>
  <c r="L655" i="17"/>
  <c r="M655" i="17" s="1"/>
  <c r="L656" i="17"/>
  <c r="M656" i="17" s="1"/>
  <c r="L657" i="17"/>
  <c r="M657" i="17" s="1"/>
  <c r="L658" i="17"/>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L677" i="17"/>
  <c r="M677" i="17" s="1"/>
  <c r="L678" i="17"/>
  <c r="M678" i="17" s="1"/>
  <c r="L679" i="17"/>
  <c r="M679" i="17" s="1"/>
  <c r="L680" i="17"/>
  <c r="L681" i="17"/>
  <c r="L682" i="17"/>
  <c r="L683" i="17"/>
  <c r="M683" i="17" s="1"/>
  <c r="L684" i="17"/>
  <c r="M684" i="17" s="1"/>
  <c r="L685" i="17"/>
  <c r="M685" i="17" s="1"/>
  <c r="L686" i="17"/>
  <c r="M686" i="17" s="1"/>
  <c r="L687" i="17"/>
  <c r="M687" i="17" s="1"/>
  <c r="L688" i="17"/>
  <c r="M688" i="17" s="1"/>
  <c r="L689" i="17"/>
  <c r="M689" i="17" s="1"/>
  <c r="L690" i="17"/>
  <c r="L691" i="17"/>
  <c r="L692" i="17"/>
  <c r="L693" i="17"/>
  <c r="L694" i="17"/>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L709" i="17"/>
  <c r="L710" i="17"/>
  <c r="L711" i="17"/>
  <c r="L712" i="17"/>
  <c r="L713" i="17"/>
  <c r="L714" i="17"/>
  <c r="L715" i="17"/>
  <c r="M715" i="17" s="1"/>
  <c r="L716" i="17"/>
  <c r="M716" i="17" s="1"/>
  <c r="L717" i="17"/>
  <c r="M717" i="17" s="1"/>
  <c r="L718" i="17"/>
  <c r="M718" i="17" s="1"/>
  <c r="L719" i="17"/>
  <c r="M719" i="17" s="1"/>
  <c r="L720" i="17"/>
  <c r="M720" i="17" s="1"/>
  <c r="L721" i="17"/>
  <c r="M721" i="17" s="1"/>
  <c r="L722" i="17"/>
  <c r="L723" i="17"/>
  <c r="L724" i="17"/>
  <c r="L725" i="17"/>
  <c r="M725" i="17" s="1"/>
  <c r="L726" i="17"/>
  <c r="M726" i="17" s="1"/>
  <c r="L727" i="17"/>
  <c r="M727" i="17" s="1"/>
  <c r="L728" i="17"/>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L741" i="17"/>
  <c r="L742" i="17"/>
  <c r="L743" i="17"/>
  <c r="L744" i="17"/>
  <c r="L745" i="17"/>
  <c r="L746" i="17"/>
  <c r="L747" i="17"/>
  <c r="M747" i="17" s="1"/>
  <c r="L748" i="17"/>
  <c r="M748" i="17" s="1"/>
  <c r="L749" i="17"/>
  <c r="M749" i="17" s="1"/>
  <c r="L750" i="17"/>
  <c r="M750" i="17" s="1"/>
  <c r="L751" i="17"/>
  <c r="M751" i="17" s="1"/>
  <c r="L752" i="17"/>
  <c r="M752" i="17" s="1"/>
  <c r="L753" i="17"/>
  <c r="M753" i="17" s="1"/>
  <c r="L754" i="17"/>
  <c r="L755" i="17"/>
  <c r="L756" i="17"/>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L773" i="17"/>
  <c r="L774" i="17"/>
  <c r="L775" i="17"/>
  <c r="L776" i="17"/>
  <c r="L777" i="17"/>
  <c r="L778" i="17"/>
  <c r="L779" i="17"/>
  <c r="M779" i="17" s="1"/>
  <c r="L780" i="17"/>
  <c r="M780" i="17" s="1"/>
  <c r="L781" i="17"/>
  <c r="M781" i="17" s="1"/>
  <c r="L782" i="17"/>
  <c r="M782" i="17" s="1"/>
  <c r="L783" i="17"/>
  <c r="M783" i="17" s="1"/>
  <c r="L784" i="17"/>
  <c r="M784" i="17" s="1"/>
  <c r="L785" i="17"/>
  <c r="M785" i="17" s="1"/>
  <c r="L786" i="17"/>
  <c r="L787" i="17"/>
  <c r="M787" i="17" s="1"/>
  <c r="L788" i="17"/>
  <c r="L789" i="17"/>
  <c r="L790" i="17"/>
  <c r="L791" i="17"/>
  <c r="L792" i="17"/>
  <c r="M792" i="17" s="1"/>
  <c r="L793" i="17"/>
  <c r="M793" i="17" s="1"/>
  <c r="L794" i="17"/>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M807" i="17" s="1"/>
  <c r="L808" i="17"/>
  <c r="L809" i="17"/>
  <c r="L810" i="17"/>
  <c r="L811" i="17"/>
  <c r="M811" i="17" s="1"/>
  <c r="L812" i="17"/>
  <c r="M812" i="17" s="1"/>
  <c r="L813" i="17"/>
  <c r="L814" i="17"/>
  <c r="L815" i="17"/>
  <c r="M815" i="17" s="1"/>
  <c r="L816" i="17"/>
  <c r="M816" i="17" s="1"/>
  <c r="L817" i="17"/>
  <c r="M817" i="17" s="1"/>
  <c r="L818" i="17"/>
  <c r="L819" i="17"/>
  <c r="M819" i="17" s="1"/>
  <c r="L820" i="17"/>
  <c r="M820" i="17" s="1"/>
  <c r="L821" i="17"/>
  <c r="L822" i="17"/>
  <c r="L823" i="17"/>
  <c r="M823" i="17" s="1"/>
  <c r="L824" i="17"/>
  <c r="L825" i="17"/>
  <c r="L826" i="17"/>
  <c r="L827" i="17"/>
  <c r="M827" i="17" s="1"/>
  <c r="L828" i="17"/>
  <c r="M828" i="17" s="1"/>
  <c r="L829" i="17"/>
  <c r="M829" i="17" s="1"/>
  <c r="L830" i="17"/>
  <c r="M830" i="17" s="1"/>
  <c r="L831" i="17"/>
  <c r="M831" i="17" s="1"/>
  <c r="L832" i="17"/>
  <c r="M832" i="17" s="1"/>
  <c r="L833" i="17"/>
  <c r="M833" i="17" s="1"/>
  <c r="L834" i="17"/>
  <c r="M834" i="17" s="1"/>
  <c r="L835" i="17"/>
  <c r="L836" i="17"/>
  <c r="L837" i="17"/>
  <c r="M837" i="17" s="1"/>
  <c r="L838" i="17"/>
  <c r="M838" i="17" s="1"/>
  <c r="L839" i="17"/>
  <c r="M839" i="17" s="1"/>
  <c r="L840" i="17"/>
  <c r="L841" i="17"/>
  <c r="L842" i="17"/>
  <c r="L843" i="17"/>
  <c r="M843" i="17" s="1"/>
  <c r="L844" i="17"/>
  <c r="M844" i="17" s="1"/>
  <c r="L845" i="17"/>
  <c r="M845" i="17" s="1"/>
  <c r="L846" i="17"/>
  <c r="M846" i="17" s="1"/>
  <c r="L847" i="17"/>
  <c r="M847" i="17" s="1"/>
  <c r="L848" i="17"/>
  <c r="M848" i="17" s="1"/>
  <c r="L849" i="17"/>
  <c r="M849" i="17" s="1"/>
  <c r="L850" i="17"/>
  <c r="L851" i="17"/>
  <c r="M851" i="17" s="1"/>
  <c r="L852" i="17"/>
  <c r="L853" i="17"/>
  <c r="L854" i="17"/>
  <c r="L855" i="17"/>
  <c r="M855" i="17" s="1"/>
  <c r="L856" i="17"/>
  <c r="M856" i="17" s="1"/>
  <c r="L857" i="17"/>
  <c r="M857" i="17" s="1"/>
  <c r="L858" i="17"/>
  <c r="L859" i="17"/>
  <c r="M859" i="17" s="1"/>
  <c r="L860" i="17"/>
  <c r="M860" i="17" s="1"/>
  <c r="L861" i="17"/>
  <c r="M861" i="17" s="1"/>
  <c r="L862" i="17"/>
  <c r="M862" i="17" s="1"/>
  <c r="L863" i="17"/>
  <c r="M863" i="17" s="1"/>
  <c r="L864" i="17"/>
  <c r="M864" i="17" s="1"/>
  <c r="L865" i="17"/>
  <c r="M865" i="17" s="1"/>
  <c r="L866" i="17"/>
  <c r="M866" i="17" s="1"/>
  <c r="L867" i="17"/>
  <c r="M867" i="17" s="1"/>
  <c r="L868" i="17"/>
  <c r="L869" i="17"/>
  <c r="L870" i="17"/>
  <c r="L871" i="17"/>
  <c r="L872" i="17"/>
  <c r="L873" i="17"/>
  <c r="L874" i="17"/>
  <c r="L875" i="17"/>
  <c r="M875" i="17" s="1"/>
  <c r="L876" i="17"/>
  <c r="M876" i="17" s="1"/>
  <c r="L877" i="17"/>
  <c r="M877" i="17" s="1"/>
  <c r="L878" i="17"/>
  <c r="M878" i="17" s="1"/>
  <c r="L879" i="17"/>
  <c r="M879" i="17" s="1"/>
  <c r="L880" i="17"/>
  <c r="M880" i="17" s="1"/>
  <c r="L881" i="17"/>
  <c r="M881" i="17" s="1"/>
  <c r="L882" i="17"/>
  <c r="L883" i="17"/>
  <c r="L884" i="17"/>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L901" i="17"/>
  <c r="L902" i="17"/>
  <c r="M902" i="17" s="1"/>
  <c r="L903" i="17"/>
  <c r="M903" i="17" s="1"/>
  <c r="L904" i="17"/>
  <c r="L905" i="17"/>
  <c r="L906" i="17"/>
  <c r="L907" i="17"/>
  <c r="M907" i="17" s="1"/>
  <c r="L908" i="17"/>
  <c r="M908" i="17" s="1"/>
  <c r="L909" i="17"/>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L921" i="17"/>
  <c r="L922" i="17"/>
  <c r="L923" i="17"/>
  <c r="M923" i="17" s="1"/>
  <c r="L924" i="17"/>
  <c r="M924" i="17" s="1"/>
  <c r="L925" i="17"/>
  <c r="M925" i="17" s="1"/>
  <c r="L926" i="17"/>
  <c r="M926" i="17" s="1"/>
  <c r="L927" i="17"/>
  <c r="M927" i="17" s="1"/>
  <c r="L928" i="17"/>
  <c r="M928" i="17" s="1"/>
  <c r="L929" i="17"/>
  <c r="M929" i="17" s="1"/>
  <c r="L930" i="17"/>
  <c r="M930" i="17" s="1"/>
  <c r="L931" i="17"/>
  <c r="L932" i="17"/>
  <c r="L933" i="17"/>
  <c r="L934" i="17"/>
  <c r="M934" i="17" s="1"/>
  <c r="L935" i="17"/>
  <c r="M935" i="17" s="1"/>
  <c r="L936" i="17"/>
  <c r="L937" i="17"/>
  <c r="L938" i="17"/>
  <c r="L939" i="17"/>
  <c r="M939" i="17" s="1"/>
  <c r="L940" i="17"/>
  <c r="M940" i="17" s="1"/>
  <c r="L941" i="17"/>
  <c r="M941" i="17" s="1"/>
  <c r="L942" i="17"/>
  <c r="M942" i="17" s="1"/>
  <c r="L943" i="17"/>
  <c r="M943" i="17" s="1"/>
  <c r="L944" i="17"/>
  <c r="M944" i="17" s="1"/>
  <c r="L945" i="17"/>
  <c r="M945" i="17" s="1"/>
  <c r="L946" i="17"/>
  <c r="L947" i="17"/>
  <c r="M947" i="17" s="1"/>
  <c r="L948" i="17"/>
  <c r="M948" i="17" s="1"/>
  <c r="L949" i="17"/>
  <c r="L950" i="17"/>
  <c r="L951" i="17"/>
  <c r="L952" i="17"/>
  <c r="L953" i="17"/>
  <c r="M953" i="17" s="1"/>
  <c r="L954" i="17"/>
  <c r="M954" i="17" s="1"/>
  <c r="L955" i="17"/>
  <c r="M955" i="17" s="1"/>
  <c r="L956" i="17"/>
  <c r="M956" i="17" s="1"/>
  <c r="L957" i="17"/>
  <c r="M957" i="17" s="1"/>
  <c r="L958" i="17"/>
  <c r="M958" i="17" s="1"/>
  <c r="L959" i="17"/>
  <c r="M959" i="17" s="1"/>
  <c r="L960" i="17"/>
  <c r="M960" i="17" s="1"/>
  <c r="L961" i="17"/>
  <c r="M961" i="17" s="1"/>
  <c r="L962" i="17"/>
  <c r="L963" i="17"/>
  <c r="L964" i="17"/>
  <c r="L965" i="17"/>
  <c r="M965" i="17" s="1"/>
  <c r="L966" i="17"/>
  <c r="M966" i="17" s="1"/>
  <c r="L967" i="17"/>
  <c r="L968" i="17"/>
  <c r="L969" i="17"/>
  <c r="L970" i="17"/>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L987" i="17"/>
  <c r="M987" i="17" s="1"/>
  <c r="L988" i="17"/>
  <c r="M988" i="17" s="1"/>
  <c r="L989" i="17"/>
  <c r="M989" i="17" s="1"/>
  <c r="L990" i="17"/>
  <c r="M990" i="17" s="1"/>
  <c r="L991" i="17"/>
  <c r="M991" i="17" s="1"/>
  <c r="L992" i="17"/>
  <c r="M992" i="17" s="1"/>
  <c r="L993" i="17"/>
  <c r="M993" i="17" s="1"/>
  <c r="L994" i="17"/>
  <c r="L995" i="17"/>
  <c r="L996" i="17"/>
  <c r="L997" i="17"/>
  <c r="L998" i="17"/>
  <c r="L999" i="17"/>
  <c r="L1000" i="17"/>
  <c r="M1000" i="17" s="1"/>
  <c r="L1001" i="17"/>
  <c r="M1001" i="17" s="1"/>
  <c r="M4" i="17"/>
  <c r="M5" i="17"/>
  <c r="M6" i="17"/>
  <c r="M7" i="17"/>
  <c r="M8" i="17"/>
  <c r="M9" i="17"/>
  <c r="M10" i="17"/>
  <c r="M18" i="17"/>
  <c r="M19" i="17"/>
  <c r="M20" i="17"/>
  <c r="M36" i="17"/>
  <c r="M40" i="17"/>
  <c r="M41" i="17"/>
  <c r="M42" i="17"/>
  <c r="M50" i="17"/>
  <c r="M51" i="17"/>
  <c r="M52" i="17"/>
  <c r="M53" i="17"/>
  <c r="M54" i="17"/>
  <c r="M57" i="17"/>
  <c r="M68" i="17"/>
  <c r="M69" i="17"/>
  <c r="M70" i="17"/>
  <c r="M71" i="17"/>
  <c r="M72" i="17"/>
  <c r="M73" i="17"/>
  <c r="M74" i="17"/>
  <c r="M82" i="17"/>
  <c r="M83" i="17"/>
  <c r="M84" i="17"/>
  <c r="M90" i="17"/>
  <c r="M100" i="17"/>
  <c r="M104" i="17"/>
  <c r="M105" i="17"/>
  <c r="M106" i="17"/>
  <c r="M115" i="17"/>
  <c r="M116" i="17"/>
  <c r="M117" i="17"/>
  <c r="M118" i="17"/>
  <c r="M121" i="17"/>
  <c r="M122" i="17"/>
  <c r="M130" i="17"/>
  <c r="M131" i="17"/>
  <c r="M132" i="17"/>
  <c r="M133" i="17"/>
  <c r="M134" i="17"/>
  <c r="M135" i="17"/>
  <c r="M136" i="17"/>
  <c r="M137" i="17"/>
  <c r="M138" i="17"/>
  <c r="M147" i="17"/>
  <c r="M148" i="17"/>
  <c r="M154" i="17"/>
  <c r="M159" i="17"/>
  <c r="M160" i="17"/>
  <c r="M162" i="17"/>
  <c r="M163" i="17"/>
  <c r="M164" i="17"/>
  <c r="M180" i="17"/>
  <c r="M181" i="17"/>
  <c r="M182" i="17"/>
  <c r="M185" i="17"/>
  <c r="M186" i="17"/>
  <c r="M194" i="17"/>
  <c r="M195" i="17"/>
  <c r="M196" i="17"/>
  <c r="M197" i="17"/>
  <c r="M198" i="17"/>
  <c r="M199" i="17"/>
  <c r="M212" i="17"/>
  <c r="M218" i="17"/>
  <c r="M223" i="17"/>
  <c r="M226" i="17"/>
  <c r="M227" i="17"/>
  <c r="M228" i="17"/>
  <c r="M232" i="17"/>
  <c r="M233" i="17"/>
  <c r="M244" i="17"/>
  <c r="M245" i="17"/>
  <c r="M246" i="17"/>
  <c r="M249" i="17"/>
  <c r="M250" i="17"/>
  <c r="M258" i="17"/>
  <c r="M259" i="17"/>
  <c r="M260" i="17"/>
  <c r="M261" i="17"/>
  <c r="M262" i="17"/>
  <c r="M263" i="17"/>
  <c r="M264" i="17"/>
  <c r="M265" i="17"/>
  <c r="M276" i="17"/>
  <c r="M282" i="17"/>
  <c r="M290" i="17"/>
  <c r="M291" i="17"/>
  <c r="M292" i="17"/>
  <c r="M296" i="17"/>
  <c r="M297" i="17"/>
  <c r="M298" i="17"/>
  <c r="M306" i="17"/>
  <c r="M307" i="17"/>
  <c r="M308" i="17"/>
  <c r="M309" i="17"/>
  <c r="M310" i="17"/>
  <c r="M314" i="17"/>
  <c r="M324" i="17"/>
  <c r="M325" i="17"/>
  <c r="M326" i="17"/>
  <c r="M327" i="17"/>
  <c r="M328" i="17"/>
  <c r="M329" i="17"/>
  <c r="M330" i="17"/>
  <c r="M338" i="17"/>
  <c r="M339" i="17"/>
  <c r="M340" i="17"/>
  <c r="M356" i="17"/>
  <c r="M360" i="17"/>
  <c r="M361" i="17"/>
  <c r="M362" i="17"/>
  <c r="M370" i="17"/>
  <c r="M371" i="17"/>
  <c r="M372" i="17"/>
  <c r="M373" i="17"/>
  <c r="M374" i="17"/>
  <c r="M388" i="17"/>
  <c r="M389" i="17"/>
  <c r="M390" i="17"/>
  <c r="M391" i="17"/>
  <c r="M392" i="17"/>
  <c r="M393" i="17"/>
  <c r="M394" i="17"/>
  <c r="M402" i="17"/>
  <c r="M403" i="17"/>
  <c r="M404" i="17"/>
  <c r="M410" i="17"/>
  <c r="M420" i="17"/>
  <c r="M424" i="17"/>
  <c r="M426" i="17"/>
  <c r="M434" i="17"/>
  <c r="M435" i="17"/>
  <c r="M436" i="17"/>
  <c r="M437" i="17"/>
  <c r="M438" i="17"/>
  <c r="M441" i="17"/>
  <c r="M442" i="17"/>
  <c r="M450" i="17"/>
  <c r="M452" i="17"/>
  <c r="M453" i="17"/>
  <c r="M454" i="17"/>
  <c r="M455" i="17"/>
  <c r="M456" i="17"/>
  <c r="M458" i="17"/>
  <c r="M466" i="17"/>
  <c r="M467" i="17"/>
  <c r="M468" i="17"/>
  <c r="M474" i="17"/>
  <c r="M478" i="17"/>
  <c r="M479" i="17"/>
  <c r="M482" i="17"/>
  <c r="M484" i="17"/>
  <c r="M490" i="17"/>
  <c r="M500" i="17"/>
  <c r="M501" i="17"/>
  <c r="M502" i="17"/>
  <c r="M505" i="17"/>
  <c r="M506" i="17"/>
  <c r="M514" i="17"/>
  <c r="M515" i="17"/>
  <c r="M516" i="17"/>
  <c r="M517" i="17"/>
  <c r="M518" i="17"/>
  <c r="M519" i="17"/>
  <c r="M522" i="17"/>
  <c r="M532" i="17"/>
  <c r="M538" i="17"/>
  <c r="M543" i="17"/>
  <c r="M546" i="17"/>
  <c r="M547" i="17"/>
  <c r="M548" i="17"/>
  <c r="M552" i="17"/>
  <c r="M564" i="17"/>
  <c r="M565" i="17"/>
  <c r="M566" i="17"/>
  <c r="M570" i="17"/>
  <c r="M578" i="17"/>
  <c r="M579" i="17"/>
  <c r="M580" i="17"/>
  <c r="M581" i="17"/>
  <c r="M582" i="17"/>
  <c r="M583" i="17"/>
  <c r="M584" i="17"/>
  <c r="M596" i="17"/>
  <c r="M602" i="17"/>
  <c r="M610" i="17"/>
  <c r="M611" i="17"/>
  <c r="M612" i="17"/>
  <c r="M616" i="17"/>
  <c r="M617" i="17"/>
  <c r="M618" i="17"/>
  <c r="M626" i="17"/>
  <c r="M629" i="17"/>
  <c r="M630" i="17"/>
  <c r="M634" i="17"/>
  <c r="M644" i="17"/>
  <c r="M645" i="17"/>
  <c r="M646" i="17"/>
  <c r="M647" i="17"/>
  <c r="M648" i="17"/>
  <c r="M649" i="17"/>
  <c r="M650" i="17"/>
  <c r="M658" i="17"/>
  <c r="M676" i="17"/>
  <c r="M680" i="17"/>
  <c r="M681" i="17"/>
  <c r="M682" i="17"/>
  <c r="M690" i="17"/>
  <c r="M691" i="17"/>
  <c r="M692" i="17"/>
  <c r="M693" i="17"/>
  <c r="M694" i="17"/>
  <c r="M708" i="17"/>
  <c r="M709" i="17"/>
  <c r="M710" i="17"/>
  <c r="M711" i="17"/>
  <c r="M712" i="17"/>
  <c r="M713" i="17"/>
  <c r="M714" i="17"/>
  <c r="M722" i="17"/>
  <c r="M723" i="17"/>
  <c r="M724" i="17"/>
  <c r="M728" i="17"/>
  <c r="M740" i="17"/>
  <c r="M741" i="17"/>
  <c r="M742" i="17"/>
  <c r="M743" i="17"/>
  <c r="M744" i="17"/>
  <c r="M745" i="17"/>
  <c r="M746" i="17"/>
  <c r="M754" i="17"/>
  <c r="M755" i="17"/>
  <c r="M756" i="17"/>
  <c r="M772" i="17"/>
  <c r="M773" i="17"/>
  <c r="M774" i="17"/>
  <c r="M775" i="17"/>
  <c r="M776" i="17"/>
  <c r="M777" i="17"/>
  <c r="M778" i="17"/>
  <c r="M786" i="17"/>
  <c r="M788" i="17"/>
  <c r="M789" i="17"/>
  <c r="M790" i="17"/>
  <c r="M791" i="17"/>
  <c r="M794" i="17"/>
  <c r="M804" i="17"/>
  <c r="M808" i="17"/>
  <c r="M809" i="17"/>
  <c r="M810" i="17"/>
  <c r="M813" i="17"/>
  <c r="M814" i="17"/>
  <c r="M818" i="17"/>
  <c r="M821" i="17"/>
  <c r="M822" i="17"/>
  <c r="M824" i="17"/>
  <c r="M825" i="17"/>
  <c r="M826" i="17"/>
  <c r="M835" i="17"/>
  <c r="M836" i="17"/>
  <c r="M840" i="17"/>
  <c r="M841" i="17"/>
  <c r="M842" i="17"/>
  <c r="M850" i="17"/>
  <c r="M852" i="17"/>
  <c r="M853" i="17"/>
  <c r="M854" i="17"/>
  <c r="M858" i="17"/>
  <c r="M868" i="17"/>
  <c r="M869" i="17"/>
  <c r="M870" i="17"/>
  <c r="M871" i="17"/>
  <c r="M872" i="17"/>
  <c r="M873" i="17"/>
  <c r="M874" i="17"/>
  <c r="M882" i="17"/>
  <c r="M883" i="17"/>
  <c r="M884" i="17"/>
  <c r="M900" i="17"/>
  <c r="M901" i="17"/>
  <c r="M904" i="17"/>
  <c r="M905" i="17"/>
  <c r="M906" i="17"/>
  <c r="M909" i="17"/>
  <c r="M920" i="17"/>
  <c r="M921" i="17"/>
  <c r="M922" i="17"/>
  <c r="M931" i="17"/>
  <c r="M932" i="17"/>
  <c r="M933" i="17"/>
  <c r="M936" i="17"/>
  <c r="M937" i="17"/>
  <c r="M938" i="17"/>
  <c r="M946" i="17"/>
  <c r="M949" i="17"/>
  <c r="M950" i="17"/>
  <c r="M951" i="17"/>
  <c r="M952" i="17"/>
  <c r="M962" i="17"/>
  <c r="M963" i="17"/>
  <c r="M964" i="17"/>
  <c r="M967" i="17"/>
  <c r="M968" i="17"/>
  <c r="M969" i="17"/>
  <c r="M970" i="17"/>
  <c r="M986" i="17"/>
  <c r="M994" i="17"/>
  <c r="M995" i="17"/>
  <c r="M996" i="17"/>
  <c r="M997" i="17"/>
  <c r="M998" i="17"/>
  <c r="M999" i="17"/>
  <c r="I3" i="17"/>
  <c r="N3" i="17" s="1"/>
  <c r="I2" i="17"/>
  <c r="J3" i="17"/>
  <c r="I4" i="17"/>
  <c r="N4" i="17" s="1"/>
  <c r="J4" i="17"/>
  <c r="O4" i="17" s="1"/>
  <c r="I5" i="17"/>
  <c r="N5" i="17" s="1"/>
  <c r="J5" i="17"/>
  <c r="O5" i="17" s="1"/>
  <c r="I6" i="17"/>
  <c r="N6" i="17" s="1"/>
  <c r="J6" i="17"/>
  <c r="O6" i="17" s="1"/>
  <c r="I7" i="17"/>
  <c r="N7" i="17" s="1"/>
  <c r="J7" i="17"/>
  <c r="O7" i="17" s="1"/>
  <c r="I8" i="17"/>
  <c r="N8" i="17" s="1"/>
  <c r="J8" i="17"/>
  <c r="I9" i="17"/>
  <c r="N9" i="17" s="1"/>
  <c r="J9" i="17"/>
  <c r="I10" i="17"/>
  <c r="N10" i="17" s="1"/>
  <c r="J10" i="17"/>
  <c r="I11" i="17"/>
  <c r="N11" i="17" s="1"/>
  <c r="J11" i="17"/>
  <c r="I12" i="17"/>
  <c r="N12" i="17" s="1"/>
  <c r="J12" i="17"/>
  <c r="I13" i="17"/>
  <c r="N13" i="17" s="1"/>
  <c r="J13" i="17"/>
  <c r="O13" i="17" s="1"/>
  <c r="I14" i="17"/>
  <c r="N14" i="17" s="1"/>
  <c r="J14" i="17"/>
  <c r="O14" i="17" s="1"/>
  <c r="I15" i="17"/>
  <c r="N15" i="17" s="1"/>
  <c r="J15" i="17"/>
  <c r="O15" i="17" s="1"/>
  <c r="I16" i="17"/>
  <c r="N16" i="17" s="1"/>
  <c r="J16" i="17"/>
  <c r="O16" i="17" s="1"/>
  <c r="I17" i="17"/>
  <c r="J17" i="17"/>
  <c r="O17" i="17" s="1"/>
  <c r="I18" i="17"/>
  <c r="N18" i="17" s="1"/>
  <c r="J18" i="17"/>
  <c r="O18" i="17" s="1"/>
  <c r="I19" i="17"/>
  <c r="N19" i="17" s="1"/>
  <c r="J19" i="17"/>
  <c r="O19" i="17" s="1"/>
  <c r="I20" i="17"/>
  <c r="N20" i="17" s="1"/>
  <c r="J20" i="17"/>
  <c r="O20" i="17" s="1"/>
  <c r="I21" i="17"/>
  <c r="N21" i="17" s="1"/>
  <c r="J21" i="17"/>
  <c r="O21" i="17" s="1"/>
  <c r="I22" i="17"/>
  <c r="N22" i="17" s="1"/>
  <c r="J22" i="17"/>
  <c r="O22" i="17" s="1"/>
  <c r="I23" i="17"/>
  <c r="N23" i="17" s="1"/>
  <c r="J23" i="17"/>
  <c r="O23" i="17" s="1"/>
  <c r="I24" i="17"/>
  <c r="J24" i="17"/>
  <c r="O24" i="17" s="1"/>
  <c r="I25" i="17"/>
  <c r="J25" i="17"/>
  <c r="O25" i="17" s="1"/>
  <c r="I26" i="17"/>
  <c r="N26" i="17" s="1"/>
  <c r="J26" i="17"/>
  <c r="O26" i="17" s="1"/>
  <c r="I27" i="17"/>
  <c r="N27" i="17" s="1"/>
  <c r="J27" i="17"/>
  <c r="O27" i="17" s="1"/>
  <c r="I28" i="17"/>
  <c r="N28" i="17" s="1"/>
  <c r="J28" i="17"/>
  <c r="O28" i="17" s="1"/>
  <c r="I29" i="17"/>
  <c r="N29" i="17" s="1"/>
  <c r="J29" i="17"/>
  <c r="O29" i="17" s="1"/>
  <c r="I30" i="17"/>
  <c r="N30" i="17" s="1"/>
  <c r="J30" i="17"/>
  <c r="O30" i="17" s="1"/>
  <c r="I31" i="17"/>
  <c r="N31" i="17" s="1"/>
  <c r="J31" i="17"/>
  <c r="O31" i="17" s="1"/>
  <c r="I32" i="17"/>
  <c r="N32" i="17" s="1"/>
  <c r="J32" i="17"/>
  <c r="O32" i="17" s="1"/>
  <c r="I33" i="17"/>
  <c r="N33" i="17" s="1"/>
  <c r="J33" i="17"/>
  <c r="I34" i="17"/>
  <c r="J34" i="17"/>
  <c r="O34" i="17" s="1"/>
  <c r="I35" i="17"/>
  <c r="J35" i="17"/>
  <c r="O35" i="17" s="1"/>
  <c r="I36" i="17"/>
  <c r="J36" i="17"/>
  <c r="O36" i="17" s="1"/>
  <c r="I37" i="17"/>
  <c r="N37" i="17" s="1"/>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N43" i="17" s="1"/>
  <c r="J43" i="17"/>
  <c r="O43" i="17" s="1"/>
  <c r="I44" i="17"/>
  <c r="N44" i="17" s="1"/>
  <c r="J44" i="17"/>
  <c r="O44" i="17" s="1"/>
  <c r="I45" i="17"/>
  <c r="N45" i="17" s="1"/>
  <c r="J45" i="17"/>
  <c r="O45" i="17" s="1"/>
  <c r="I46" i="17"/>
  <c r="N46" i="17" s="1"/>
  <c r="J46" i="17"/>
  <c r="O46" i="17" s="1"/>
  <c r="I47" i="17"/>
  <c r="N47" i="17" s="1"/>
  <c r="J47" i="17"/>
  <c r="O47" i="17" s="1"/>
  <c r="I48" i="17"/>
  <c r="N48" i="17" s="1"/>
  <c r="J48" i="17"/>
  <c r="I49" i="17"/>
  <c r="N49" i="17" s="1"/>
  <c r="J49" i="17"/>
  <c r="O49" i="17" s="1"/>
  <c r="I50" i="17"/>
  <c r="J50" i="17"/>
  <c r="O50" i="17" s="1"/>
  <c r="I51" i="17"/>
  <c r="N51" i="17" s="1"/>
  <c r="J51" i="17"/>
  <c r="O51" i="17" s="1"/>
  <c r="I52" i="17"/>
  <c r="N52" i="17" s="1"/>
  <c r="J52" i="17"/>
  <c r="O52" i="17" s="1"/>
  <c r="I53" i="17"/>
  <c r="N53" i="17" s="1"/>
  <c r="J53" i="17"/>
  <c r="O53" i="17" s="1"/>
  <c r="I54" i="17"/>
  <c r="N54" i="17" s="1"/>
  <c r="J54" i="17"/>
  <c r="O54" i="17" s="1"/>
  <c r="I55" i="17"/>
  <c r="N55" i="17" s="1"/>
  <c r="J55" i="17"/>
  <c r="O55" i="17" s="1"/>
  <c r="I56" i="17"/>
  <c r="J56" i="17"/>
  <c r="O56" i="17" s="1"/>
  <c r="I57" i="17"/>
  <c r="J57" i="17"/>
  <c r="I58" i="17"/>
  <c r="J58" i="17"/>
  <c r="I59" i="17"/>
  <c r="N59" i="17" s="1"/>
  <c r="J59" i="17"/>
  <c r="O59" i="17" s="1"/>
  <c r="I60" i="17"/>
  <c r="N60" i="17" s="1"/>
  <c r="J60" i="17"/>
  <c r="I61" i="17"/>
  <c r="N61" i="17" s="1"/>
  <c r="J61" i="17"/>
  <c r="O61" i="17" s="1"/>
  <c r="I62" i="17"/>
  <c r="N62" i="17" s="1"/>
  <c r="J62" i="17"/>
  <c r="O62" i="17" s="1"/>
  <c r="I63" i="17"/>
  <c r="N63" i="17" s="1"/>
  <c r="J63" i="17"/>
  <c r="O63" i="17" s="1"/>
  <c r="I64" i="17"/>
  <c r="J64" i="17"/>
  <c r="O64" i="17" s="1"/>
  <c r="I65" i="17"/>
  <c r="J65" i="17"/>
  <c r="O65" i="17" s="1"/>
  <c r="I66" i="17"/>
  <c r="J66" i="17"/>
  <c r="O66" i="17" s="1"/>
  <c r="I67" i="17"/>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N73" i="17" s="1"/>
  <c r="J73" i="17"/>
  <c r="O73" i="17" s="1"/>
  <c r="I74" i="17"/>
  <c r="N74" i="17" s="1"/>
  <c r="J74" i="17"/>
  <c r="I75" i="17"/>
  <c r="N75" i="17" s="1"/>
  <c r="J75" i="17"/>
  <c r="O75" i="17" s="1"/>
  <c r="I76" i="17"/>
  <c r="N76" i="17" s="1"/>
  <c r="J76" i="17"/>
  <c r="O76" i="17" s="1"/>
  <c r="I77" i="17"/>
  <c r="N77" i="17" s="1"/>
  <c r="J77" i="17"/>
  <c r="O77" i="17" s="1"/>
  <c r="I78" i="17"/>
  <c r="N78" i="17" s="1"/>
  <c r="J78" i="17"/>
  <c r="O78" i="17" s="1"/>
  <c r="I79" i="17"/>
  <c r="N79" i="17" s="1"/>
  <c r="J79" i="17"/>
  <c r="O79" i="17" s="1"/>
  <c r="I80" i="17"/>
  <c r="N80" i="17" s="1"/>
  <c r="J80" i="17"/>
  <c r="O80" i="17" s="1"/>
  <c r="I81" i="17"/>
  <c r="N81" i="17" s="1"/>
  <c r="J81" i="17"/>
  <c r="O81" i="17" s="1"/>
  <c r="I82" i="17"/>
  <c r="J82" i="17"/>
  <c r="O82" i="17" s="1"/>
  <c r="I83" i="17"/>
  <c r="N83" i="17" s="1"/>
  <c r="J83" i="17"/>
  <c r="O83" i="17" s="1"/>
  <c r="I84" i="17"/>
  <c r="N84" i="17" s="1"/>
  <c r="J84" i="17"/>
  <c r="O84" i="17" s="1"/>
  <c r="I85" i="17"/>
  <c r="N85" i="17" s="1"/>
  <c r="J85" i="17"/>
  <c r="O85" i="17" s="1"/>
  <c r="I86" i="17"/>
  <c r="N86" i="17" s="1"/>
  <c r="J86" i="17"/>
  <c r="O86" i="17" s="1"/>
  <c r="I87" i="17"/>
  <c r="N87" i="17" s="1"/>
  <c r="J87" i="17"/>
  <c r="O87" i="17" s="1"/>
  <c r="I88" i="17"/>
  <c r="J88" i="17"/>
  <c r="O88" i="17" s="1"/>
  <c r="I89" i="17"/>
  <c r="J89" i="17"/>
  <c r="O89" i="17" s="1"/>
  <c r="I90" i="17"/>
  <c r="J90" i="17"/>
  <c r="O90" i="17" s="1"/>
  <c r="I91" i="17"/>
  <c r="J91" i="17"/>
  <c r="O91" i="17" s="1"/>
  <c r="I92" i="17"/>
  <c r="J92" i="17"/>
  <c r="I93" i="17"/>
  <c r="N93" i="17" s="1"/>
  <c r="J93" i="17"/>
  <c r="O93" i="17" s="1"/>
  <c r="I94" i="17"/>
  <c r="N94" i="17" s="1"/>
  <c r="J94" i="17"/>
  <c r="O94" i="17" s="1"/>
  <c r="I95" i="17"/>
  <c r="N95" i="17" s="1"/>
  <c r="J95" i="17"/>
  <c r="O95" i="17" s="1"/>
  <c r="I96" i="17"/>
  <c r="N96" i="17" s="1"/>
  <c r="J96" i="17"/>
  <c r="I97" i="17"/>
  <c r="N97" i="17" s="1"/>
  <c r="J97" i="17"/>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N105" i="17" s="1"/>
  <c r="J105" i="17"/>
  <c r="O105" i="17" s="1"/>
  <c r="I106" i="17"/>
  <c r="N106" i="17" s="1"/>
  <c r="J106" i="17"/>
  <c r="O106" i="17" s="1"/>
  <c r="I107" i="17"/>
  <c r="N107" i="17" s="1"/>
  <c r="J107" i="17"/>
  <c r="O107" i="17" s="1"/>
  <c r="I108" i="17"/>
  <c r="N108" i="17" s="1"/>
  <c r="J108" i="17"/>
  <c r="O108" i="17" s="1"/>
  <c r="I109" i="17"/>
  <c r="N109" i="17" s="1"/>
  <c r="J109" i="17"/>
  <c r="O109" i="17" s="1"/>
  <c r="I110" i="17"/>
  <c r="N110" i="17" s="1"/>
  <c r="J110" i="17"/>
  <c r="O110" i="17" s="1"/>
  <c r="I111" i="17"/>
  <c r="N111" i="17" s="1"/>
  <c r="J111" i="17"/>
  <c r="O111" i="17" s="1"/>
  <c r="I112" i="17"/>
  <c r="N112" i="17" s="1"/>
  <c r="J112" i="17"/>
  <c r="O112" i="17" s="1"/>
  <c r="I113" i="17"/>
  <c r="J113" i="17"/>
  <c r="O113" i="17" s="1"/>
  <c r="I114" i="17"/>
  <c r="J114" i="17"/>
  <c r="O114" i="17" s="1"/>
  <c r="I115" i="17"/>
  <c r="J115" i="17"/>
  <c r="O115" i="17" s="1"/>
  <c r="I116" i="17"/>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I122" i="17"/>
  <c r="N122" i="17" s="1"/>
  <c r="J122" i="17"/>
  <c r="I123" i="17"/>
  <c r="N123" i="17" s="1"/>
  <c r="J123" i="17"/>
  <c r="O123" i="17" s="1"/>
  <c r="I124" i="17"/>
  <c r="J124" i="17"/>
  <c r="O124" i="17" s="1"/>
  <c r="I125" i="17"/>
  <c r="J125" i="17"/>
  <c r="O125" i="17" s="1"/>
  <c r="I126" i="17"/>
  <c r="N126" i="17" s="1"/>
  <c r="J126" i="17"/>
  <c r="O126" i="17" s="1"/>
  <c r="I127" i="17"/>
  <c r="N127" i="17" s="1"/>
  <c r="J127" i="17"/>
  <c r="O127" i="17" s="1"/>
  <c r="I128" i="17"/>
  <c r="N128" i="17" s="1"/>
  <c r="J128" i="17"/>
  <c r="I129" i="17"/>
  <c r="J129" i="17"/>
  <c r="I130" i="17"/>
  <c r="N130" i="17" s="1"/>
  <c r="J130" i="17"/>
  <c r="O130" i="17" s="1"/>
  <c r="I131" i="17"/>
  <c r="N131" i="17" s="1"/>
  <c r="J131" i="17"/>
  <c r="I132" i="17"/>
  <c r="N132" i="17" s="1"/>
  <c r="J132" i="17"/>
  <c r="O132" i="17" s="1"/>
  <c r="I133" i="17"/>
  <c r="N133" i="17" s="1"/>
  <c r="J133" i="17"/>
  <c r="O133" i="17" s="1"/>
  <c r="I134" i="17"/>
  <c r="N134" i="17" s="1"/>
  <c r="J134" i="17"/>
  <c r="O134" i="17" s="1"/>
  <c r="I135" i="17"/>
  <c r="N135" i="17" s="1"/>
  <c r="J135" i="17"/>
  <c r="O135" i="17" s="1"/>
  <c r="I136" i="17"/>
  <c r="N136" i="17" s="1"/>
  <c r="J136" i="17"/>
  <c r="O136" i="17" s="1"/>
  <c r="I137" i="17"/>
  <c r="N137" i="17" s="1"/>
  <c r="J137" i="17"/>
  <c r="O137" i="17" s="1"/>
  <c r="I138" i="17"/>
  <c r="N138" i="17" s="1"/>
  <c r="J138" i="17"/>
  <c r="O138" i="17" s="1"/>
  <c r="I139" i="17"/>
  <c r="N139" i="17" s="1"/>
  <c r="J139" i="17"/>
  <c r="I140" i="17"/>
  <c r="N140" i="17" s="1"/>
  <c r="J140" i="17"/>
  <c r="I141" i="17"/>
  <c r="N141" i="17" s="1"/>
  <c r="J141" i="17"/>
  <c r="O141" i="17" s="1"/>
  <c r="I142" i="17"/>
  <c r="N142" i="17" s="1"/>
  <c r="J142" i="17"/>
  <c r="O142" i="17" s="1"/>
  <c r="I143" i="17"/>
  <c r="N143" i="17" s="1"/>
  <c r="J143" i="17"/>
  <c r="O143" i="17" s="1"/>
  <c r="I144" i="17"/>
  <c r="N144" i="17" s="1"/>
  <c r="J144" i="17"/>
  <c r="O144" i="17" s="1"/>
  <c r="I145" i="17"/>
  <c r="N145" i="17" s="1"/>
  <c r="J145" i="17"/>
  <c r="O145" i="17" s="1"/>
  <c r="I146" i="17"/>
  <c r="N146" i="17" s="1"/>
  <c r="J146" i="17"/>
  <c r="O146" i="17" s="1"/>
  <c r="I147" i="17"/>
  <c r="J147" i="17"/>
  <c r="O147" i="17" s="1"/>
  <c r="I148" i="17"/>
  <c r="J148" i="17"/>
  <c r="O148" i="17" s="1"/>
  <c r="I149" i="17"/>
  <c r="N149" i="17" s="1"/>
  <c r="J149" i="17"/>
  <c r="O149" i="17" s="1"/>
  <c r="I150" i="17"/>
  <c r="N150" i="17" s="1"/>
  <c r="J150" i="17"/>
  <c r="O150" i="17" s="1"/>
  <c r="I151" i="17"/>
  <c r="N151" i="17" s="1"/>
  <c r="J151" i="17"/>
  <c r="O151" i="17" s="1"/>
  <c r="I152" i="17"/>
  <c r="J152" i="17"/>
  <c r="O152" i="17" s="1"/>
  <c r="I153" i="17"/>
  <c r="J153" i="17"/>
  <c r="O153" i="17" s="1"/>
  <c r="I154" i="17"/>
  <c r="J154" i="17"/>
  <c r="O154" i="17" s="1"/>
  <c r="I155" i="17"/>
  <c r="J155" i="17"/>
  <c r="O155" i="17" s="1"/>
  <c r="I156" i="17"/>
  <c r="N156" i="17" s="1"/>
  <c r="J156" i="17"/>
  <c r="O156" i="17" s="1"/>
  <c r="I157" i="17"/>
  <c r="N157" i="17" s="1"/>
  <c r="J157" i="17"/>
  <c r="O157" i="17" s="1"/>
  <c r="I158" i="17"/>
  <c r="N158" i="17" s="1"/>
  <c r="J158" i="17"/>
  <c r="O158" i="17" s="1"/>
  <c r="I159" i="17"/>
  <c r="N159" i="17" s="1"/>
  <c r="J159" i="17"/>
  <c r="O159" i="17" s="1"/>
  <c r="I160" i="17"/>
  <c r="N160" i="17" s="1"/>
  <c r="J160" i="17"/>
  <c r="O160" i="17" s="1"/>
  <c r="I161" i="17"/>
  <c r="N161" i="17" s="1"/>
  <c r="J161" i="17"/>
  <c r="I162" i="17"/>
  <c r="N162" i="17" s="1"/>
  <c r="J162" i="17"/>
  <c r="O162" i="17" s="1"/>
  <c r="I163" i="17"/>
  <c r="N163" i="17" s="1"/>
  <c r="J163" i="17"/>
  <c r="O163" i="17" s="1"/>
  <c r="I164" i="17"/>
  <c r="N164" i="17" s="1"/>
  <c r="J164" i="17"/>
  <c r="O164" i="17" s="1"/>
  <c r="I165" i="17"/>
  <c r="N165" i="17" s="1"/>
  <c r="J165" i="17"/>
  <c r="O165" i="17" s="1"/>
  <c r="I166" i="17"/>
  <c r="N166" i="17" s="1"/>
  <c r="J166" i="17"/>
  <c r="O166" i="17" s="1"/>
  <c r="I167" i="17"/>
  <c r="N167" i="17" s="1"/>
  <c r="J167" i="17"/>
  <c r="O167" i="17" s="1"/>
  <c r="I168" i="17"/>
  <c r="N168" i="17" s="1"/>
  <c r="J168" i="17"/>
  <c r="O168" i="17" s="1"/>
  <c r="I169" i="17"/>
  <c r="N169" i="17" s="1"/>
  <c r="J169" i="17"/>
  <c r="I170" i="17"/>
  <c r="J170" i="17"/>
  <c r="I171" i="17"/>
  <c r="N171" i="17" s="1"/>
  <c r="J171" i="17"/>
  <c r="I172" i="17"/>
  <c r="N172" i="17" s="1"/>
  <c r="J172" i="17"/>
  <c r="O172" i="17" s="1"/>
  <c r="I173" i="17"/>
  <c r="N173" i="17" s="1"/>
  <c r="J173" i="17"/>
  <c r="O173" i="17" s="1"/>
  <c r="I174" i="17"/>
  <c r="N174" i="17" s="1"/>
  <c r="J174" i="17"/>
  <c r="O174" i="17" s="1"/>
  <c r="I175" i="17"/>
  <c r="N175" i="17" s="1"/>
  <c r="J175" i="17"/>
  <c r="O175" i="17" s="1"/>
  <c r="I176" i="17"/>
  <c r="J176" i="17"/>
  <c r="O176" i="17" s="1"/>
  <c r="I177" i="17"/>
  <c r="J177" i="17"/>
  <c r="I178" i="17"/>
  <c r="N178" i="17" s="1"/>
  <c r="J178" i="17"/>
  <c r="O178" i="17" s="1"/>
  <c r="I179" i="17"/>
  <c r="N179" i="17" s="1"/>
  <c r="J179" i="17"/>
  <c r="O179" i="17" s="1"/>
  <c r="I180" i="17"/>
  <c r="J180" i="17"/>
  <c r="O180" i="17" s="1"/>
  <c r="I181" i="17"/>
  <c r="N181" i="17" s="1"/>
  <c r="J181" i="17"/>
  <c r="O181" i="17" s="1"/>
  <c r="I182" i="17"/>
  <c r="J182" i="17"/>
  <c r="O182" i="17" s="1"/>
  <c r="I183" i="17"/>
  <c r="J183" i="17"/>
  <c r="O183" i="17" s="1"/>
  <c r="I184" i="17"/>
  <c r="N184" i="17" s="1"/>
  <c r="J184" i="17"/>
  <c r="O184" i="17" s="1"/>
  <c r="I185" i="17"/>
  <c r="J185" i="17"/>
  <c r="O185" i="17" s="1"/>
  <c r="I186" i="17"/>
  <c r="N186" i="17" s="1"/>
  <c r="J186" i="17"/>
  <c r="I187" i="17"/>
  <c r="N187" i="17" s="1"/>
  <c r="J187" i="17"/>
  <c r="O187" i="17" s="1"/>
  <c r="I188" i="17"/>
  <c r="N188" i="17" s="1"/>
  <c r="J188" i="17"/>
  <c r="I189" i="17"/>
  <c r="N189" i="17" s="1"/>
  <c r="J189" i="17"/>
  <c r="O189" i="17" s="1"/>
  <c r="I190" i="17"/>
  <c r="N190" i="17" s="1"/>
  <c r="J190" i="17"/>
  <c r="O190" i="17" s="1"/>
  <c r="I191" i="17"/>
  <c r="N191" i="17" s="1"/>
  <c r="J191" i="17"/>
  <c r="O191" i="17" s="1"/>
  <c r="I192" i="17"/>
  <c r="N192" i="17" s="1"/>
  <c r="J192" i="17"/>
  <c r="O192" i="17" s="1"/>
  <c r="I193" i="17"/>
  <c r="N193" i="17" s="1"/>
  <c r="J193" i="17"/>
  <c r="O193" i="17" s="1"/>
  <c r="I194" i="17"/>
  <c r="N194" i="17" s="1"/>
  <c r="J194" i="17"/>
  <c r="O194" i="17" s="1"/>
  <c r="I195" i="17"/>
  <c r="N195" i="17" s="1"/>
  <c r="J195" i="17"/>
  <c r="O195" i="17" s="1"/>
  <c r="I196" i="17"/>
  <c r="N196" i="17" s="1"/>
  <c r="J196" i="17"/>
  <c r="O196" i="17" s="1"/>
  <c r="I197" i="17"/>
  <c r="N197" i="17" s="1"/>
  <c r="J197" i="17"/>
  <c r="O197" i="17" s="1"/>
  <c r="I198" i="17"/>
  <c r="N198" i="17" s="1"/>
  <c r="J198" i="17"/>
  <c r="O198" i="17" s="1"/>
  <c r="I199" i="17"/>
  <c r="N199" i="17" s="1"/>
  <c r="J199" i="17"/>
  <c r="O199" i="17" s="1"/>
  <c r="I200" i="17"/>
  <c r="N200" i="17" s="1"/>
  <c r="J200" i="17"/>
  <c r="O200" i="17" s="1"/>
  <c r="I201" i="17"/>
  <c r="N201" i="17" s="1"/>
  <c r="J201" i="17"/>
  <c r="I202" i="17"/>
  <c r="J202" i="17"/>
  <c r="O202" i="17" s="1"/>
  <c r="I203" i="17"/>
  <c r="J203" i="17"/>
  <c r="O203" i="17" s="1"/>
  <c r="I204" i="17"/>
  <c r="J204" i="17"/>
  <c r="O204" i="17" s="1"/>
  <c r="I205" i="17"/>
  <c r="J205" i="17"/>
  <c r="O205" i="17" s="1"/>
  <c r="I206" i="17"/>
  <c r="N206" i="17" s="1"/>
  <c r="J206" i="17"/>
  <c r="O206" i="17" s="1"/>
  <c r="I207" i="17"/>
  <c r="N207" i="17" s="1"/>
  <c r="J207" i="17"/>
  <c r="O207" i="17" s="1"/>
  <c r="I208" i="17"/>
  <c r="J208" i="17"/>
  <c r="O208" i="17" s="1"/>
  <c r="I209" i="17"/>
  <c r="N209" i="17" s="1"/>
  <c r="J209" i="17"/>
  <c r="O209" i="17" s="1"/>
  <c r="I210" i="17"/>
  <c r="N210" i="17" s="1"/>
  <c r="J210" i="17"/>
  <c r="O210" i="17" s="1"/>
  <c r="I211" i="17"/>
  <c r="N211" i="17" s="1"/>
  <c r="J211" i="17"/>
  <c r="O211" i="17" s="1"/>
  <c r="I212" i="17"/>
  <c r="N212" i="17" s="1"/>
  <c r="J212" i="17"/>
  <c r="O212" i="17" s="1"/>
  <c r="I213" i="17"/>
  <c r="N213" i="17" s="1"/>
  <c r="J213" i="17"/>
  <c r="O213" i="17" s="1"/>
  <c r="I214" i="17"/>
  <c r="J214" i="17"/>
  <c r="O214" i="17" s="1"/>
  <c r="I215" i="17"/>
  <c r="J215" i="17"/>
  <c r="O215" i="17" s="1"/>
  <c r="I216" i="17"/>
  <c r="N216" i="17" s="1"/>
  <c r="J216" i="17"/>
  <c r="O216" i="17" s="1"/>
  <c r="I217" i="17"/>
  <c r="N217" i="17" s="1"/>
  <c r="J217" i="17"/>
  <c r="I218" i="17"/>
  <c r="N218" i="17" s="1"/>
  <c r="J218" i="17"/>
  <c r="I219" i="17"/>
  <c r="J219" i="17"/>
  <c r="I220" i="17"/>
  <c r="N220" i="17" s="1"/>
  <c r="J220" i="17"/>
  <c r="I221" i="17"/>
  <c r="N221" i="17" s="1"/>
  <c r="J221" i="17"/>
  <c r="O221" i="17" s="1"/>
  <c r="I222" i="17"/>
  <c r="N222" i="17" s="1"/>
  <c r="J222" i="17"/>
  <c r="O222" i="17" s="1"/>
  <c r="I223" i="17"/>
  <c r="N223" i="17" s="1"/>
  <c r="J223" i="17"/>
  <c r="O223" i="17" s="1"/>
  <c r="I224" i="17"/>
  <c r="N224" i="17" s="1"/>
  <c r="J224" i="17"/>
  <c r="O224" i="17" s="1"/>
  <c r="I225" i="17"/>
  <c r="N225" i="17" s="1"/>
  <c r="J225" i="17"/>
  <c r="O225" i="17" s="1"/>
  <c r="I226" i="17"/>
  <c r="J226" i="17"/>
  <c r="O226" i="17" s="1"/>
  <c r="I227" i="17"/>
  <c r="N227" i="17" s="1"/>
  <c r="J227" i="17"/>
  <c r="O227" i="17" s="1"/>
  <c r="I228" i="17"/>
  <c r="N228" i="17" s="1"/>
  <c r="J228" i="17"/>
  <c r="O228" i="17" s="1"/>
  <c r="I229" i="17"/>
  <c r="N229" i="17" s="1"/>
  <c r="J229" i="17"/>
  <c r="O229" i="17" s="1"/>
  <c r="I230" i="17"/>
  <c r="N230" i="17" s="1"/>
  <c r="J230" i="17"/>
  <c r="O230" i="17" s="1"/>
  <c r="I231" i="17"/>
  <c r="N231" i="17" s="1"/>
  <c r="J231" i="17"/>
  <c r="O231" i="17" s="1"/>
  <c r="I232" i="17"/>
  <c r="N232" i="17" s="1"/>
  <c r="J232" i="17"/>
  <c r="O232" i="17" s="1"/>
  <c r="I233" i="17"/>
  <c r="N233" i="17" s="1"/>
  <c r="J233" i="17"/>
  <c r="O233" i="17" s="1"/>
  <c r="I234" i="17"/>
  <c r="N234" i="17" s="1"/>
  <c r="J234" i="17"/>
  <c r="O234" i="17" s="1"/>
  <c r="I235" i="17"/>
  <c r="J235" i="17"/>
  <c r="O235" i="17" s="1"/>
  <c r="I236" i="17"/>
  <c r="N236" i="17" s="1"/>
  <c r="J236" i="17"/>
  <c r="O236" i="17" s="1"/>
  <c r="I237" i="17"/>
  <c r="N237" i="17" s="1"/>
  <c r="J237" i="17"/>
  <c r="O237" i="17" s="1"/>
  <c r="I238" i="17"/>
  <c r="N238" i="17" s="1"/>
  <c r="J238" i="17"/>
  <c r="O238" i="17" s="1"/>
  <c r="I239" i="17"/>
  <c r="N239" i="17" s="1"/>
  <c r="J239" i="17"/>
  <c r="O239" i="17" s="1"/>
  <c r="I240" i="17"/>
  <c r="J240" i="17"/>
  <c r="O240" i="17" s="1"/>
  <c r="I241" i="17"/>
  <c r="J241" i="17"/>
  <c r="I242" i="17"/>
  <c r="J242" i="17"/>
  <c r="O242" i="17" s="1"/>
  <c r="I243" i="17"/>
  <c r="J243" i="17"/>
  <c r="O243" i="17" s="1"/>
  <c r="I244" i="17"/>
  <c r="J244" i="17"/>
  <c r="O244" i="17" s="1"/>
  <c r="I245" i="17"/>
  <c r="N245" i="17" s="1"/>
  <c r="J245" i="17"/>
  <c r="O245" i="17" s="1"/>
  <c r="I246" i="17"/>
  <c r="N246" i="17" s="1"/>
  <c r="J246" i="17"/>
  <c r="O246" i="17" s="1"/>
  <c r="I247" i="17"/>
  <c r="N247" i="17" s="1"/>
  <c r="J247" i="17"/>
  <c r="O247" i="17" s="1"/>
  <c r="I248" i="17"/>
  <c r="N248" i="17" s="1"/>
  <c r="J248" i="17"/>
  <c r="O248" i="17" s="1"/>
  <c r="I249" i="17"/>
  <c r="N249" i="17" s="1"/>
  <c r="J249" i="17"/>
  <c r="I250" i="17"/>
  <c r="N250" i="17" s="1"/>
  <c r="J250" i="17"/>
  <c r="O250" i="17" s="1"/>
  <c r="I251" i="17"/>
  <c r="N251" i="17" s="1"/>
  <c r="J251" i="17"/>
  <c r="O251" i="17" s="1"/>
  <c r="I252" i="17"/>
  <c r="N252" i="17" s="1"/>
  <c r="J252" i="17"/>
  <c r="O252" i="17" s="1"/>
  <c r="I253" i="17"/>
  <c r="N253" i="17" s="1"/>
  <c r="J253" i="17"/>
  <c r="O253" i="17" s="1"/>
  <c r="I254" i="17"/>
  <c r="N254" i="17" s="1"/>
  <c r="J254" i="17"/>
  <c r="O254" i="17" s="1"/>
  <c r="I255" i="17"/>
  <c r="N255" i="17" s="1"/>
  <c r="J255" i="17"/>
  <c r="O255" i="17" s="1"/>
  <c r="I256" i="17"/>
  <c r="N256" i="17" s="1"/>
  <c r="J256" i="17"/>
  <c r="I257" i="17"/>
  <c r="N257" i="17" s="1"/>
  <c r="J257" i="17"/>
  <c r="I258" i="17"/>
  <c r="N258" i="17" s="1"/>
  <c r="J258" i="17"/>
  <c r="O258" i="17" s="1"/>
  <c r="I259" i="17"/>
  <c r="N259" i="17" s="1"/>
  <c r="J259" i="17"/>
  <c r="I260" i="17"/>
  <c r="N260" i="17" s="1"/>
  <c r="J260" i="17"/>
  <c r="O260" i="17" s="1"/>
  <c r="I261" i="17"/>
  <c r="N261" i="17" s="1"/>
  <c r="J261" i="17"/>
  <c r="I262" i="17"/>
  <c r="N262" i="17" s="1"/>
  <c r="J262" i="17"/>
  <c r="O262" i="17" s="1"/>
  <c r="I263" i="17"/>
  <c r="N263" i="17" s="1"/>
  <c r="J263" i="17"/>
  <c r="O263" i="17" s="1"/>
  <c r="I264" i="17"/>
  <c r="N264" i="17" s="1"/>
  <c r="J264" i="17"/>
  <c r="O264" i="17" s="1"/>
  <c r="I265" i="17"/>
  <c r="J265" i="17"/>
  <c r="I266" i="17"/>
  <c r="J266" i="17"/>
  <c r="O266" i="17" s="1"/>
  <c r="I267" i="17"/>
  <c r="J267" i="17"/>
  <c r="O267" i="17" s="1"/>
  <c r="I268" i="17"/>
  <c r="J268" i="17"/>
  <c r="O268" i="17" s="1"/>
  <c r="I269" i="17"/>
  <c r="J269" i="17"/>
  <c r="O269" i="17" s="1"/>
  <c r="I270" i="17"/>
  <c r="N270" i="17" s="1"/>
  <c r="J270" i="17"/>
  <c r="O270" i="17" s="1"/>
  <c r="I271" i="17"/>
  <c r="N271" i="17" s="1"/>
  <c r="J271" i="17"/>
  <c r="O271" i="17" s="1"/>
  <c r="I272" i="17"/>
  <c r="J272" i="17"/>
  <c r="O272" i="17" s="1"/>
  <c r="I273" i="17"/>
  <c r="J273" i="17"/>
  <c r="O273" i="17" s="1"/>
  <c r="I274" i="17"/>
  <c r="J274" i="17"/>
  <c r="O274" i="17" s="1"/>
  <c r="I275" i="17"/>
  <c r="N275" i="17" s="1"/>
  <c r="J275" i="17"/>
  <c r="O275" i="17" s="1"/>
  <c r="I276" i="17"/>
  <c r="N276" i="17" s="1"/>
  <c r="J276" i="17"/>
  <c r="O276" i="17" s="1"/>
  <c r="I277" i="17"/>
  <c r="N277" i="17" s="1"/>
  <c r="J277" i="17"/>
  <c r="O277" i="17" s="1"/>
  <c r="I278" i="17"/>
  <c r="N278" i="17" s="1"/>
  <c r="J278" i="17"/>
  <c r="O278" i="17" s="1"/>
  <c r="I279" i="17"/>
  <c r="N279" i="17" s="1"/>
  <c r="J279" i="17"/>
  <c r="O279" i="17" s="1"/>
  <c r="I280" i="17"/>
  <c r="N280" i="17" s="1"/>
  <c r="J280" i="17"/>
  <c r="O280" i="17" s="1"/>
  <c r="I281" i="17"/>
  <c r="N281" i="17" s="1"/>
  <c r="J281" i="17"/>
  <c r="O281" i="17" s="1"/>
  <c r="I282" i="17"/>
  <c r="N282" i="17" s="1"/>
  <c r="J282" i="17"/>
  <c r="O282" i="17" s="1"/>
  <c r="I283" i="17"/>
  <c r="N283" i="17" s="1"/>
  <c r="J283" i="17"/>
  <c r="O283" i="17" s="1"/>
  <c r="I284" i="17"/>
  <c r="N284" i="17" s="1"/>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I290" i="17"/>
  <c r="J290" i="17"/>
  <c r="O290" i="17" s="1"/>
  <c r="I291" i="17"/>
  <c r="N291" i="17" s="1"/>
  <c r="J291" i="17"/>
  <c r="I292" i="17"/>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J305" i="17"/>
  <c r="I306" i="17"/>
  <c r="J306" i="17"/>
  <c r="O306" i="17" s="1"/>
  <c r="I307" i="17"/>
  <c r="N307" i="17" s="1"/>
  <c r="J307" i="17"/>
  <c r="I308" i="17"/>
  <c r="J308" i="17"/>
  <c r="O308" i="17" s="1"/>
  <c r="I309" i="17"/>
  <c r="N309" i="17" s="1"/>
  <c r="J309" i="17"/>
  <c r="O309" i="17" s="1"/>
  <c r="I310" i="17"/>
  <c r="N310" i="17" s="1"/>
  <c r="J310" i="17"/>
  <c r="O310" i="17" s="1"/>
  <c r="I311" i="17"/>
  <c r="N311" i="17" s="1"/>
  <c r="J311" i="17"/>
  <c r="O311" i="17" s="1"/>
  <c r="I312" i="17"/>
  <c r="N312" i="17" s="1"/>
  <c r="J312" i="17"/>
  <c r="O312" i="17" s="1"/>
  <c r="I313" i="17"/>
  <c r="N313" i="17" s="1"/>
  <c r="J313" i="17"/>
  <c r="O313" i="17" s="1"/>
  <c r="I314" i="17"/>
  <c r="J314" i="17"/>
  <c r="O314" i="17" s="1"/>
  <c r="I315" i="17"/>
  <c r="N315" i="17" s="1"/>
  <c r="J315" i="17"/>
  <c r="O315" i="17" s="1"/>
  <c r="I316" i="17"/>
  <c r="N316" i="17" s="1"/>
  <c r="J316" i="17"/>
  <c r="O316" i="17" s="1"/>
  <c r="I317" i="17"/>
  <c r="N317" i="17" s="1"/>
  <c r="J317" i="17"/>
  <c r="O317" i="17" s="1"/>
  <c r="I318" i="17"/>
  <c r="N318" i="17" s="1"/>
  <c r="J318" i="17"/>
  <c r="O318" i="17" s="1"/>
  <c r="I319" i="17"/>
  <c r="N319" i="17" s="1"/>
  <c r="J319" i="17"/>
  <c r="O319" i="17" s="1"/>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O325" i="17" s="1"/>
  <c r="I326" i="17"/>
  <c r="N326" i="17" s="1"/>
  <c r="J326" i="17"/>
  <c r="O326" i="17" s="1"/>
  <c r="I327" i="17"/>
  <c r="N327" i="17" s="1"/>
  <c r="J327" i="17"/>
  <c r="O327" i="17" s="1"/>
  <c r="I328" i="17"/>
  <c r="J328" i="17"/>
  <c r="O328" i="17" s="1"/>
  <c r="I329" i="17"/>
  <c r="J329" i="17"/>
  <c r="I330" i="17"/>
  <c r="J330" i="17"/>
  <c r="O330" i="17" s="1"/>
  <c r="I331" i="17"/>
  <c r="J331" i="17"/>
  <c r="O331" i="17" s="1"/>
  <c r="I332" i="17"/>
  <c r="J332" i="17"/>
  <c r="O332" i="17" s="1"/>
  <c r="I333" i="17"/>
  <c r="N333" i="17" s="1"/>
  <c r="J333" i="17"/>
  <c r="O333" i="17" s="1"/>
  <c r="I334" i="17"/>
  <c r="N334" i="17" s="1"/>
  <c r="J334" i="17"/>
  <c r="O334" i="17" s="1"/>
  <c r="I335" i="17"/>
  <c r="N335" i="17" s="1"/>
  <c r="J335" i="17"/>
  <c r="O335" i="17" s="1"/>
  <c r="I336" i="17"/>
  <c r="N336" i="17" s="1"/>
  <c r="J336" i="17"/>
  <c r="O336" i="17" s="1"/>
  <c r="I337" i="17"/>
  <c r="N337" i="17" s="1"/>
  <c r="J337" i="17"/>
  <c r="I338" i="17"/>
  <c r="J338" i="17"/>
  <c r="O338" i="17" s="1"/>
  <c r="I339" i="17"/>
  <c r="N339" i="17" s="1"/>
  <c r="J339" i="17"/>
  <c r="I340" i="17"/>
  <c r="N340" i="17" s="1"/>
  <c r="J340" i="17"/>
  <c r="O340" i="17" s="1"/>
  <c r="I341" i="17"/>
  <c r="N341" i="17" s="1"/>
  <c r="J341" i="17"/>
  <c r="I342" i="17"/>
  <c r="N342" i="17" s="1"/>
  <c r="J342" i="17"/>
  <c r="O342" i="17" s="1"/>
  <c r="I343" i="17"/>
  <c r="N343" i="17" s="1"/>
  <c r="J343" i="17"/>
  <c r="O343" i="17" s="1"/>
  <c r="I344" i="17"/>
  <c r="N344" i="17" s="1"/>
  <c r="J344" i="17"/>
  <c r="O344" i="17" s="1"/>
  <c r="I345" i="17"/>
  <c r="N345" i="17" s="1"/>
  <c r="J345" i="17"/>
  <c r="O345" i="17" s="1"/>
  <c r="I346" i="17"/>
  <c r="N346" i="17" s="1"/>
  <c r="J346" i="17"/>
  <c r="O346" i="17" s="1"/>
  <c r="I347" i="17"/>
  <c r="N347" i="17" s="1"/>
  <c r="J347" i="17"/>
  <c r="O347" i="17" s="1"/>
  <c r="I348" i="17"/>
  <c r="N348" i="17" s="1"/>
  <c r="J348" i="17"/>
  <c r="I349" i="17"/>
  <c r="N349" i="17" s="1"/>
  <c r="J349" i="17"/>
  <c r="O349" i="17" s="1"/>
  <c r="I350" i="17"/>
  <c r="N350" i="17" s="1"/>
  <c r="J350" i="17"/>
  <c r="O350" i="17" s="1"/>
  <c r="I351" i="17"/>
  <c r="N351" i="17" s="1"/>
  <c r="J351" i="17"/>
  <c r="O351" i="17" s="1"/>
  <c r="I352" i="17"/>
  <c r="N352" i="17" s="1"/>
  <c r="J352" i="17"/>
  <c r="O352" i="17" s="1"/>
  <c r="I353" i="17"/>
  <c r="N353" i="17" s="1"/>
  <c r="J353" i="17"/>
  <c r="O353" i="17" s="1"/>
  <c r="I354" i="17"/>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J360" i="17"/>
  <c r="O360" i="17" s="1"/>
  <c r="I361" i="17"/>
  <c r="J361" i="17"/>
  <c r="O361" i="17" s="1"/>
  <c r="I362" i="17"/>
  <c r="J362" i="17"/>
  <c r="O362" i="17" s="1"/>
  <c r="I363" i="17"/>
  <c r="N363" i="17" s="1"/>
  <c r="J363" i="17"/>
  <c r="O363" i="17" s="1"/>
  <c r="I364" i="17"/>
  <c r="J364" i="17"/>
  <c r="O364" i="17" s="1"/>
  <c r="I365" i="17"/>
  <c r="N365" i="17" s="1"/>
  <c r="J365" i="17"/>
  <c r="O365" i="17" s="1"/>
  <c r="I366" i="17"/>
  <c r="N366" i="17" s="1"/>
  <c r="J366" i="17"/>
  <c r="O366" i="17" s="1"/>
  <c r="I367" i="17"/>
  <c r="N367" i="17" s="1"/>
  <c r="J367" i="17"/>
  <c r="O367" i="17" s="1"/>
  <c r="I368" i="17"/>
  <c r="N368" i="17" s="1"/>
  <c r="J368" i="17"/>
  <c r="O368" i="17" s="1"/>
  <c r="I369" i="17"/>
  <c r="N369" i="17" s="1"/>
  <c r="J369" i="17"/>
  <c r="O369" i="17" s="1"/>
  <c r="I370" i="17"/>
  <c r="N370" i="17" s="1"/>
  <c r="J370" i="17"/>
  <c r="O370" i="17" s="1"/>
  <c r="I371" i="17"/>
  <c r="N371" i="17" s="1"/>
  <c r="J371" i="17"/>
  <c r="O371" i="17" s="1"/>
  <c r="I372" i="17"/>
  <c r="N372" i="17" s="1"/>
  <c r="J372" i="17"/>
  <c r="O372" i="17" s="1"/>
  <c r="I373" i="17"/>
  <c r="N373" i="17" s="1"/>
  <c r="J373" i="17"/>
  <c r="O373" i="17" s="1"/>
  <c r="I374" i="17"/>
  <c r="N374" i="17" s="1"/>
  <c r="J374" i="17"/>
  <c r="O374" i="17" s="1"/>
  <c r="I375" i="17"/>
  <c r="N375" i="17" s="1"/>
  <c r="J375" i="17"/>
  <c r="O375" i="17" s="1"/>
  <c r="I376" i="17"/>
  <c r="N376" i="17" s="1"/>
  <c r="J376" i="17"/>
  <c r="O376" i="17" s="1"/>
  <c r="I377" i="17"/>
  <c r="N377" i="17" s="1"/>
  <c r="J377" i="17"/>
  <c r="I378" i="17"/>
  <c r="J378" i="17"/>
  <c r="I379" i="17"/>
  <c r="J379" i="17"/>
  <c r="I380" i="17"/>
  <c r="J380" i="17"/>
  <c r="I381" i="17"/>
  <c r="N381" i="17" s="1"/>
  <c r="J381" i="17"/>
  <c r="O381" i="17" s="1"/>
  <c r="I382" i="17"/>
  <c r="N382" i="17" s="1"/>
  <c r="J382" i="17"/>
  <c r="I383" i="17"/>
  <c r="N383" i="17" s="1"/>
  <c r="J383" i="17"/>
  <c r="O383" i="17" s="1"/>
  <c r="I384" i="17"/>
  <c r="N384" i="17" s="1"/>
  <c r="J384" i="17"/>
  <c r="O384" i="17" s="1"/>
  <c r="I385" i="17"/>
  <c r="N385" i="17" s="1"/>
  <c r="J385" i="17"/>
  <c r="I386" i="17"/>
  <c r="N386" i="17" s="1"/>
  <c r="J386" i="17"/>
  <c r="O386" i="17" s="1"/>
  <c r="I387" i="17"/>
  <c r="J387" i="17"/>
  <c r="O387" i="17" s="1"/>
  <c r="I388" i="17"/>
  <c r="N388" i="17" s="1"/>
  <c r="J388" i="17"/>
  <c r="O388" i="17" s="1"/>
  <c r="I389" i="17"/>
  <c r="N389" i="17" s="1"/>
  <c r="J389" i="17"/>
  <c r="O389" i="17" s="1"/>
  <c r="I390" i="17"/>
  <c r="J390" i="17"/>
  <c r="O390" i="17" s="1"/>
  <c r="I391" i="17"/>
  <c r="N391" i="17" s="1"/>
  <c r="J391" i="17"/>
  <c r="O391" i="17" s="1"/>
  <c r="I392" i="17"/>
  <c r="N392" i="17" s="1"/>
  <c r="J392" i="17"/>
  <c r="O392" i="17" s="1"/>
  <c r="I393" i="17"/>
  <c r="N393" i="17" s="1"/>
  <c r="J393" i="17"/>
  <c r="O393" i="17" s="1"/>
  <c r="I394" i="17"/>
  <c r="N394" i="17" s="1"/>
  <c r="J394" i="17"/>
  <c r="O394" i="17" s="1"/>
  <c r="I395" i="17"/>
  <c r="N395" i="17" s="1"/>
  <c r="J395" i="17"/>
  <c r="O395" i="17" s="1"/>
  <c r="I396" i="17"/>
  <c r="N396" i="17" s="1"/>
  <c r="J396" i="17"/>
  <c r="O396" i="17" s="1"/>
  <c r="I397" i="17"/>
  <c r="N397" i="17" s="1"/>
  <c r="J397" i="17"/>
  <c r="O397" i="17" s="1"/>
  <c r="I398" i="17"/>
  <c r="N398" i="17" s="1"/>
  <c r="J398" i="17"/>
  <c r="O398" i="17" s="1"/>
  <c r="I399" i="17"/>
  <c r="N399" i="17" s="1"/>
  <c r="J399" i="17"/>
  <c r="O399" i="17" s="1"/>
  <c r="I400" i="17"/>
  <c r="N400" i="17" s="1"/>
  <c r="J400" i="17"/>
  <c r="O400" i="17" s="1"/>
  <c r="I401" i="17"/>
  <c r="N401" i="17" s="1"/>
  <c r="J401" i="17"/>
  <c r="O401" i="17" s="1"/>
  <c r="I402" i="17"/>
  <c r="N402" i="17" s="1"/>
  <c r="J402" i="17"/>
  <c r="O402" i="17" s="1"/>
  <c r="I403" i="17"/>
  <c r="N403" i="17" s="1"/>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J409" i="17"/>
  <c r="I410" i="17"/>
  <c r="J410" i="17"/>
  <c r="I411" i="17"/>
  <c r="J411" i="17"/>
  <c r="I412" i="17"/>
  <c r="J412" i="17"/>
  <c r="O412" i="17" s="1"/>
  <c r="I413" i="17"/>
  <c r="N413" i="17" s="1"/>
  <c r="J413" i="17"/>
  <c r="O413" i="17" s="1"/>
  <c r="I414" i="17"/>
  <c r="N414" i="17" s="1"/>
  <c r="J414" i="17"/>
  <c r="O414" i="17" s="1"/>
  <c r="I415" i="17"/>
  <c r="N415" i="17" s="1"/>
  <c r="J415" i="17"/>
  <c r="O415" i="17" s="1"/>
  <c r="I416" i="17"/>
  <c r="N416" i="17" s="1"/>
  <c r="J416" i="17"/>
  <c r="O416" i="17" s="1"/>
  <c r="I417" i="17"/>
  <c r="N417" i="17" s="1"/>
  <c r="J417" i="17"/>
  <c r="I418" i="17"/>
  <c r="N418" i="17" s="1"/>
  <c r="J418" i="17"/>
  <c r="O418" i="17" s="1"/>
  <c r="I419" i="17"/>
  <c r="N419" i="17" s="1"/>
  <c r="J419" i="17"/>
  <c r="I420" i="17"/>
  <c r="N420" i="17" s="1"/>
  <c r="J420" i="17"/>
  <c r="O420" i="17" s="1"/>
  <c r="I421" i="17"/>
  <c r="N421" i="17" s="1"/>
  <c r="J421" i="17"/>
  <c r="O421" i="17" s="1"/>
  <c r="I422" i="17"/>
  <c r="N422" i="17" s="1"/>
  <c r="J422" i="17"/>
  <c r="O422" i="17" s="1"/>
  <c r="I423" i="17"/>
  <c r="N423" i="17" s="1"/>
  <c r="J423" i="17"/>
  <c r="O423" i="17" s="1"/>
  <c r="I424" i="17"/>
  <c r="N424" i="17" s="1"/>
  <c r="J424" i="17"/>
  <c r="O424" i="17" s="1"/>
  <c r="I425" i="17"/>
  <c r="N425" i="17" s="1"/>
  <c r="J425" i="17"/>
  <c r="O425" i="17" s="1"/>
  <c r="I426" i="17"/>
  <c r="J426" i="17"/>
  <c r="O426" i="17" s="1"/>
  <c r="I427" i="17"/>
  <c r="N427" i="17" s="1"/>
  <c r="J427" i="17"/>
  <c r="O427" i="17" s="1"/>
  <c r="I428" i="17"/>
  <c r="N428" i="17" s="1"/>
  <c r="J428" i="17"/>
  <c r="I429" i="17"/>
  <c r="N429" i="17" s="1"/>
  <c r="J429" i="17"/>
  <c r="O429" i="17" s="1"/>
  <c r="I430" i="17"/>
  <c r="N430" i="17" s="1"/>
  <c r="J430" i="17"/>
  <c r="I431" i="17"/>
  <c r="N431" i="17" s="1"/>
  <c r="J431" i="17"/>
  <c r="O431" i="17" s="1"/>
  <c r="I432" i="17"/>
  <c r="J432" i="17"/>
  <c r="O432" i="17" s="1"/>
  <c r="I433" i="17"/>
  <c r="J433" i="17"/>
  <c r="O433" i="17" s="1"/>
  <c r="I434" i="17"/>
  <c r="J434" i="17"/>
  <c r="O434" i="17" s="1"/>
  <c r="I435" i="17"/>
  <c r="N435" i="17" s="1"/>
  <c r="J435" i="17"/>
  <c r="O435" i="17" s="1"/>
  <c r="I436" i="17"/>
  <c r="N436" i="17" s="1"/>
  <c r="J436" i="17"/>
  <c r="O436" i="17" s="1"/>
  <c r="I437" i="17"/>
  <c r="N437" i="17" s="1"/>
  <c r="J437" i="17"/>
  <c r="O437" i="17" s="1"/>
  <c r="I438" i="17"/>
  <c r="N438" i="17" s="1"/>
  <c r="J438" i="17"/>
  <c r="O438" i="17" s="1"/>
  <c r="I439" i="17"/>
  <c r="N439" i="17" s="1"/>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O448" i="17" s="1"/>
  <c r="I449" i="17"/>
  <c r="N449" i="17" s="1"/>
  <c r="J449" i="17"/>
  <c r="I450" i="17"/>
  <c r="J450" i="17"/>
  <c r="O450" i="17" s="1"/>
  <c r="I451" i="17"/>
  <c r="J451" i="17"/>
  <c r="O451" i="17" s="1"/>
  <c r="I452" i="17"/>
  <c r="N452" i="17" s="1"/>
  <c r="J452" i="17"/>
  <c r="O452" i="17" s="1"/>
  <c r="I453" i="17"/>
  <c r="N453" i="17" s="1"/>
  <c r="J453" i="17"/>
  <c r="O453" i="17" s="1"/>
  <c r="I454" i="17"/>
  <c r="N454" i="17" s="1"/>
  <c r="J454" i="17"/>
  <c r="O454" i="17" s="1"/>
  <c r="I455" i="17"/>
  <c r="N455" i="17" s="1"/>
  <c r="J455" i="17"/>
  <c r="O455" i="17" s="1"/>
  <c r="I456" i="17"/>
  <c r="J456" i="17"/>
  <c r="O456" i="17" s="1"/>
  <c r="I457" i="17"/>
  <c r="N457" i="17" s="1"/>
  <c r="J457" i="17"/>
  <c r="O457" i="17" s="1"/>
  <c r="I458" i="17"/>
  <c r="N458" i="17" s="1"/>
  <c r="J458" i="17"/>
  <c r="I459" i="17"/>
  <c r="N459" i="17" s="1"/>
  <c r="J459" i="17"/>
  <c r="O459" i="17" s="1"/>
  <c r="I460" i="17"/>
  <c r="N460" i="17" s="1"/>
  <c r="J460" i="17"/>
  <c r="O460" i="17" s="1"/>
  <c r="I461" i="17"/>
  <c r="J461" i="17"/>
  <c r="O461" i="17" s="1"/>
  <c r="I462" i="17"/>
  <c r="J462" i="17"/>
  <c r="O462" i="17" s="1"/>
  <c r="I463" i="17"/>
  <c r="N463" i="17" s="1"/>
  <c r="J463" i="17"/>
  <c r="O463" i="17" s="1"/>
  <c r="I464" i="17"/>
  <c r="N464" i="17" s="1"/>
  <c r="J464" i="17"/>
  <c r="O464" i="17" s="1"/>
  <c r="I465" i="17"/>
  <c r="N465" i="17" s="1"/>
  <c r="J465" i="17"/>
  <c r="I466" i="17"/>
  <c r="N466" i="17" s="1"/>
  <c r="J466" i="17"/>
  <c r="O466" i="17" s="1"/>
  <c r="I467" i="17"/>
  <c r="N467" i="17" s="1"/>
  <c r="J467" i="17"/>
  <c r="I468" i="17"/>
  <c r="N468" i="17" s="1"/>
  <c r="J468" i="17"/>
  <c r="O468" i="17" s="1"/>
  <c r="I469" i="17"/>
  <c r="N469" i="17" s="1"/>
  <c r="J469" i="17"/>
  <c r="I470" i="17"/>
  <c r="N470" i="17" s="1"/>
  <c r="J470" i="17"/>
  <c r="O470" i="17" s="1"/>
  <c r="I471" i="17"/>
  <c r="N471" i="17" s="1"/>
  <c r="J471" i="17"/>
  <c r="O471" i="17" s="1"/>
  <c r="I472" i="17"/>
  <c r="N472" i="17" s="1"/>
  <c r="J472" i="17"/>
  <c r="I473" i="17"/>
  <c r="N473" i="17" s="1"/>
  <c r="J473" i="17"/>
  <c r="I474" i="17"/>
  <c r="J474" i="17"/>
  <c r="I475" i="17"/>
  <c r="N475" i="17" s="1"/>
  <c r="J475" i="17"/>
  <c r="O475" i="17" s="1"/>
  <c r="I476" i="17"/>
  <c r="N476" i="17" s="1"/>
  <c r="J476" i="17"/>
  <c r="O476" i="17" s="1"/>
  <c r="I477" i="17"/>
  <c r="N477" i="17" s="1"/>
  <c r="J477" i="17"/>
  <c r="O477" i="17" s="1"/>
  <c r="I478" i="17"/>
  <c r="N478" i="17" s="1"/>
  <c r="J478" i="17"/>
  <c r="O478" i="17" s="1"/>
  <c r="I479" i="17"/>
  <c r="N479" i="17" s="1"/>
  <c r="J479" i="17"/>
  <c r="O479" i="17" s="1"/>
  <c r="I480" i="17"/>
  <c r="N480" i="17" s="1"/>
  <c r="J480" i="17"/>
  <c r="O480" i="17" s="1"/>
  <c r="I481" i="17"/>
  <c r="J481" i="17"/>
  <c r="O481" i="17" s="1"/>
  <c r="I482" i="17"/>
  <c r="J482" i="17"/>
  <c r="O482" i="17" s="1"/>
  <c r="I483" i="17"/>
  <c r="J483" i="17"/>
  <c r="O483" i="17" s="1"/>
  <c r="I484" i="17"/>
  <c r="N484" i="17" s="1"/>
  <c r="J484" i="17"/>
  <c r="O484" i="17" s="1"/>
  <c r="I485" i="17"/>
  <c r="N485" i="17" s="1"/>
  <c r="J485" i="17"/>
  <c r="O485" i="17" s="1"/>
  <c r="I486" i="17"/>
  <c r="J486" i="17"/>
  <c r="O486" i="17" s="1"/>
  <c r="I487" i="17"/>
  <c r="N487" i="17" s="1"/>
  <c r="J487" i="17"/>
  <c r="O487" i="17" s="1"/>
  <c r="I488" i="17"/>
  <c r="N488" i="17" s="1"/>
  <c r="J488" i="17"/>
  <c r="O488" i="17" s="1"/>
  <c r="I489" i="17"/>
  <c r="N489" i="17" s="1"/>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I498" i="17"/>
  <c r="J498" i="17"/>
  <c r="O498" i="17" s="1"/>
  <c r="I499" i="17"/>
  <c r="N499" i="17" s="1"/>
  <c r="J499" i="17"/>
  <c r="I500" i="17"/>
  <c r="N500" i="17" s="1"/>
  <c r="J500" i="17"/>
  <c r="O500" i="17" s="1"/>
  <c r="I501" i="17"/>
  <c r="N501" i="17" s="1"/>
  <c r="J501" i="17"/>
  <c r="O501" i="17" s="1"/>
  <c r="I502" i="17"/>
  <c r="N502" i="17" s="1"/>
  <c r="J502" i="17"/>
  <c r="O502" i="17" s="1"/>
  <c r="I503" i="17"/>
  <c r="N503" i="17" s="1"/>
  <c r="J503" i="17"/>
  <c r="O503" i="17" s="1"/>
  <c r="I504" i="17"/>
  <c r="N504" i="17" s="1"/>
  <c r="J504" i="17"/>
  <c r="O504" i="17" s="1"/>
  <c r="I505" i="17"/>
  <c r="J505" i="17"/>
  <c r="I506" i="17"/>
  <c r="J506" i="17"/>
  <c r="O506" i="17" s="1"/>
  <c r="I507" i="17"/>
  <c r="J507" i="17"/>
  <c r="O507" i="17" s="1"/>
  <c r="I508" i="17"/>
  <c r="J508" i="17"/>
  <c r="O508" i="17" s="1"/>
  <c r="I509" i="17"/>
  <c r="N509" i="17" s="1"/>
  <c r="J509" i="17"/>
  <c r="O509" i="17" s="1"/>
  <c r="I510" i="17"/>
  <c r="N510" i="17" s="1"/>
  <c r="J510" i="17"/>
  <c r="O510" i="17" s="1"/>
  <c r="I511" i="17"/>
  <c r="N511" i="17" s="1"/>
  <c r="J511" i="17"/>
  <c r="O511" i="17" s="1"/>
  <c r="I512" i="17"/>
  <c r="N512" i="17" s="1"/>
  <c r="J512" i="17"/>
  <c r="O512" i="17" s="1"/>
  <c r="I513" i="17"/>
  <c r="N513" i="17" s="1"/>
  <c r="J513" i="17"/>
  <c r="I514" i="17"/>
  <c r="N514" i="17" s="1"/>
  <c r="J514" i="17"/>
  <c r="O514" i="17" s="1"/>
  <c r="I515" i="17"/>
  <c r="N515" i="17" s="1"/>
  <c r="J515" i="17"/>
  <c r="O515" i="17" s="1"/>
  <c r="I516" i="17"/>
  <c r="N516" i="17" s="1"/>
  <c r="J516" i="17"/>
  <c r="O516" i="17" s="1"/>
  <c r="I517" i="17"/>
  <c r="N517" i="17" s="1"/>
  <c r="J517" i="17"/>
  <c r="O517" i="17" s="1"/>
  <c r="I518" i="17"/>
  <c r="N518" i="17" s="1"/>
  <c r="J518" i="17"/>
  <c r="O518" i="17" s="1"/>
  <c r="I519" i="17"/>
  <c r="N519" i="17" s="1"/>
  <c r="J519" i="17"/>
  <c r="O519" i="17" s="1"/>
  <c r="I520" i="17"/>
  <c r="N520" i="17" s="1"/>
  <c r="J520" i="17"/>
  <c r="O520" i="17" s="1"/>
  <c r="I521" i="17"/>
  <c r="N521" i="17" s="1"/>
  <c r="J521" i="17"/>
  <c r="O521" i="17" s="1"/>
  <c r="I522" i="17"/>
  <c r="J522" i="17"/>
  <c r="O522" i="17" s="1"/>
  <c r="I523" i="17"/>
  <c r="N523" i="17" s="1"/>
  <c r="J523" i="17"/>
  <c r="O523" i="17" s="1"/>
  <c r="I524" i="17"/>
  <c r="N524" i="17" s="1"/>
  <c r="J524" i="17"/>
  <c r="O524" i="17" s="1"/>
  <c r="I525" i="17"/>
  <c r="N525" i="17" s="1"/>
  <c r="J525" i="17"/>
  <c r="O525" i="17" s="1"/>
  <c r="I526" i="17"/>
  <c r="N526" i="17" s="1"/>
  <c r="J526" i="17"/>
  <c r="O526" i="17" s="1"/>
  <c r="I527" i="17"/>
  <c r="N527" i="17" s="1"/>
  <c r="J527" i="17"/>
  <c r="O527" i="17" s="1"/>
  <c r="I528" i="17"/>
  <c r="J528" i="17"/>
  <c r="O528" i="17" s="1"/>
  <c r="I529" i="17"/>
  <c r="N529" i="17" s="1"/>
  <c r="J529" i="17"/>
  <c r="O529" i="17" s="1"/>
  <c r="I530" i="17"/>
  <c r="N530" i="17" s="1"/>
  <c r="J530" i="17"/>
  <c r="O530" i="17" s="1"/>
  <c r="I531" i="17"/>
  <c r="N531" i="17" s="1"/>
  <c r="J531" i="17"/>
  <c r="O531" i="17" s="1"/>
  <c r="I532" i="17"/>
  <c r="N532" i="17" s="1"/>
  <c r="J532" i="17"/>
  <c r="O532" i="17" s="1"/>
  <c r="I533" i="17"/>
  <c r="N533" i="17" s="1"/>
  <c r="J533" i="17"/>
  <c r="O533" i="17" s="1"/>
  <c r="I534" i="17"/>
  <c r="N534" i="17" s="1"/>
  <c r="J534" i="17"/>
  <c r="O534" i="17" s="1"/>
  <c r="I535" i="17"/>
  <c r="N535" i="17" s="1"/>
  <c r="J535" i="17"/>
  <c r="O535" i="17" s="1"/>
  <c r="I536" i="17"/>
  <c r="J536" i="17"/>
  <c r="O536" i="17" s="1"/>
  <c r="I537" i="17"/>
  <c r="J537" i="17"/>
  <c r="I538" i="17"/>
  <c r="J538" i="17"/>
  <c r="I539" i="17"/>
  <c r="N539" i="17" s="1"/>
  <c r="J539" i="17"/>
  <c r="I540" i="17"/>
  <c r="N540" i="17" s="1"/>
  <c r="J540" i="17"/>
  <c r="I541" i="17"/>
  <c r="N541" i="17" s="1"/>
  <c r="J541" i="17"/>
  <c r="O541" i="17" s="1"/>
  <c r="I542" i="17"/>
  <c r="N542" i="17" s="1"/>
  <c r="J542" i="17"/>
  <c r="O542" i="17" s="1"/>
  <c r="I543" i="17"/>
  <c r="N543" i="17" s="1"/>
  <c r="J543" i="17"/>
  <c r="O543" i="17" s="1"/>
  <c r="I544" i="17"/>
  <c r="N544" i="17" s="1"/>
  <c r="J544" i="17"/>
  <c r="O544" i="17" s="1"/>
  <c r="I545" i="17"/>
  <c r="N545" i="17" s="1"/>
  <c r="J545" i="17"/>
  <c r="O545" i="17" s="1"/>
  <c r="I546" i="17"/>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I553" i="17"/>
  <c r="J553" i="17"/>
  <c r="O553" i="17" s="1"/>
  <c r="I554" i="17"/>
  <c r="J554" i="17"/>
  <c r="O554" i="17" s="1"/>
  <c r="I555" i="17"/>
  <c r="J555" i="17"/>
  <c r="O555" i="17" s="1"/>
  <c r="I556" i="17"/>
  <c r="J556" i="17"/>
  <c r="O556" i="17" s="1"/>
  <c r="I557" i="17"/>
  <c r="J557" i="17"/>
  <c r="O557" i="17" s="1"/>
  <c r="I558" i="17"/>
  <c r="J558" i="17"/>
  <c r="I559" i="17"/>
  <c r="N559" i="17" s="1"/>
  <c r="J559" i="17"/>
  <c r="O559" i="17" s="1"/>
  <c r="I560" i="17"/>
  <c r="N560" i="17" s="1"/>
  <c r="J560" i="17"/>
  <c r="O560" i="17" s="1"/>
  <c r="I561" i="17"/>
  <c r="N561" i="17" s="1"/>
  <c r="J561" i="17"/>
  <c r="O561" i="17" s="1"/>
  <c r="I562" i="17"/>
  <c r="N562" i="17" s="1"/>
  <c r="J562" i="17"/>
  <c r="O562" i="17" s="1"/>
  <c r="I563" i="17"/>
  <c r="N563" i="17" s="1"/>
  <c r="J563" i="17"/>
  <c r="O563" i="17" s="1"/>
  <c r="I564" i="17"/>
  <c r="N564" i="17" s="1"/>
  <c r="J564" i="17"/>
  <c r="O564" i="17" s="1"/>
  <c r="I565" i="17"/>
  <c r="N565" i="17" s="1"/>
  <c r="J565" i="17"/>
  <c r="O565" i="17" s="1"/>
  <c r="I566" i="17"/>
  <c r="N566" i="17" s="1"/>
  <c r="J566" i="17"/>
  <c r="O566" i="17" s="1"/>
  <c r="I567" i="17"/>
  <c r="N567" i="17" s="1"/>
  <c r="J567" i="17"/>
  <c r="O567" i="17" s="1"/>
  <c r="I568" i="17"/>
  <c r="N568" i="17" s="1"/>
  <c r="J568" i="17"/>
  <c r="O568" i="17" s="1"/>
  <c r="I569" i="17"/>
  <c r="N569" i="17" s="1"/>
  <c r="J569" i="17"/>
  <c r="I570" i="17"/>
  <c r="N570" i="17" s="1"/>
  <c r="J570" i="17"/>
  <c r="I571" i="17"/>
  <c r="N571" i="17" s="1"/>
  <c r="J571" i="17"/>
  <c r="O571" i="17" s="1"/>
  <c r="I572" i="17"/>
  <c r="N572" i="17" s="1"/>
  <c r="J572" i="17"/>
  <c r="O572" i="17" s="1"/>
  <c r="I573" i="17"/>
  <c r="N573" i="17" s="1"/>
  <c r="J573" i="17"/>
  <c r="O573" i="17" s="1"/>
  <c r="I574" i="17"/>
  <c r="N574" i="17" s="1"/>
  <c r="J574" i="17"/>
  <c r="O574" i="17" s="1"/>
  <c r="I575" i="17"/>
  <c r="N575" i="17" s="1"/>
  <c r="J575" i="17"/>
  <c r="O575" i="17" s="1"/>
  <c r="I576" i="17"/>
  <c r="N576" i="17" s="1"/>
  <c r="J576" i="17"/>
  <c r="O576" i="17" s="1"/>
  <c r="I577" i="17"/>
  <c r="J577" i="17"/>
  <c r="O577" i="17" s="1"/>
  <c r="I578" i="17"/>
  <c r="J578" i="17"/>
  <c r="O578" i="17" s="1"/>
  <c r="I579" i="17"/>
  <c r="J579" i="17"/>
  <c r="O579" i="17" s="1"/>
  <c r="I580" i="17"/>
  <c r="N580" i="17" s="1"/>
  <c r="J580" i="17"/>
  <c r="O580" i="17" s="1"/>
  <c r="I581" i="17"/>
  <c r="N581" i="17" s="1"/>
  <c r="J581" i="17"/>
  <c r="O581" i="17" s="1"/>
  <c r="I582" i="17"/>
  <c r="J582" i="17"/>
  <c r="O582" i="17" s="1"/>
  <c r="I583" i="17"/>
  <c r="N583" i="17" s="1"/>
  <c r="J583" i="17"/>
  <c r="O583" i="17" s="1"/>
  <c r="I584" i="17"/>
  <c r="N584" i="17" s="1"/>
  <c r="J584" i="17"/>
  <c r="O584" i="17" s="1"/>
  <c r="I585" i="17"/>
  <c r="N585" i="17" s="1"/>
  <c r="J585" i="17"/>
  <c r="O585" i="17" s="1"/>
  <c r="I586" i="17"/>
  <c r="N586" i="17" s="1"/>
  <c r="J586" i="17"/>
  <c r="I587" i="17"/>
  <c r="N587" i="17" s="1"/>
  <c r="J587" i="17"/>
  <c r="I588" i="17"/>
  <c r="N588" i="17" s="1"/>
  <c r="J588" i="17"/>
  <c r="I589" i="17"/>
  <c r="N589" i="17" s="1"/>
  <c r="J589" i="17"/>
  <c r="O589" i="17" s="1"/>
  <c r="I590" i="17"/>
  <c r="N590" i="17" s="1"/>
  <c r="J590" i="17"/>
  <c r="O590" i="17" s="1"/>
  <c r="I591" i="17"/>
  <c r="N591" i="17" s="1"/>
  <c r="J591" i="17"/>
  <c r="O591" i="17" s="1"/>
  <c r="I592" i="17"/>
  <c r="N592" i="17" s="1"/>
  <c r="J592" i="17"/>
  <c r="I593" i="17"/>
  <c r="N593" i="17" s="1"/>
  <c r="J593" i="17"/>
  <c r="I594" i="17"/>
  <c r="J594" i="17"/>
  <c r="O594" i="17" s="1"/>
  <c r="I595" i="17"/>
  <c r="N595" i="17" s="1"/>
  <c r="J595" i="17"/>
  <c r="O595" i="17" s="1"/>
  <c r="I596" i="17"/>
  <c r="N596" i="17" s="1"/>
  <c r="J596" i="17"/>
  <c r="O596" i="17" s="1"/>
  <c r="I597" i="17"/>
  <c r="N597" i="17" s="1"/>
  <c r="J597" i="17"/>
  <c r="O597" i="17" s="1"/>
  <c r="I598" i="17"/>
  <c r="N598" i="17" s="1"/>
  <c r="J598" i="17"/>
  <c r="O598" i="17" s="1"/>
  <c r="I599" i="17"/>
  <c r="N599" i="17" s="1"/>
  <c r="J599" i="17"/>
  <c r="O599" i="17" s="1"/>
  <c r="I600" i="17"/>
  <c r="N600" i="17" s="1"/>
  <c r="J600" i="17"/>
  <c r="O600" i="17" s="1"/>
  <c r="I601" i="17"/>
  <c r="J601" i="17"/>
  <c r="O601" i="17" s="1"/>
  <c r="I602" i="17"/>
  <c r="J602" i="17"/>
  <c r="O602" i="17" s="1"/>
  <c r="I603" i="17"/>
  <c r="N603" i="17" s="1"/>
  <c r="J603" i="17"/>
  <c r="O603" i="17" s="1"/>
  <c r="I604" i="17"/>
  <c r="N604" i="17" s="1"/>
  <c r="J604" i="17"/>
  <c r="O604" i="17" s="1"/>
  <c r="I605" i="17"/>
  <c r="N605" i="17" s="1"/>
  <c r="J605" i="17"/>
  <c r="O605" i="17" s="1"/>
  <c r="I606" i="17"/>
  <c r="N606" i="17" s="1"/>
  <c r="J606" i="17"/>
  <c r="O606" i="17" s="1"/>
  <c r="I607" i="17"/>
  <c r="N607" i="17" s="1"/>
  <c r="J607" i="17"/>
  <c r="O607" i="17" s="1"/>
  <c r="I608" i="17"/>
  <c r="J608" i="17"/>
  <c r="O608" i="17" s="1"/>
  <c r="I609" i="17"/>
  <c r="N609" i="17" s="1"/>
  <c r="J609" i="17"/>
  <c r="O609" i="17" s="1"/>
  <c r="I610" i="17"/>
  <c r="J610" i="17"/>
  <c r="O610" i="17" s="1"/>
  <c r="I611" i="17"/>
  <c r="N611" i="17" s="1"/>
  <c r="J611" i="17"/>
  <c r="O611" i="17" s="1"/>
  <c r="I612" i="17"/>
  <c r="N612" i="17" s="1"/>
  <c r="J612" i="17"/>
  <c r="O612" i="17" s="1"/>
  <c r="I613" i="17"/>
  <c r="N613" i="17" s="1"/>
  <c r="J613" i="17"/>
  <c r="O613" i="17" s="1"/>
  <c r="I614" i="17"/>
  <c r="N614" i="17" s="1"/>
  <c r="J614" i="17"/>
  <c r="O614" i="17" s="1"/>
  <c r="I615" i="17"/>
  <c r="N615" i="17" s="1"/>
  <c r="J615" i="17"/>
  <c r="O615" i="17" s="1"/>
  <c r="I616" i="17"/>
  <c r="N616" i="17" s="1"/>
  <c r="J616" i="17"/>
  <c r="O616" i="17" s="1"/>
  <c r="I617" i="17"/>
  <c r="N617" i="17" s="1"/>
  <c r="J617" i="17"/>
  <c r="I618" i="17"/>
  <c r="J618" i="17"/>
  <c r="I619" i="17"/>
  <c r="N619" i="17" s="1"/>
  <c r="J619" i="17"/>
  <c r="O619" i="17" s="1"/>
  <c r="I620" i="17"/>
  <c r="N620" i="17" s="1"/>
  <c r="J620" i="17"/>
  <c r="I621" i="17"/>
  <c r="N621" i="17" s="1"/>
  <c r="J621" i="17"/>
  <c r="O621" i="17" s="1"/>
  <c r="I622" i="17"/>
  <c r="N622" i="17" s="1"/>
  <c r="J622" i="17"/>
  <c r="O622" i="17" s="1"/>
  <c r="I623" i="17"/>
  <c r="N623" i="17" s="1"/>
  <c r="J623" i="17"/>
  <c r="O623" i="17" s="1"/>
  <c r="I624" i="17"/>
  <c r="N624" i="17" s="1"/>
  <c r="J624" i="17"/>
  <c r="O624" i="17" s="1"/>
  <c r="I625" i="17"/>
  <c r="J625" i="17"/>
  <c r="O625" i="17" s="1"/>
  <c r="I626" i="17"/>
  <c r="J626" i="17"/>
  <c r="O626" i="17" s="1"/>
  <c r="I627" i="17"/>
  <c r="J627" i="17"/>
  <c r="I628" i="17"/>
  <c r="N628" i="17" s="1"/>
  <c r="J628" i="17"/>
  <c r="O628" i="17" s="1"/>
  <c r="I629" i="17"/>
  <c r="N629" i="17" s="1"/>
  <c r="J629" i="17"/>
  <c r="O629" i="17" s="1"/>
  <c r="I630" i="17"/>
  <c r="N630" i="17" s="1"/>
  <c r="J630" i="17"/>
  <c r="O630" i="17" s="1"/>
  <c r="I631" i="17"/>
  <c r="N631" i="17" s="1"/>
  <c r="J631" i="17"/>
  <c r="O631" i="17" s="1"/>
  <c r="I632" i="17"/>
  <c r="J632" i="17"/>
  <c r="O632" i="17" s="1"/>
  <c r="I633" i="17"/>
  <c r="N633" i="17" s="1"/>
  <c r="J633" i="17"/>
  <c r="I634" i="17"/>
  <c r="J634" i="17"/>
  <c r="I635" i="17"/>
  <c r="N635" i="17" s="1"/>
  <c r="J635" i="17"/>
  <c r="O635" i="17" s="1"/>
  <c r="I636" i="17"/>
  <c r="N636" i="17" s="1"/>
  <c r="J636" i="17"/>
  <c r="I637" i="17"/>
  <c r="N637" i="17" s="1"/>
  <c r="J637" i="17"/>
  <c r="O637" i="17" s="1"/>
  <c r="I638" i="17"/>
  <c r="N638" i="17" s="1"/>
  <c r="J638" i="17"/>
  <c r="O638" i="17" s="1"/>
  <c r="I639" i="17"/>
  <c r="N639" i="17" s="1"/>
  <c r="J639" i="17"/>
  <c r="O639" i="17" s="1"/>
  <c r="I640" i="17"/>
  <c r="N640" i="17" s="1"/>
  <c r="J640" i="17"/>
  <c r="O640" i="17" s="1"/>
  <c r="I641" i="17"/>
  <c r="N641" i="17" s="1"/>
  <c r="J641" i="17"/>
  <c r="O641" i="17" s="1"/>
  <c r="I642" i="17"/>
  <c r="N642" i="17" s="1"/>
  <c r="J642" i="17"/>
  <c r="O642" i="17" s="1"/>
  <c r="I643" i="17"/>
  <c r="N643" i="17" s="1"/>
  <c r="J643" i="17"/>
  <c r="O643" i="17" s="1"/>
  <c r="I644" i="17"/>
  <c r="N644" i="17" s="1"/>
  <c r="J644" i="17"/>
  <c r="O644" i="17" s="1"/>
  <c r="I645" i="17"/>
  <c r="N645" i="17" s="1"/>
  <c r="J645" i="17"/>
  <c r="O645" i="17" s="1"/>
  <c r="I646" i="17"/>
  <c r="N646" i="17" s="1"/>
  <c r="J646" i="17"/>
  <c r="O646" i="17" s="1"/>
  <c r="I647" i="17"/>
  <c r="N647" i="17" s="1"/>
  <c r="J647" i="17"/>
  <c r="O647" i="17" s="1"/>
  <c r="I648" i="17"/>
  <c r="N648" i="17" s="1"/>
  <c r="J648" i="17"/>
  <c r="O648" i="17" s="1"/>
  <c r="I649" i="17"/>
  <c r="J649" i="17"/>
  <c r="O649" i="17" s="1"/>
  <c r="I650" i="17"/>
  <c r="J650" i="17"/>
  <c r="O650" i="17" s="1"/>
  <c r="I651" i="17"/>
  <c r="J651" i="17"/>
  <c r="O651" i="17" s="1"/>
  <c r="I652" i="17"/>
  <c r="J652" i="17"/>
  <c r="O652" i="17" s="1"/>
  <c r="I653" i="17"/>
  <c r="J653" i="17"/>
  <c r="O653" i="17" s="1"/>
  <c r="I654" i="17"/>
  <c r="J654" i="17"/>
  <c r="O654" i="17" s="1"/>
  <c r="I655" i="17"/>
  <c r="N655" i="17" s="1"/>
  <c r="J655" i="17"/>
  <c r="O655" i="17" s="1"/>
  <c r="I656" i="17"/>
  <c r="N656" i="17" s="1"/>
  <c r="J656" i="17"/>
  <c r="O656" i="17" s="1"/>
  <c r="I657" i="17"/>
  <c r="N657" i="17" s="1"/>
  <c r="J657" i="17"/>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O663" i="17" s="1"/>
  <c r="I664" i="17"/>
  <c r="N664" i="17" s="1"/>
  <c r="J664" i="17"/>
  <c r="O664" i="17" s="1"/>
  <c r="I665" i="17"/>
  <c r="N665" i="17" s="1"/>
  <c r="J665" i="17"/>
  <c r="I666" i="17"/>
  <c r="N666" i="17" s="1"/>
  <c r="J666" i="17"/>
  <c r="I667" i="17"/>
  <c r="N667" i="17" s="1"/>
  <c r="J667" i="17"/>
  <c r="O667" i="17" s="1"/>
  <c r="I668" i="17"/>
  <c r="N668" i="17" s="1"/>
  <c r="J668" i="17"/>
  <c r="O668" i="17" s="1"/>
  <c r="I669" i="17"/>
  <c r="N669" i="17" s="1"/>
  <c r="J669" i="17"/>
  <c r="O669" i="17" s="1"/>
  <c r="I670" i="17"/>
  <c r="N670" i="17" s="1"/>
  <c r="J670" i="17"/>
  <c r="O670" i="17" s="1"/>
  <c r="I671" i="17"/>
  <c r="N671" i="17" s="1"/>
  <c r="J671" i="17"/>
  <c r="O671" i="17" s="1"/>
  <c r="I672" i="17"/>
  <c r="N672" i="17" s="1"/>
  <c r="J672" i="17"/>
  <c r="O672" i="17" s="1"/>
  <c r="I673" i="17"/>
  <c r="J673" i="17"/>
  <c r="O673" i="17" s="1"/>
  <c r="I674" i="17"/>
  <c r="J674" i="17"/>
  <c r="O674" i="17" s="1"/>
  <c r="I675" i="17"/>
  <c r="N675" i="17" s="1"/>
  <c r="J675" i="17"/>
  <c r="O675" i="17" s="1"/>
  <c r="I676" i="17"/>
  <c r="N676" i="17" s="1"/>
  <c r="J676" i="17"/>
  <c r="O676" i="17" s="1"/>
  <c r="I677" i="17"/>
  <c r="N677" i="17" s="1"/>
  <c r="J677" i="17"/>
  <c r="O677" i="17" s="1"/>
  <c r="I678" i="17"/>
  <c r="N678" i="17" s="1"/>
  <c r="J678" i="17"/>
  <c r="O678" i="17" s="1"/>
  <c r="I679" i="17"/>
  <c r="N679" i="17" s="1"/>
  <c r="J679" i="17"/>
  <c r="O679" i="17" s="1"/>
  <c r="I680" i="17"/>
  <c r="N680" i="17" s="1"/>
  <c r="J680" i="17"/>
  <c r="I681" i="17"/>
  <c r="J681" i="17"/>
  <c r="I682" i="17"/>
  <c r="J682" i="17"/>
  <c r="I683" i="17"/>
  <c r="N683" i="17" s="1"/>
  <c r="J683" i="17"/>
  <c r="O683" i="17" s="1"/>
  <c r="I684" i="17"/>
  <c r="J684" i="17"/>
  <c r="O684" i="17" s="1"/>
  <c r="I685" i="17"/>
  <c r="N685" i="17" s="1"/>
  <c r="J685" i="17"/>
  <c r="O685" i="17" s="1"/>
  <c r="I686" i="17"/>
  <c r="N686" i="17" s="1"/>
  <c r="J686" i="17"/>
  <c r="O686" i="17" s="1"/>
  <c r="I687" i="17"/>
  <c r="N687" i="17" s="1"/>
  <c r="J687" i="17"/>
  <c r="O687" i="17" s="1"/>
  <c r="I688" i="17"/>
  <c r="N688" i="17" s="1"/>
  <c r="J688" i="17"/>
  <c r="O688" i="17" s="1"/>
  <c r="I689" i="17"/>
  <c r="N689" i="17" s="1"/>
  <c r="J689" i="17"/>
  <c r="I690" i="17"/>
  <c r="J690" i="17"/>
  <c r="O690" i="17" s="1"/>
  <c r="I691" i="17"/>
  <c r="N691" i="17" s="1"/>
  <c r="J691" i="17"/>
  <c r="O691" i="17" s="1"/>
  <c r="I692" i="17"/>
  <c r="N692" i="17" s="1"/>
  <c r="J692" i="17"/>
  <c r="O692" i="17" s="1"/>
  <c r="I693" i="17"/>
  <c r="N693" i="17" s="1"/>
  <c r="J693" i="17"/>
  <c r="O693" i="17" s="1"/>
  <c r="I694" i="17"/>
  <c r="N694" i="17" s="1"/>
  <c r="J694" i="17"/>
  <c r="O694" i="17" s="1"/>
  <c r="I695" i="17"/>
  <c r="N695" i="17" s="1"/>
  <c r="J695" i="17"/>
  <c r="O695" i="17" s="1"/>
  <c r="I696" i="17"/>
  <c r="N696" i="17" s="1"/>
  <c r="J696" i="17"/>
  <c r="O696" i="17" s="1"/>
  <c r="I697" i="17"/>
  <c r="N697" i="17" s="1"/>
  <c r="J697" i="17"/>
  <c r="O697" i="17" s="1"/>
  <c r="I698" i="17"/>
  <c r="N698" i="17" s="1"/>
  <c r="J698" i="17"/>
  <c r="I699" i="17"/>
  <c r="J699" i="17"/>
  <c r="O699" i="17" s="1"/>
  <c r="I700" i="17"/>
  <c r="J700" i="17"/>
  <c r="O700" i="17" s="1"/>
  <c r="I701" i="17"/>
  <c r="N701" i="17" s="1"/>
  <c r="J701" i="17"/>
  <c r="O701" i="17" s="1"/>
  <c r="I702" i="17"/>
  <c r="N702" i="17" s="1"/>
  <c r="J702" i="17"/>
  <c r="O702" i="17" s="1"/>
  <c r="I703" i="17"/>
  <c r="N703" i="17" s="1"/>
  <c r="J703" i="17"/>
  <c r="O703" i="17" s="1"/>
  <c r="I704" i="17"/>
  <c r="J704" i="17"/>
  <c r="O704" i="17" s="1"/>
  <c r="I705" i="17"/>
  <c r="N705" i="17" s="1"/>
  <c r="J705" i="17"/>
  <c r="O705" i="17" s="1"/>
  <c r="I706" i="17"/>
  <c r="J706" i="17"/>
  <c r="O706" i="17" s="1"/>
  <c r="I707" i="17"/>
  <c r="N707" i="17" s="1"/>
  <c r="J707" i="17"/>
  <c r="I708" i="17"/>
  <c r="N708" i="17" s="1"/>
  <c r="J708" i="17"/>
  <c r="O708" i="17" s="1"/>
  <c r="I709" i="17"/>
  <c r="N709" i="17" s="1"/>
  <c r="J709" i="17"/>
  <c r="O709" i="17" s="1"/>
  <c r="I710" i="17"/>
  <c r="N710" i="17" s="1"/>
  <c r="J710" i="17"/>
  <c r="O710" i="17" s="1"/>
  <c r="I711" i="17"/>
  <c r="N711" i="17" s="1"/>
  <c r="J711" i="17"/>
  <c r="O711" i="17" s="1"/>
  <c r="I712" i="17"/>
  <c r="N712" i="17" s="1"/>
  <c r="J712" i="17"/>
  <c r="I713" i="17"/>
  <c r="N713" i="17" s="1"/>
  <c r="J713" i="17"/>
  <c r="I714" i="17"/>
  <c r="N714" i="17" s="1"/>
  <c r="J714" i="17"/>
  <c r="I715" i="17"/>
  <c r="N715" i="17" s="1"/>
  <c r="J715" i="17"/>
  <c r="O715" i="17" s="1"/>
  <c r="I716" i="17"/>
  <c r="N716" i="17" s="1"/>
  <c r="J716" i="17"/>
  <c r="O716" i="17" s="1"/>
  <c r="I717" i="17"/>
  <c r="N717" i="17" s="1"/>
  <c r="J717" i="17"/>
  <c r="O717" i="17" s="1"/>
  <c r="I718" i="17"/>
  <c r="N718" i="17" s="1"/>
  <c r="J718" i="17"/>
  <c r="O718" i="17" s="1"/>
  <c r="I719" i="17"/>
  <c r="N719" i="17" s="1"/>
  <c r="J719" i="17"/>
  <c r="O719" i="17" s="1"/>
  <c r="I720" i="17"/>
  <c r="N720" i="17" s="1"/>
  <c r="J720" i="17"/>
  <c r="I721" i="17"/>
  <c r="J721" i="17"/>
  <c r="I722" i="17"/>
  <c r="J722" i="17"/>
  <c r="O722" i="17" s="1"/>
  <c r="I723" i="17"/>
  <c r="J723" i="17"/>
  <c r="O723" i="17" s="1"/>
  <c r="I724" i="17"/>
  <c r="N724" i="17" s="1"/>
  <c r="J724" i="17"/>
  <c r="O724" i="17" s="1"/>
  <c r="I725" i="17"/>
  <c r="N725" i="17" s="1"/>
  <c r="J725" i="17"/>
  <c r="O725" i="17" s="1"/>
  <c r="I726" i="17"/>
  <c r="N726" i="17" s="1"/>
  <c r="J726" i="17"/>
  <c r="O726" i="17" s="1"/>
  <c r="I727" i="17"/>
  <c r="N727" i="17" s="1"/>
  <c r="J727" i="17"/>
  <c r="O727" i="17" s="1"/>
  <c r="I728" i="17"/>
  <c r="J728" i="17"/>
  <c r="O728" i="17" s="1"/>
  <c r="I729" i="17"/>
  <c r="N729" i="17" s="1"/>
  <c r="J729" i="17"/>
  <c r="O729" i="17" s="1"/>
  <c r="I730" i="17"/>
  <c r="J730" i="17"/>
  <c r="O730" i="17" s="1"/>
  <c r="I731" i="17"/>
  <c r="N731" i="17" s="1"/>
  <c r="J731" i="17"/>
  <c r="O731" i="17" s="1"/>
  <c r="I732" i="17"/>
  <c r="N732" i="17" s="1"/>
  <c r="J732" i="17"/>
  <c r="O732" i="17" s="1"/>
  <c r="I733" i="17"/>
  <c r="N733" i="17" s="1"/>
  <c r="J733" i="17"/>
  <c r="O733" i="17" s="1"/>
  <c r="I734" i="17"/>
  <c r="N734" i="17" s="1"/>
  <c r="J734" i="17"/>
  <c r="O734" i="17" s="1"/>
  <c r="I735" i="17"/>
  <c r="N735" i="17" s="1"/>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O740" i="17" s="1"/>
  <c r="I741" i="17"/>
  <c r="N741" i="17" s="1"/>
  <c r="J741" i="17"/>
  <c r="O741" i="17" s="1"/>
  <c r="I742" i="17"/>
  <c r="N742" i="17" s="1"/>
  <c r="J742" i="17"/>
  <c r="O742" i="17" s="1"/>
  <c r="I743" i="17"/>
  <c r="N743" i="17" s="1"/>
  <c r="J743" i="17"/>
  <c r="O743" i="17" s="1"/>
  <c r="I744" i="17"/>
  <c r="N744" i="17" s="1"/>
  <c r="J744" i="17"/>
  <c r="O744" i="17" s="1"/>
  <c r="I745" i="17"/>
  <c r="J745" i="17"/>
  <c r="I746" i="17"/>
  <c r="J746" i="17"/>
  <c r="I747" i="17"/>
  <c r="J747" i="17"/>
  <c r="O747" i="17" s="1"/>
  <c r="I748" i="17"/>
  <c r="J748" i="17"/>
  <c r="I749" i="17"/>
  <c r="N749" i="17" s="1"/>
  <c r="J749" i="17"/>
  <c r="O749" i="17" s="1"/>
  <c r="I750" i="17"/>
  <c r="N750" i="17" s="1"/>
  <c r="J750" i="17"/>
  <c r="O750" i="17" s="1"/>
  <c r="I751" i="17"/>
  <c r="N751" i="17" s="1"/>
  <c r="J751" i="17"/>
  <c r="O751" i="17" s="1"/>
  <c r="I752" i="17"/>
  <c r="N752" i="17" s="1"/>
  <c r="J752" i="17"/>
  <c r="O752" i="17" s="1"/>
  <c r="I753" i="17"/>
  <c r="J753" i="17"/>
  <c r="I754" i="17"/>
  <c r="J754" i="17"/>
  <c r="O754" i="17" s="1"/>
  <c r="I755" i="17"/>
  <c r="N755" i="17" s="1"/>
  <c r="J755" i="17"/>
  <c r="I756" i="17"/>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J762" i="17"/>
  <c r="O762" i="17" s="1"/>
  <c r="I763" i="17"/>
  <c r="N763" i="17" s="1"/>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J770" i="17"/>
  <c r="O770" i="17" s="1"/>
  <c r="I771" i="17"/>
  <c r="J771" i="17"/>
  <c r="O771" i="17" s="1"/>
  <c r="I772" i="17"/>
  <c r="J772" i="17"/>
  <c r="O772" i="17" s="1"/>
  <c r="I773" i="17"/>
  <c r="N773" i="17" s="1"/>
  <c r="J773" i="17"/>
  <c r="O773" i="17" s="1"/>
  <c r="I774" i="17"/>
  <c r="N774" i="17" s="1"/>
  <c r="J774" i="17"/>
  <c r="O774" i="17" s="1"/>
  <c r="I775" i="17"/>
  <c r="N775" i="17" s="1"/>
  <c r="J775" i="17"/>
  <c r="O775" i="17" s="1"/>
  <c r="I776" i="17"/>
  <c r="J776" i="17"/>
  <c r="O776" i="17" s="1"/>
  <c r="I777" i="17"/>
  <c r="N777" i="17" s="1"/>
  <c r="J777" i="17"/>
  <c r="O777" i="17" s="1"/>
  <c r="I778" i="17"/>
  <c r="J778" i="17"/>
  <c r="I779" i="17"/>
  <c r="N779" i="17" s="1"/>
  <c r="J779" i="17"/>
  <c r="O779" i="17" s="1"/>
  <c r="I780" i="17"/>
  <c r="N780" i="17" s="1"/>
  <c r="J780" i="17"/>
  <c r="O780" i="17" s="1"/>
  <c r="I781" i="17"/>
  <c r="N781" i="17" s="1"/>
  <c r="J781" i="17"/>
  <c r="O781" i="17" s="1"/>
  <c r="I782" i="17"/>
  <c r="N782" i="17" s="1"/>
  <c r="J782" i="17"/>
  <c r="O782" i="17" s="1"/>
  <c r="I783" i="17"/>
  <c r="N783" i="17" s="1"/>
  <c r="J783" i="17"/>
  <c r="O783" i="17" s="1"/>
  <c r="I784" i="17"/>
  <c r="N784" i="17" s="1"/>
  <c r="J784" i="17"/>
  <c r="O784" i="17" s="1"/>
  <c r="I785" i="17"/>
  <c r="N785" i="17" s="1"/>
  <c r="J785" i="17"/>
  <c r="O785" i="17" s="1"/>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J793" i="17"/>
  <c r="I794" i="17"/>
  <c r="J794" i="17"/>
  <c r="I795" i="17"/>
  <c r="J795" i="17"/>
  <c r="O795" i="17" s="1"/>
  <c r="I796" i="17"/>
  <c r="J796" i="17"/>
  <c r="O796" i="17" s="1"/>
  <c r="I797" i="17"/>
  <c r="J797" i="17"/>
  <c r="O797" i="17" s="1"/>
  <c r="I798" i="17"/>
  <c r="N798" i="17" s="1"/>
  <c r="J798" i="17"/>
  <c r="O798" i="17" s="1"/>
  <c r="I799" i="17"/>
  <c r="N799" i="17" s="1"/>
  <c r="J799" i="17"/>
  <c r="O799" i="17" s="1"/>
  <c r="I800" i="17"/>
  <c r="N800" i="17" s="1"/>
  <c r="J800" i="17"/>
  <c r="I801" i="17"/>
  <c r="N801" i="17" s="1"/>
  <c r="J801" i="17"/>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J810" i="17"/>
  <c r="O810" i="17" s="1"/>
  <c r="I811" i="17"/>
  <c r="N811" i="17" s="1"/>
  <c r="J811" i="17"/>
  <c r="O811" i="17" s="1"/>
  <c r="I812" i="17"/>
  <c r="N812" i="17" s="1"/>
  <c r="J812" i="17"/>
  <c r="O812" i="17" s="1"/>
  <c r="I813" i="17"/>
  <c r="N813" i="17" s="1"/>
  <c r="J813" i="17"/>
  <c r="O813" i="17" s="1"/>
  <c r="I814" i="17"/>
  <c r="N814" i="17" s="1"/>
  <c r="J814" i="17"/>
  <c r="O814" i="17" s="1"/>
  <c r="I815" i="17"/>
  <c r="N815" i="17" s="1"/>
  <c r="J815" i="17"/>
  <c r="O815" i="17" s="1"/>
  <c r="I816" i="17"/>
  <c r="N816" i="17" s="1"/>
  <c r="J816" i="17"/>
  <c r="O816" i="17" s="1"/>
  <c r="I817" i="17"/>
  <c r="N817" i="17" s="1"/>
  <c r="J817" i="17"/>
  <c r="I818" i="17"/>
  <c r="N818" i="17" s="1"/>
  <c r="J818" i="17"/>
  <c r="O818" i="17" s="1"/>
  <c r="I819" i="17"/>
  <c r="N819" i="17" s="1"/>
  <c r="J819" i="17"/>
  <c r="O819" i="17" s="1"/>
  <c r="I820" i="17"/>
  <c r="N820" i="17" s="1"/>
  <c r="J820" i="17"/>
  <c r="O820" i="17" s="1"/>
  <c r="I821" i="17"/>
  <c r="N821" i="17" s="1"/>
  <c r="J821" i="17"/>
  <c r="O821" i="17" s="1"/>
  <c r="I822" i="17"/>
  <c r="J822" i="17"/>
  <c r="O822" i="17" s="1"/>
  <c r="I823" i="17"/>
  <c r="J823" i="17"/>
  <c r="O823" i="17" s="1"/>
  <c r="I824" i="17"/>
  <c r="N824" i="17" s="1"/>
  <c r="J824" i="17"/>
  <c r="O824" i="17" s="1"/>
  <c r="I825" i="17"/>
  <c r="J825" i="17"/>
  <c r="O825" i="17" s="1"/>
  <c r="I826" i="17"/>
  <c r="N826" i="17" s="1"/>
  <c r="J826" i="17"/>
  <c r="O826" i="17" s="1"/>
  <c r="I827" i="17"/>
  <c r="N827" i="17" s="1"/>
  <c r="J827" i="17"/>
  <c r="O827" i="17" s="1"/>
  <c r="I828" i="17"/>
  <c r="N828" i="17" s="1"/>
  <c r="J828" i="17"/>
  <c r="O828" i="17" s="1"/>
  <c r="I829" i="17"/>
  <c r="N829" i="17" s="1"/>
  <c r="J829" i="17"/>
  <c r="O829" i="17" s="1"/>
  <c r="I830" i="17"/>
  <c r="N830" i="17" s="1"/>
  <c r="J830" i="17"/>
  <c r="O830" i="17" s="1"/>
  <c r="I831" i="17"/>
  <c r="N831" i="17" s="1"/>
  <c r="J831" i="17"/>
  <c r="O831" i="17" s="1"/>
  <c r="I832" i="17"/>
  <c r="N832" i="17" s="1"/>
  <c r="J832" i="17"/>
  <c r="O832" i="17" s="1"/>
  <c r="I833" i="17"/>
  <c r="N833" i="17" s="1"/>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J841" i="17"/>
  <c r="I842" i="17"/>
  <c r="J842" i="17"/>
  <c r="I843" i="17"/>
  <c r="J843" i="17"/>
  <c r="I844" i="17"/>
  <c r="J844" i="17"/>
  <c r="O844" i="17" s="1"/>
  <c r="I845" i="17"/>
  <c r="N845" i="17" s="1"/>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N851" i="17" s="1"/>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J858" i="17"/>
  <c r="O858" i="17" s="1"/>
  <c r="I859" i="17"/>
  <c r="N859" i="17" s="1"/>
  <c r="J859" i="17"/>
  <c r="O859" i="17" s="1"/>
  <c r="I860" i="17"/>
  <c r="J860" i="17"/>
  <c r="O860" i="17" s="1"/>
  <c r="I861" i="17"/>
  <c r="N861" i="17" s="1"/>
  <c r="J861" i="17"/>
  <c r="O861" i="17" s="1"/>
  <c r="I862" i="17"/>
  <c r="N862" i="17" s="1"/>
  <c r="J862" i="17"/>
  <c r="O862" i="17" s="1"/>
  <c r="I863" i="17"/>
  <c r="N863" i="17" s="1"/>
  <c r="J863" i="17"/>
  <c r="O863" i="17" s="1"/>
  <c r="I864" i="17"/>
  <c r="J864" i="17"/>
  <c r="O864" i="17" s="1"/>
  <c r="I865" i="17"/>
  <c r="J865" i="17"/>
  <c r="I866" i="17"/>
  <c r="J866" i="17"/>
  <c r="O866" i="17" s="1"/>
  <c r="I867" i="17"/>
  <c r="N867" i="17" s="1"/>
  <c r="J867" i="17"/>
  <c r="O867" i="17" s="1"/>
  <c r="I868" i="17"/>
  <c r="N868" i="17" s="1"/>
  <c r="J868" i="17"/>
  <c r="O868" i="17" s="1"/>
  <c r="I869" i="17"/>
  <c r="N869" i="17" s="1"/>
  <c r="J869" i="17"/>
  <c r="O869" i="17" s="1"/>
  <c r="I870" i="17"/>
  <c r="N870" i="17" s="1"/>
  <c r="J870" i="17"/>
  <c r="O870" i="17" s="1"/>
  <c r="I871" i="17"/>
  <c r="N871" i="17" s="1"/>
  <c r="J871" i="17"/>
  <c r="O871" i="17" s="1"/>
  <c r="I872" i="17"/>
  <c r="N872" i="17" s="1"/>
  <c r="J872" i="17"/>
  <c r="O872" i="17" s="1"/>
  <c r="I873" i="17"/>
  <c r="N873" i="17" s="1"/>
  <c r="J873" i="17"/>
  <c r="I874" i="17"/>
  <c r="N874" i="17" s="1"/>
  <c r="J874" i="17"/>
  <c r="I875" i="17"/>
  <c r="N875" i="17" s="1"/>
  <c r="J875" i="17"/>
  <c r="I876" i="17"/>
  <c r="N876" i="17" s="1"/>
  <c r="J876" i="17"/>
  <c r="I877" i="17"/>
  <c r="N877" i="17" s="1"/>
  <c r="J877" i="17"/>
  <c r="O877" i="17" s="1"/>
  <c r="I878" i="17"/>
  <c r="N878" i="17" s="1"/>
  <c r="J878" i="17"/>
  <c r="O878" i="17" s="1"/>
  <c r="I879" i="17"/>
  <c r="N879" i="17" s="1"/>
  <c r="J879" i="17"/>
  <c r="O879" i="17" s="1"/>
  <c r="I880" i="17"/>
  <c r="N880" i="17" s="1"/>
  <c r="J880" i="17"/>
  <c r="O880" i="17" s="1"/>
  <c r="I881" i="17"/>
  <c r="J881" i="17"/>
  <c r="O881" i="17" s="1"/>
  <c r="I882" i="17"/>
  <c r="J882" i="17"/>
  <c r="O882" i="17" s="1"/>
  <c r="I883" i="17"/>
  <c r="J883" i="17"/>
  <c r="I884" i="17"/>
  <c r="J884" i="17"/>
  <c r="O884" i="17" s="1"/>
  <c r="I885" i="17"/>
  <c r="N885" i="17" s="1"/>
  <c r="J885" i="17"/>
  <c r="O885" i="17" s="1"/>
  <c r="I886" i="17"/>
  <c r="N886" i="17" s="1"/>
  <c r="J886" i="17"/>
  <c r="O886" i="17" s="1"/>
  <c r="I887" i="17"/>
  <c r="N887" i="17" s="1"/>
  <c r="J887" i="17"/>
  <c r="O887" i="17" s="1"/>
  <c r="I888" i="17"/>
  <c r="N888" i="17" s="1"/>
  <c r="J888" i="17"/>
  <c r="O888" i="17" s="1"/>
  <c r="I889" i="17"/>
  <c r="N889" i="17" s="1"/>
  <c r="J889" i="17"/>
  <c r="O889" i="17" s="1"/>
  <c r="I890" i="17"/>
  <c r="J890" i="17"/>
  <c r="O890" i="17" s="1"/>
  <c r="I891" i="17"/>
  <c r="J891" i="17"/>
  <c r="O891" i="17" s="1"/>
  <c r="I892" i="17"/>
  <c r="N892" i="17" s="1"/>
  <c r="J892" i="17"/>
  <c r="O892" i="17" s="1"/>
  <c r="I893" i="17"/>
  <c r="N893" i="17" s="1"/>
  <c r="J893" i="17"/>
  <c r="O893" i="17" s="1"/>
  <c r="I894" i="17"/>
  <c r="N894" i="17" s="1"/>
  <c r="J894" i="17"/>
  <c r="O894" i="17" s="1"/>
  <c r="I895" i="17"/>
  <c r="N895" i="17" s="1"/>
  <c r="J895" i="17"/>
  <c r="O895" i="17" s="1"/>
  <c r="I896" i="17"/>
  <c r="N896" i="17" s="1"/>
  <c r="J896" i="17"/>
  <c r="O896" i="17" s="1"/>
  <c r="I897" i="17"/>
  <c r="N897" i="17" s="1"/>
  <c r="J897" i="17"/>
  <c r="O897" i="17" s="1"/>
  <c r="I898" i="17"/>
  <c r="J898" i="17"/>
  <c r="O898" i="17" s="1"/>
  <c r="I899" i="17"/>
  <c r="N899" i="17" s="1"/>
  <c r="J899" i="17"/>
  <c r="O899" i="17" s="1"/>
  <c r="I900" i="17"/>
  <c r="N900" i="17" s="1"/>
  <c r="J900" i="17"/>
  <c r="O900" i="17" s="1"/>
  <c r="I901" i="17"/>
  <c r="N901" i="17" s="1"/>
  <c r="J901" i="17"/>
  <c r="O901" i="17" s="1"/>
  <c r="I902" i="17"/>
  <c r="N902" i="17" s="1"/>
  <c r="J902" i="17"/>
  <c r="O902" i="17" s="1"/>
  <c r="I903" i="17"/>
  <c r="N903" i="17" s="1"/>
  <c r="J903" i="17"/>
  <c r="O903" i="17" s="1"/>
  <c r="I904" i="17"/>
  <c r="N904" i="17" s="1"/>
  <c r="J904" i="17"/>
  <c r="O904" i="17" s="1"/>
  <c r="I905" i="17"/>
  <c r="N905" i="17" s="1"/>
  <c r="J905" i="17"/>
  <c r="O905" i="17" s="1"/>
  <c r="I906" i="17"/>
  <c r="N906" i="17" s="1"/>
  <c r="J906" i="17"/>
  <c r="O906" i="17" s="1"/>
  <c r="I907" i="17"/>
  <c r="J907" i="17"/>
  <c r="O907" i="17" s="1"/>
  <c r="I908" i="17"/>
  <c r="J908" i="17"/>
  <c r="O908" i="17" s="1"/>
  <c r="I909" i="17"/>
  <c r="N909" i="17" s="1"/>
  <c r="J909" i="17"/>
  <c r="O909" i="17" s="1"/>
  <c r="I910" i="17"/>
  <c r="N910" i="17" s="1"/>
  <c r="J910" i="17"/>
  <c r="O910" i="17" s="1"/>
  <c r="I911" i="17"/>
  <c r="N911" i="17" s="1"/>
  <c r="J911" i="17"/>
  <c r="O911" i="17" s="1"/>
  <c r="I912" i="17"/>
  <c r="J912" i="17"/>
  <c r="O912" i="17" s="1"/>
  <c r="I913" i="17"/>
  <c r="N913" i="17" s="1"/>
  <c r="J913" i="17"/>
  <c r="I914" i="17"/>
  <c r="J914" i="17"/>
  <c r="O914" i="17" s="1"/>
  <c r="I915" i="17"/>
  <c r="N915" i="17" s="1"/>
  <c r="J915" i="17"/>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N921" i="17" s="1"/>
  <c r="J921" i="17"/>
  <c r="O921" i="17" s="1"/>
  <c r="I922" i="17"/>
  <c r="N922" i="17" s="1"/>
  <c r="J922" i="17"/>
  <c r="O922" i="17" s="1"/>
  <c r="I923" i="17"/>
  <c r="N923" i="17" s="1"/>
  <c r="J923" i="17"/>
  <c r="I924" i="17"/>
  <c r="N924" i="17" s="1"/>
  <c r="J924" i="17"/>
  <c r="O924" i="17" s="1"/>
  <c r="I925" i="17"/>
  <c r="N925" i="17" s="1"/>
  <c r="J925" i="17"/>
  <c r="O925" i="17" s="1"/>
  <c r="I926" i="17"/>
  <c r="N926" i="17" s="1"/>
  <c r="J926" i="17"/>
  <c r="O926" i="17" s="1"/>
  <c r="I927" i="17"/>
  <c r="N927" i="17" s="1"/>
  <c r="J927" i="17"/>
  <c r="O927" i="17" s="1"/>
  <c r="I928" i="17"/>
  <c r="N928" i="17" s="1"/>
  <c r="J928" i="17"/>
  <c r="O928" i="17" s="1"/>
  <c r="I929" i="17"/>
  <c r="J929" i="17"/>
  <c r="I930" i="17"/>
  <c r="J930" i="17"/>
  <c r="O930" i="17" s="1"/>
  <c r="I931" i="17"/>
  <c r="J931" i="17"/>
  <c r="O931" i="17" s="1"/>
  <c r="I932" i="17"/>
  <c r="J932" i="17"/>
  <c r="O932" i="17" s="1"/>
  <c r="I933" i="17"/>
  <c r="N933" i="17" s="1"/>
  <c r="J933" i="17"/>
  <c r="O933" i="17" s="1"/>
  <c r="I934" i="17"/>
  <c r="J934" i="17"/>
  <c r="O934" i="17" s="1"/>
  <c r="I935" i="17"/>
  <c r="N935" i="17" s="1"/>
  <c r="J935" i="17"/>
  <c r="O935" i="17" s="1"/>
  <c r="I936" i="17"/>
  <c r="N936" i="17" s="1"/>
  <c r="J936" i="17"/>
  <c r="O936" i="17" s="1"/>
  <c r="I937" i="17"/>
  <c r="N937" i="17" s="1"/>
  <c r="J937" i="17"/>
  <c r="O937" i="17" s="1"/>
  <c r="I938" i="17"/>
  <c r="N938" i="17" s="1"/>
  <c r="J938" i="17"/>
  <c r="O938" i="17" s="1"/>
  <c r="I939" i="17"/>
  <c r="N939" i="17" s="1"/>
  <c r="J939" i="17"/>
  <c r="O939" i="17" s="1"/>
  <c r="I940" i="17"/>
  <c r="N940" i="17" s="1"/>
  <c r="J940" i="17"/>
  <c r="O940" i="17" s="1"/>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J946" i="17"/>
  <c r="O946" i="17" s="1"/>
  <c r="I947" i="17"/>
  <c r="N947" i="17" s="1"/>
  <c r="J947" i="17"/>
  <c r="O947" i="17" s="1"/>
  <c r="I948" i="17"/>
  <c r="N948" i="17" s="1"/>
  <c r="J948" i="17"/>
  <c r="O948" i="17" s="1"/>
  <c r="I949" i="17"/>
  <c r="N949" i="17" s="1"/>
  <c r="J949" i="17"/>
  <c r="O949" i="17" s="1"/>
  <c r="I950" i="17"/>
  <c r="N950" i="17" s="1"/>
  <c r="J950" i="17"/>
  <c r="O950" i="17" s="1"/>
  <c r="I951" i="17"/>
  <c r="N951" i="17" s="1"/>
  <c r="J951" i="17"/>
  <c r="O951" i="17" s="1"/>
  <c r="I952" i="17"/>
  <c r="J952" i="17"/>
  <c r="O952" i="17" s="1"/>
  <c r="I953" i="17"/>
  <c r="J953" i="17"/>
  <c r="O953" i="17" s="1"/>
  <c r="I954" i="17"/>
  <c r="N954" i="17" s="1"/>
  <c r="J954" i="17"/>
  <c r="O954" i="17" s="1"/>
  <c r="I955" i="17"/>
  <c r="N955" i="17" s="1"/>
  <c r="J955" i="17"/>
  <c r="I956" i="17"/>
  <c r="N956" i="17" s="1"/>
  <c r="J956" i="17"/>
  <c r="I957" i="17"/>
  <c r="N957" i="17" s="1"/>
  <c r="J957" i="17"/>
  <c r="O957" i="17" s="1"/>
  <c r="I958" i="17"/>
  <c r="J958" i="17"/>
  <c r="O958" i="17" s="1"/>
  <c r="I959" i="17"/>
  <c r="J959" i="17"/>
  <c r="O959" i="17" s="1"/>
  <c r="I960" i="17"/>
  <c r="N960" i="17" s="1"/>
  <c r="J960" i="17"/>
  <c r="I961" i="17"/>
  <c r="J961" i="17"/>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J977" i="17"/>
  <c r="O977" i="17" s="1"/>
  <c r="I978" i="17"/>
  <c r="J978" i="17"/>
  <c r="O978" i="17" s="1"/>
  <c r="I979" i="17"/>
  <c r="J979" i="17"/>
  <c r="O979" i="17" s="1"/>
  <c r="I980" i="17"/>
  <c r="J980" i="17"/>
  <c r="O980" i="17" s="1"/>
  <c r="I981" i="17"/>
  <c r="N981" i="17" s="1"/>
  <c r="J981" i="17"/>
  <c r="O981" i="17" s="1"/>
  <c r="I982" i="17"/>
  <c r="N982" i="17" s="1"/>
  <c r="J982" i="17"/>
  <c r="O982" i="17" s="1"/>
  <c r="I983" i="17"/>
  <c r="N983" i="17" s="1"/>
  <c r="J983" i="17"/>
  <c r="O983" i="17" s="1"/>
  <c r="I984" i="17"/>
  <c r="N984" i="17" s="1"/>
  <c r="J984" i="17"/>
  <c r="O984" i="17" s="1"/>
  <c r="I985" i="17"/>
  <c r="N985" i="17" s="1"/>
  <c r="J985" i="17"/>
  <c r="I986" i="17"/>
  <c r="N986" i="17" s="1"/>
  <c r="J986" i="17"/>
  <c r="O986" i="17" s="1"/>
  <c r="I987" i="17"/>
  <c r="N987" i="17" s="1"/>
  <c r="J987" i="17"/>
  <c r="I988" i="17"/>
  <c r="N988" i="17" s="1"/>
  <c r="J988" i="17"/>
  <c r="I989" i="17"/>
  <c r="N989" i="17" s="1"/>
  <c r="J989" i="17"/>
  <c r="O989" i="17" s="1"/>
  <c r="I990" i="17"/>
  <c r="N990" i="17" s="1"/>
  <c r="J990" i="17"/>
  <c r="O990" i="17" s="1"/>
  <c r="I991" i="17"/>
  <c r="N991" i="17" s="1"/>
  <c r="J991" i="17"/>
  <c r="O991" i="17" s="1"/>
  <c r="I992" i="17"/>
  <c r="N992" i="17" s="1"/>
  <c r="J992" i="17"/>
  <c r="I993" i="17"/>
  <c r="N993" i="17" s="1"/>
  <c r="J993" i="17"/>
  <c r="O993" i="17" s="1"/>
  <c r="I994" i="17"/>
  <c r="J994" i="17"/>
  <c r="O994" i="17" s="1"/>
  <c r="I995" i="17"/>
  <c r="N995" i="17" s="1"/>
  <c r="J995" i="17"/>
  <c r="O995" i="17" s="1"/>
  <c r="I996" i="17"/>
  <c r="J996" i="17"/>
  <c r="O996" i="17" s="1"/>
  <c r="I997" i="17"/>
  <c r="N997" i="17" s="1"/>
  <c r="J997" i="17"/>
  <c r="I998" i="17"/>
  <c r="N998" i="17" s="1"/>
  <c r="J998" i="17"/>
  <c r="O998" i="17" s="1"/>
  <c r="I999" i="17"/>
  <c r="N999" i="17" s="1"/>
  <c r="J999" i="17"/>
  <c r="O999" i="17" s="1"/>
  <c r="I1000" i="17"/>
  <c r="N1000" i="17" s="1"/>
  <c r="J1000" i="17"/>
  <c r="O1000" i="17" s="1"/>
  <c r="I1001" i="17"/>
  <c r="J1001"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3" i="17"/>
  <c r="F4" i="17"/>
  <c r="F5" i="17"/>
  <c r="F6" i="17"/>
  <c r="F7" i="17"/>
  <c r="F8" i="17"/>
  <c r="F9" i="17"/>
  <c r="F10" i="17"/>
  <c r="F11" i="17"/>
  <c r="F12" i="17"/>
  <c r="F13" i="17"/>
  <c r="F14" i="17"/>
  <c r="F15" i="17"/>
  <c r="F16" i="17"/>
  <c r="F17" i="17"/>
  <c r="F18" i="17"/>
  <c r="F19" i="17"/>
  <c r="F20" i="17"/>
  <c r="F21" i="17"/>
  <c r="F22" i="17"/>
  <c r="F23" i="17"/>
  <c r="F24" i="17"/>
  <c r="F25" i="17"/>
  <c r="F26" i="17"/>
  <c r="F27"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<sst xmlns="http://schemas.openxmlformats.org/spreadsheetml/2006/main" count="11128" uniqueCount="6222">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</sst>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sz val="10"/>
        <color theme="0"/>
        <name val="Calibri"/>
        <family val="2"/>
        <scheme val="minor"/>
      </font>
      <border>
        <left style="thin">
          <color theme="0"/>
        </left>
        <right style="thin">
          <color theme="0"/>
        </right>
        <top style="thin">
          <color theme="0"/>
        </top>
        <bottom style="thin">
          <color theme="0"/>
        </bottom>
      </border>
    </dxf>
    <dxf>
      <font>
        <b/>
        <i val="0"/>
        <sz val="11"/>
        <color theme="3" tint="-0.499984740745262"/>
        <name val="Calibri"/>
        <family val="2"/>
        <scheme val="minor"/>
      </font>
      <fill>
        <patternFill patternType="solid">
          <fgColor theme="0"/>
          <bgColor rgb="FF000066"/>
        </patternFill>
      </fill>
      <border>
        <left style="thin">
          <color theme="0"/>
        </left>
        <right style="thin">
          <color theme="0"/>
        </right>
        <top style="thin">
          <color theme="0"/>
        </top>
        <bottom style="thin">
          <color theme="0"/>
        </bottom>
      </border>
    </dxf>
    <dxf>
      <font>
        <b/>
        <i val="0"/>
        <color theme="0"/>
        <name val="Calibri"/>
        <family val="2"/>
        <scheme val="minor"/>
      </font>
    </dxf>
    <dxf>
      <font>
        <b val="0"/>
        <i val="0"/>
        <color theme="0"/>
        <name val="Calibri"/>
        <family val="2"/>
        <scheme val="minor"/>
      </font>
      <fill>
        <patternFill>
          <bgColor rgb="FF002060"/>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ABF0A9DF-44E0-43D0-A950-B3930006C44A}">
      <tableStyleElement type="wholeTable" dxfId="3"/>
      <tableStyleElement type="headerRow" dxfId="2"/>
    </tableStyle>
    <tableStyle name="Purple Timeline Style" pivot="0" table="0" count="8" xr9:uid="{D2359C03-D302-4530-A5AF-51C81BD86DC2}">
      <tableStyleElement type="wholeTable" dxfId="1"/>
      <tableStyleElement type="headerRow" dxfId="0"/>
    </tableStyle>
  </tableStyles>
  <colors>
    <mruColors>
      <color rgb="FF3B1462"/>
      <color rgb="FF33A73E"/>
      <color rgb="FFB4E2B8"/>
      <color rgb="FF5DD568"/>
      <color rgb="FF00682F"/>
      <color rgb="FF17671F"/>
      <color rgb="FFFDDBFB"/>
      <color rgb="FFEF19E0"/>
      <color rgb="FF000066"/>
      <color rgb="FFF32621"/>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70C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DCD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326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DCD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326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DCD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326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0988233016829E-2"/>
          <c:y val="9.0969091856826459E-2"/>
          <c:w val="0.7970043664187908"/>
          <c:h val="0.77434613726138746"/>
        </c:manualLayout>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4DF-48C7-BD8A-B464CFBD7975}"/>
            </c:ext>
          </c:extLst>
        </c:ser>
        <c:ser>
          <c:idx val="1"/>
          <c:order val="1"/>
          <c:tx>
            <c:strRef>
              <c:f>TotalSales!$D$3:$D$4</c:f>
              <c:strCache>
                <c:ptCount val="1"/>
                <c:pt idx="0">
                  <c:v>Excelsa</c:v>
                </c:pt>
              </c:strCache>
            </c:strRef>
          </c:tx>
          <c:spPr>
            <a:ln w="28575" cap="rnd">
              <a:solidFill>
                <a:srgbClr val="0DCD3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4DF-48C7-BD8A-B464CFBD7975}"/>
            </c:ext>
          </c:extLst>
        </c:ser>
        <c:ser>
          <c:idx val="2"/>
          <c:order val="2"/>
          <c:tx>
            <c:strRef>
              <c:f>TotalSales!$E$3:$E$4</c:f>
              <c:strCache>
                <c:ptCount val="1"/>
                <c:pt idx="0">
                  <c:v>Liberica</c:v>
                </c:pt>
              </c:strCache>
            </c:strRef>
          </c:tx>
          <c:spPr>
            <a:ln w="28575" cap="rnd">
              <a:solidFill>
                <a:schemeClr val="accent4">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4DF-48C7-BD8A-B464CFBD7975}"/>
            </c:ext>
          </c:extLst>
        </c:ser>
        <c:ser>
          <c:idx val="3"/>
          <c:order val="3"/>
          <c:tx>
            <c:strRef>
              <c:f>TotalSales!$F$3:$F$4</c:f>
              <c:strCache>
                <c:ptCount val="1"/>
                <c:pt idx="0">
                  <c:v>Robusta</c:v>
                </c:pt>
              </c:strCache>
            </c:strRef>
          </c:tx>
          <c:spPr>
            <a:ln w="28575" cap="rnd">
              <a:solidFill>
                <a:srgbClr val="F326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4DF-48C7-BD8A-B464CFBD7975}"/>
            </c:ext>
          </c:extLst>
        </c:ser>
        <c:dLbls>
          <c:showLegendKey val="0"/>
          <c:showVal val="0"/>
          <c:showCatName val="0"/>
          <c:showSerName val="0"/>
          <c:showPercent val="0"/>
          <c:showBubbleSize val="0"/>
        </c:dLbls>
        <c:smooth val="0"/>
        <c:axId val="504066767"/>
        <c:axId val="504069647"/>
      </c:lineChart>
      <c:catAx>
        <c:axId val="50406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9647"/>
        <c:crosses val="autoZero"/>
        <c:auto val="1"/>
        <c:lblAlgn val="ctr"/>
        <c:lblOffset val="100"/>
        <c:noMultiLvlLbl val="0"/>
      </c:catAx>
      <c:valAx>
        <c:axId val="50406964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DBF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3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DDBFB"/>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682F"/>
          </a:solidFill>
          <a:ln w="28575">
            <a:solidFill>
              <a:schemeClr val="bg1"/>
            </a:solidFill>
          </a:ln>
          <a:effectLst/>
        </c:spPr>
      </c:pivotFmt>
      <c:pivotFmt>
        <c:idx val="3"/>
        <c:spPr>
          <a:solidFill>
            <a:srgbClr val="33A73E"/>
          </a:solidFill>
          <a:ln w="28575">
            <a:solidFill>
              <a:schemeClr val="bg1"/>
            </a:solidFill>
          </a:ln>
          <a:effectLst/>
        </c:spPr>
      </c:pivotFmt>
      <c:pivotFmt>
        <c:idx val="4"/>
        <c:spPr>
          <a:solidFill>
            <a:srgbClr val="5DD568"/>
          </a:solidFill>
          <a:ln w="28575">
            <a:solidFill>
              <a:schemeClr val="bg1"/>
            </a:solidFill>
          </a:ln>
          <a:effectLst/>
        </c:spPr>
      </c:pivotFmt>
      <c:pivotFmt>
        <c:idx val="5"/>
        <c:spPr>
          <a:solidFill>
            <a:srgbClr val="B4E2B8"/>
          </a:solidFill>
          <a:ln w="28575">
            <a:solidFill>
              <a:schemeClr val="bg1"/>
            </a:solidFill>
          </a:ln>
          <a:effectLst/>
        </c:spPr>
      </c:pivotFmt>
      <c:pivotFmt>
        <c:idx val="6"/>
        <c:spPr>
          <a:solidFill>
            <a:srgbClr val="FDDBFB"/>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4E2B8"/>
          </a:solidFill>
          <a:ln w="28575">
            <a:solidFill>
              <a:schemeClr val="bg1"/>
            </a:solidFill>
          </a:ln>
          <a:effectLst/>
        </c:spPr>
      </c:pivotFmt>
      <c:pivotFmt>
        <c:idx val="8"/>
        <c:spPr>
          <a:solidFill>
            <a:srgbClr val="5DD568"/>
          </a:solidFill>
          <a:ln w="28575">
            <a:solidFill>
              <a:schemeClr val="bg1"/>
            </a:solidFill>
          </a:ln>
          <a:effectLst/>
        </c:spPr>
      </c:pivotFmt>
      <c:pivotFmt>
        <c:idx val="9"/>
        <c:spPr>
          <a:solidFill>
            <a:srgbClr val="33A73E"/>
          </a:solidFill>
          <a:ln w="28575">
            <a:solidFill>
              <a:schemeClr val="bg1"/>
            </a:solidFill>
          </a:ln>
          <a:effectLst/>
        </c:spPr>
      </c:pivotFmt>
      <c:pivotFmt>
        <c:idx val="10"/>
        <c:spPr>
          <a:solidFill>
            <a:srgbClr val="00682F"/>
          </a:solidFill>
          <a:ln w="28575">
            <a:solidFill>
              <a:schemeClr val="bg1"/>
            </a:solidFill>
          </a:ln>
          <a:effectLst/>
        </c:spPr>
      </c:pivotFmt>
      <c:pivotFmt>
        <c:idx val="11"/>
        <c:spPr>
          <a:solidFill>
            <a:srgbClr val="FDDBFB"/>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4E2B8"/>
          </a:solidFill>
          <a:ln w="28575">
            <a:solidFill>
              <a:schemeClr val="bg1"/>
            </a:solidFill>
          </a:ln>
          <a:effectLst/>
        </c:spPr>
      </c:pivotFmt>
      <c:pivotFmt>
        <c:idx val="13"/>
        <c:spPr>
          <a:solidFill>
            <a:srgbClr val="5DD568"/>
          </a:solidFill>
          <a:ln w="28575">
            <a:solidFill>
              <a:schemeClr val="bg1"/>
            </a:solidFill>
          </a:ln>
          <a:effectLst/>
        </c:spPr>
      </c:pivotFmt>
      <c:pivotFmt>
        <c:idx val="14"/>
        <c:spPr>
          <a:solidFill>
            <a:srgbClr val="33A73E"/>
          </a:solidFill>
          <a:ln w="28575">
            <a:solidFill>
              <a:schemeClr val="bg1"/>
            </a:solidFill>
          </a:ln>
          <a:effectLst/>
        </c:spPr>
      </c:pivotFmt>
      <c:pivotFmt>
        <c:idx val="15"/>
        <c:spPr>
          <a:solidFill>
            <a:srgbClr val="00682F"/>
          </a:solidFill>
          <a:ln w="285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FDDBFB"/>
            </a:solidFill>
            <a:ln w="28575">
              <a:solidFill>
                <a:schemeClr val="bg1"/>
              </a:solidFill>
            </a:ln>
            <a:effectLst/>
          </c:spPr>
          <c:invertIfNegative val="0"/>
          <c:dPt>
            <c:idx val="0"/>
            <c:invertIfNegative val="0"/>
            <c:bubble3D val="0"/>
            <c:spPr>
              <a:solidFill>
                <a:srgbClr val="B4E2B8"/>
              </a:solidFill>
              <a:ln w="28575">
                <a:solidFill>
                  <a:schemeClr val="bg1"/>
                </a:solidFill>
              </a:ln>
              <a:effectLst/>
            </c:spPr>
            <c:extLst>
              <c:ext xmlns:c16="http://schemas.microsoft.com/office/drawing/2014/chart" uri="{C3380CC4-5D6E-409C-BE32-E72D297353CC}">
                <c16:uniqueId val="{00000001-2106-4935-BCD0-105C4B4AEFCA}"/>
              </c:ext>
            </c:extLst>
          </c:dPt>
          <c:dPt>
            <c:idx val="1"/>
            <c:invertIfNegative val="0"/>
            <c:bubble3D val="0"/>
            <c:spPr>
              <a:solidFill>
                <a:srgbClr val="5DD568"/>
              </a:solidFill>
              <a:ln w="28575">
                <a:solidFill>
                  <a:schemeClr val="bg1"/>
                </a:solidFill>
              </a:ln>
              <a:effectLst/>
            </c:spPr>
            <c:extLst>
              <c:ext xmlns:c16="http://schemas.microsoft.com/office/drawing/2014/chart" uri="{C3380CC4-5D6E-409C-BE32-E72D297353CC}">
                <c16:uniqueId val="{00000003-2106-4935-BCD0-105C4B4AEFCA}"/>
              </c:ext>
            </c:extLst>
          </c:dPt>
          <c:dPt>
            <c:idx val="2"/>
            <c:invertIfNegative val="0"/>
            <c:bubble3D val="0"/>
            <c:spPr>
              <a:solidFill>
                <a:srgbClr val="33A73E"/>
              </a:solidFill>
              <a:ln w="28575">
                <a:solidFill>
                  <a:schemeClr val="bg1"/>
                </a:solidFill>
              </a:ln>
              <a:effectLst/>
            </c:spPr>
            <c:extLst>
              <c:ext xmlns:c16="http://schemas.microsoft.com/office/drawing/2014/chart" uri="{C3380CC4-5D6E-409C-BE32-E72D297353CC}">
                <c16:uniqueId val="{00000005-2106-4935-BCD0-105C4B4AEFCA}"/>
              </c:ext>
            </c:extLst>
          </c:dPt>
          <c:dPt>
            <c:idx val="3"/>
            <c:invertIfNegative val="0"/>
            <c:bubble3D val="0"/>
            <c:spPr>
              <a:solidFill>
                <a:srgbClr val="00682F"/>
              </a:solidFill>
              <a:ln w="28575">
                <a:solidFill>
                  <a:schemeClr val="bg1"/>
                </a:solidFill>
              </a:ln>
              <a:effectLst/>
            </c:spPr>
            <c:extLst>
              <c:ext xmlns:c16="http://schemas.microsoft.com/office/drawing/2014/chart" uri="{C3380CC4-5D6E-409C-BE32-E72D297353CC}">
                <c16:uniqueId val="{00000007-2106-4935-BCD0-105C4B4AEFCA}"/>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4"/>
                <c:pt idx="0">
                  <c:v>United Kingdom</c:v>
                </c:pt>
                <c:pt idx="1">
                  <c:v>Ireland</c:v>
                </c:pt>
                <c:pt idx="2">
                  <c:v>United States</c:v>
                </c:pt>
                <c:pt idx="3">
                  <c:v>0</c:v>
                </c:pt>
              </c:strCache>
            </c:strRef>
          </c:cat>
          <c:val>
            <c:numRef>
              <c:f>Country!$B$4:$B$7</c:f>
              <c:numCache>
                <c:formatCode>[$$-409]#,##0</c:formatCode>
                <c:ptCount val="4"/>
                <c:pt idx="0">
                  <c:v>1475.7299999999996</c:v>
                </c:pt>
                <c:pt idx="1">
                  <c:v>3788.3050000000007</c:v>
                </c:pt>
                <c:pt idx="2">
                  <c:v>16748.650000000001</c:v>
                </c:pt>
                <c:pt idx="3">
                  <c:v>23121.569999999989</c:v>
                </c:pt>
              </c:numCache>
            </c:numRef>
          </c:val>
          <c:extLst>
            <c:ext xmlns:c16="http://schemas.microsoft.com/office/drawing/2014/chart" uri="{C3380CC4-5D6E-409C-BE32-E72D297353CC}">
              <c16:uniqueId val="{00000008-2106-4935-BCD0-105C4B4AEFCA}"/>
            </c:ext>
          </c:extLst>
        </c:ser>
        <c:dLbls>
          <c:dLblPos val="outEnd"/>
          <c:showLegendKey val="0"/>
          <c:showVal val="1"/>
          <c:showCatName val="0"/>
          <c:showSerName val="0"/>
          <c:showPercent val="0"/>
          <c:showBubbleSize val="0"/>
        </c:dLbls>
        <c:gapWidth val="182"/>
        <c:axId val="367396607"/>
        <c:axId val="367403327"/>
      </c:barChart>
      <c:catAx>
        <c:axId val="36739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67403327"/>
        <c:crosses val="autoZero"/>
        <c:auto val="1"/>
        <c:lblAlgn val="ctr"/>
        <c:lblOffset val="100"/>
        <c:noMultiLvlLbl val="0"/>
      </c:catAx>
      <c:valAx>
        <c:axId val="36740332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6739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DBFB"/>
    </a:solidFill>
    <a:ln w="9525" cap="flat" cmpd="sng" algn="ctr">
      <a:solidFill>
        <a:schemeClr val="bg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3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DDBF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682F"/>
          </a:solidFill>
          <a:ln>
            <a:solidFill>
              <a:schemeClr val="bg1"/>
            </a:solidFill>
          </a:ln>
          <a:effectLst/>
        </c:spPr>
      </c:pivotFmt>
      <c:pivotFmt>
        <c:idx val="3"/>
        <c:spPr>
          <a:solidFill>
            <a:srgbClr val="33A73E"/>
          </a:solidFill>
          <a:ln>
            <a:noFill/>
          </a:ln>
          <a:effectLst/>
        </c:spPr>
      </c:pivotFmt>
      <c:pivotFmt>
        <c:idx val="4"/>
        <c:spPr>
          <a:solidFill>
            <a:srgbClr val="5DD568"/>
          </a:solidFill>
          <a:ln>
            <a:noFill/>
          </a:ln>
          <a:effectLst/>
        </c:spPr>
      </c:pivotFmt>
      <c:pivotFmt>
        <c:idx val="5"/>
        <c:spPr>
          <a:solidFill>
            <a:srgbClr val="B4E2B8"/>
          </a:solidFill>
          <a:ln>
            <a:noFill/>
          </a:ln>
          <a:effectLst/>
        </c:spPr>
      </c:pivotFmt>
      <c:pivotFmt>
        <c:idx val="6"/>
        <c:spPr>
          <a:solidFill>
            <a:srgbClr val="33A73E"/>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4E2B8"/>
          </a:solidFill>
          <a:ln>
            <a:noFill/>
          </a:ln>
          <a:effectLst/>
        </c:spPr>
      </c:pivotFmt>
      <c:pivotFmt>
        <c:idx val="8"/>
        <c:spPr>
          <a:solidFill>
            <a:srgbClr val="5DD568"/>
          </a:solidFill>
          <a:ln>
            <a:noFill/>
          </a:ln>
          <a:effectLst/>
        </c:spPr>
      </c:pivotFmt>
      <c:pivotFmt>
        <c:idx val="9"/>
        <c:spPr>
          <a:solidFill>
            <a:srgbClr val="33A73E"/>
          </a:solidFill>
          <a:ln>
            <a:noFill/>
          </a:ln>
          <a:effectLst/>
        </c:spPr>
      </c:pivotFmt>
      <c:pivotFmt>
        <c:idx val="10"/>
        <c:spPr>
          <a:solidFill>
            <a:srgbClr val="00682F"/>
          </a:solidFill>
          <a:ln>
            <a:solidFill>
              <a:schemeClr val="bg1"/>
            </a:solidFill>
          </a:ln>
          <a:effectLst/>
        </c:spPr>
      </c:pivotFmt>
      <c:pivotFmt>
        <c:idx val="11"/>
        <c:spPr>
          <a:solidFill>
            <a:srgbClr val="33A73E"/>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3A73E"/>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3A73E"/>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3703-4E4F-A9D9-27D0902C7095}"/>
              </c:ext>
            </c:extLst>
          </c:dPt>
          <c:dPt>
            <c:idx val="1"/>
            <c:invertIfNegative val="0"/>
            <c:bubble3D val="0"/>
            <c:extLst>
              <c:ext xmlns:c16="http://schemas.microsoft.com/office/drawing/2014/chart" uri="{C3380CC4-5D6E-409C-BE32-E72D297353CC}">
                <c16:uniqueId val="{00000001-3703-4E4F-A9D9-27D0902C7095}"/>
              </c:ext>
            </c:extLst>
          </c:dPt>
          <c:dPt>
            <c:idx val="2"/>
            <c:invertIfNegative val="0"/>
            <c:bubble3D val="0"/>
            <c:extLst>
              <c:ext xmlns:c16="http://schemas.microsoft.com/office/drawing/2014/chart" uri="{C3380CC4-5D6E-409C-BE32-E72D297353CC}">
                <c16:uniqueId val="{00000002-3703-4E4F-A9D9-27D0902C7095}"/>
              </c:ext>
            </c:extLst>
          </c:dPt>
          <c:dPt>
            <c:idx val="3"/>
            <c:invertIfNegative val="0"/>
            <c:bubble3D val="0"/>
            <c:extLst>
              <c:ext xmlns:c16="http://schemas.microsoft.com/office/drawing/2014/chart" uri="{C3380CC4-5D6E-409C-BE32-E72D297353CC}">
                <c16:uniqueId val="{00000003-3703-4E4F-A9D9-27D0902C7095}"/>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Alexa Sizey</c:v>
                </c:pt>
                <c:pt idx="2">
                  <c:v>Brice Romera</c:v>
                </c:pt>
                <c:pt idx="3">
                  <c:v>Don Flintiff</c:v>
                </c:pt>
                <c:pt idx="4">
                  <c:v>#N/A</c:v>
                </c:pt>
              </c:strCache>
            </c:strRef>
          </c:cat>
          <c:val>
            <c:numRef>
              <c:f>Top5Customers!$B$4:$B$8</c:f>
              <c:numCache>
                <c:formatCode>[$$-409]#,##0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4-3703-4E4F-A9D9-27D0902C7095}"/>
            </c:ext>
          </c:extLst>
        </c:ser>
        <c:dLbls>
          <c:dLblPos val="outEnd"/>
          <c:showLegendKey val="0"/>
          <c:showVal val="1"/>
          <c:showCatName val="0"/>
          <c:showSerName val="0"/>
          <c:showPercent val="0"/>
          <c:showBubbleSize val="0"/>
        </c:dLbls>
        <c:gapWidth val="182"/>
        <c:axId val="367396607"/>
        <c:axId val="367403327"/>
      </c:barChart>
      <c:catAx>
        <c:axId val="36739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67403327"/>
        <c:crosses val="autoZero"/>
        <c:auto val="1"/>
        <c:lblAlgn val="ctr"/>
        <c:lblOffset val="100"/>
        <c:noMultiLvlLbl val="0"/>
      </c:catAx>
      <c:valAx>
        <c:axId val="36740332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36739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DBFB"/>
    </a:solidFill>
    <a:ln w="9525" cap="flat" cmpd="sng" algn="ctr">
      <a:solidFill>
        <a:schemeClr val="bg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104774</xdr:colOff>
      <xdr:row>1</xdr:row>
      <xdr:rowOff>9524</xdr:rowOff>
    </xdr:from>
    <xdr:to>
      <xdr:col>26</xdr:col>
      <xdr:colOff>0</xdr:colOff>
      <xdr:row>6</xdr:row>
      <xdr:rowOff>76199</xdr:rowOff>
    </xdr:to>
    <xdr:sp macro="" textlink="">
      <xdr:nvSpPr>
        <xdr:cNvPr id="2" name="Rectangle 1">
          <a:extLst>
            <a:ext uri="{FF2B5EF4-FFF2-40B4-BE49-F238E27FC236}">
              <a16:creationId xmlns:a16="http://schemas.microsoft.com/office/drawing/2014/main" id="{223406D0-1B49-FA6A-D1BC-131885F6BB9F}"/>
            </a:ext>
          </a:extLst>
        </xdr:cNvPr>
        <xdr:cNvSpPr/>
      </xdr:nvSpPr>
      <xdr:spPr>
        <a:xfrm>
          <a:off x="104774" y="66674"/>
          <a:ext cx="15249526" cy="1019175"/>
        </a:xfrm>
        <a:prstGeom prst="rect">
          <a:avLst/>
        </a:prstGeom>
        <a:solidFill>
          <a:srgbClr val="3B1462"/>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kern="1200"/>
            <a:t>Coffe</a:t>
          </a:r>
          <a:r>
            <a:rPr lang="en-US" sz="6000" kern="1200" baseline="0"/>
            <a:t> Sales Dashboard</a:t>
          </a:r>
          <a:endParaRPr lang="en-US" sz="6000" kern="1200"/>
        </a:p>
      </xdr:txBody>
    </xdr:sp>
    <xdr:clientData/>
  </xdr:twoCellAnchor>
  <xdr:twoCellAnchor>
    <xdr:from>
      <xdr:col>1</xdr:col>
      <xdr:colOff>9524</xdr:colOff>
      <xdr:row>16</xdr:row>
      <xdr:rowOff>19051</xdr:rowOff>
    </xdr:from>
    <xdr:to>
      <xdr:col>16</xdr:col>
      <xdr:colOff>190500</xdr:colOff>
      <xdr:row>48</xdr:row>
      <xdr:rowOff>85725</xdr:rowOff>
    </xdr:to>
    <xdr:graphicFrame macro="">
      <xdr:nvGraphicFramePr>
        <xdr:cNvPr id="3" name="Chart 2">
          <a:extLst>
            <a:ext uri="{FF2B5EF4-FFF2-40B4-BE49-F238E27FC236}">
              <a16:creationId xmlns:a16="http://schemas.microsoft.com/office/drawing/2014/main" id="{8909EC09-BC82-4F80-8852-E0E63299D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6</xdr:row>
      <xdr:rowOff>76200</xdr:rowOff>
    </xdr:from>
    <xdr:to>
      <xdr:col>18</xdr:col>
      <xdr:colOff>276224</xdr:colOff>
      <xdr:row>16</xdr:row>
      <xdr:rowOff>47625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8F07D26-0967-477A-9E09-799E050B291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1085850"/>
              <a:ext cx="10639425" cy="1876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285750</xdr:colOff>
      <xdr:row>11</xdr:row>
      <xdr:rowOff>38100</xdr:rowOff>
    </xdr:from>
    <xdr:to>
      <xdr:col>22</xdr:col>
      <xdr:colOff>342900</xdr:colOff>
      <xdr:row>16</xdr:row>
      <xdr:rowOff>47625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AC82367-9EB4-40A5-9048-86E20D8439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63250" y="2000250"/>
              <a:ext cx="24955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276225</xdr:colOff>
      <xdr:row>6</xdr:row>
      <xdr:rowOff>76200</xdr:rowOff>
    </xdr:from>
    <xdr:to>
      <xdr:col>25</xdr:col>
      <xdr:colOff>600075</xdr:colOff>
      <xdr:row>11</xdr:row>
      <xdr:rowOff>38099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A3F4A8D-1D30-49A1-97C0-8FB05380FF1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53725" y="1085850"/>
              <a:ext cx="45910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352425</xdr:colOff>
      <xdr:row>11</xdr:row>
      <xdr:rowOff>47626</xdr:rowOff>
    </xdr:from>
    <xdr:to>
      <xdr:col>25</xdr:col>
      <xdr:colOff>590549</xdr:colOff>
      <xdr:row>16</xdr:row>
      <xdr:rowOff>28576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C376099-284C-4734-B9B9-4D33E3C59DF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68325" y="2009776"/>
              <a:ext cx="2066924"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190500</xdr:colOff>
      <xdr:row>16</xdr:row>
      <xdr:rowOff>38100</xdr:rowOff>
    </xdr:from>
    <xdr:to>
      <xdr:col>26</xdr:col>
      <xdr:colOff>1</xdr:colOff>
      <xdr:row>33</xdr:row>
      <xdr:rowOff>0</xdr:rowOff>
    </xdr:to>
    <xdr:graphicFrame macro="">
      <xdr:nvGraphicFramePr>
        <xdr:cNvPr id="8" name="Chart 7">
          <a:extLst>
            <a:ext uri="{FF2B5EF4-FFF2-40B4-BE49-F238E27FC236}">
              <a16:creationId xmlns:a16="http://schemas.microsoft.com/office/drawing/2014/main" id="{A0A87680-8F57-4FC6-9F49-9F39EA542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200025</xdr:colOff>
      <xdr:row>32</xdr:row>
      <xdr:rowOff>171451</xdr:rowOff>
    </xdr:from>
    <xdr:to>
      <xdr:col>26</xdr:col>
      <xdr:colOff>0</xdr:colOff>
      <xdr:row>48</xdr:row>
      <xdr:rowOff>85727</xdr:rowOff>
    </xdr:to>
    <xdr:graphicFrame macro="">
      <xdr:nvGraphicFramePr>
        <xdr:cNvPr id="9" name="Chart 8">
          <a:extLst>
            <a:ext uri="{FF2B5EF4-FFF2-40B4-BE49-F238E27FC236}">
              <a16:creationId xmlns:a16="http://schemas.microsoft.com/office/drawing/2014/main" id="{D45CE842-293B-4494-BE16-7ECE5F789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Durga Tamirchi" refreshedDate="45608.603528472224" createdVersion="8" refreshedVersion="8" minRefreshableVersion="3" recordCount="1000" xr:uid="{83FE6ABB-B1E0-4685-A01F-BAA5E0B1B88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66854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1"/>
    <s v="Exc"/>
    <s v="M"/>
    <x v="1"/>
    <n v="8.25"/>
    <n v="41.25"/>
    <x v="1"/>
    <x v="0"/>
    <x v="0"/>
  </r>
  <r>
    <s v="FAA-43335-268"/>
    <x v="1"/>
    <s v="21125-22134-PX"/>
    <s v="A-L-1"/>
    <n v="1"/>
    <x v="1"/>
    <s v="jredholes2@tmall.com"/>
    <x v="1"/>
    <s v="Ara"/>
    <s v="L"/>
    <x v="0"/>
    <n v="12.95"/>
    <n v="12.95"/>
    <x v="2"/>
    <x v="1"/>
    <x v="0"/>
  </r>
  <r>
    <s v="KAC-83089-793"/>
    <x v="2"/>
    <s v="23806-46781-OU"/>
    <s v="E-M-1"/>
    <n v="2"/>
    <x v="2"/>
    <s v=""/>
    <x v="1"/>
    <s v="Exc"/>
    <s v="M"/>
    <x v="0"/>
    <n v="13.75"/>
    <n v="27.5"/>
    <x v="1"/>
    <x v="0"/>
    <x v="1"/>
  </r>
  <r>
    <s v="KAC-83089-793"/>
    <x v="2"/>
    <s v="23806-46781-OU"/>
    <s v="R-L-2.5"/>
    <n v="2"/>
    <x v="2"/>
    <s v=""/>
    <x v="0"/>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0"/>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1"/>
    <s v="Rob"/>
    <s v="M"/>
    <x v="1"/>
    <n v="5.97"/>
    <n v="5.97"/>
    <x v="0"/>
    <x v="0"/>
    <x v="1"/>
  </r>
  <r>
    <s v="BKK-47233-845"/>
    <x v="7"/>
    <s v="76239-90137-UQ"/>
    <s v="A-D-1"/>
    <n v="4"/>
    <x v="8"/>
    <s v="fferbera@businesswire.com"/>
    <x v="1"/>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1"/>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1"/>
    <s v="Ara"/>
    <s v="M"/>
    <x v="3"/>
    <n v="3.375"/>
    <n v="20.25"/>
    <x v="2"/>
    <x v="0"/>
    <x v="1"/>
  </r>
  <r>
    <s v="RDW-33155-159"/>
    <x v="14"/>
    <s v="62173-15287-CU"/>
    <s v="A-L-1"/>
    <n v="6"/>
    <x v="15"/>
    <s v="rbroxuph@jimdo.com"/>
    <x v="2"/>
    <s v="Ara"/>
    <s v="L"/>
    <x v="0"/>
    <n v="12.95"/>
    <n v="77.699999999999989"/>
    <x v="2"/>
    <x v="1"/>
    <x v="1"/>
  </r>
  <r>
    <s v="TDZ-59011-211"/>
    <x v="15"/>
    <s v="57611-05522-ST"/>
    <s v="R-D-2.5"/>
    <n v="4"/>
    <x v="16"/>
    <s v="predfordi@ow.ly"/>
    <x v="0"/>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2"/>
    <s v="Ara"/>
    <s v="M"/>
    <x v="1"/>
    <n v="6.75"/>
    <n v="27"/>
    <x v="2"/>
    <x v="0"/>
    <x v="0"/>
  </r>
  <r>
    <s v="WAG-26945-689"/>
    <x v="22"/>
    <s v="50124-88608-EO"/>
    <s v="A-M-0.2"/>
    <n v="5"/>
    <x v="24"/>
    <s v="vdanneilr@mtv.com"/>
    <x v="0"/>
    <s v="Ara"/>
    <s v="M"/>
    <x v="3"/>
    <n v="3.375"/>
    <n v="16.875"/>
    <x v="2"/>
    <x v="0"/>
    <x v="1"/>
  </r>
  <r>
    <s v="CHE-78995-767"/>
    <x v="23"/>
    <s v="00888-74814-UZ"/>
    <s v="A-D-0.5"/>
    <n v="3"/>
    <x v="25"/>
    <s v="tnewburys@usda.gov"/>
    <x v="0"/>
    <s v="Ara"/>
    <s v="D"/>
    <x v="1"/>
    <n v="5.97"/>
    <n v="17.91"/>
    <x v="2"/>
    <x v="2"/>
    <x v="1"/>
  </r>
  <r>
    <s v="RYZ-14633-602"/>
    <x v="21"/>
    <s v="14158-30713-OB"/>
    <s v="A-D-1"/>
    <n v="4"/>
    <x v="26"/>
    <s v="mcalcuttt@baidu.com"/>
    <x v="0"/>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2"/>
    <s v="Ara"/>
    <s v="D"/>
    <x v="1"/>
    <n v="5.97"/>
    <n v="35.82"/>
    <x v="2"/>
    <x v="2"/>
    <x v="1"/>
  </r>
  <r>
    <s v="WOQ-36015-429"/>
    <x v="24"/>
    <s v="51427-89175-QJ"/>
    <s v="L-M-0.5"/>
    <n v="6"/>
    <x v="28"/>
    <s v=""/>
    <x v="0"/>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0"/>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1"/>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1"/>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1"/>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1"/>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1"/>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0"/>
    <s v="Rob"/>
    <s v="M"/>
    <x v="1"/>
    <n v="5.97"/>
    <n v="29.849999999999998"/>
    <x v="0"/>
    <x v="0"/>
    <x v="1"/>
  </r>
  <r>
    <s v="YHV-68700-050"/>
    <x v="44"/>
    <s v="26333-67911-OL"/>
    <s v="L-L-2.5"/>
    <n v="2"/>
    <x v="48"/>
    <s v="hmattioli1g@webmd.com"/>
    <x v="0"/>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1"/>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0"/>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1"/>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0"/>
    <s v="Rob"/>
    <s v="M"/>
    <x v="0"/>
    <n v="9.9499999999999993"/>
    <n v="59.699999999999996"/>
    <x v="0"/>
    <x v="0"/>
    <x v="0"/>
  </r>
  <r>
    <s v="KYS-27063-603"/>
    <x v="61"/>
    <s v="69958-32065-SW"/>
    <s v="E-L-2.5"/>
    <n v="4"/>
    <x v="65"/>
    <s v="slist1y@mapquest.com"/>
    <x v="1"/>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0"/>
    <s v="Rob"/>
    <s v="D"/>
    <x v="0"/>
    <n v="8.9499999999999993"/>
    <n v="53.699999999999996"/>
    <x v="0"/>
    <x v="2"/>
    <x v="0"/>
  </r>
  <r>
    <s v="AWT-22827-563"/>
    <x v="67"/>
    <s v="12018-75670-EU"/>
    <s v="R-L-0.2"/>
    <n v="1"/>
    <x v="71"/>
    <s v=""/>
    <x v="0"/>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1"/>
    <s v="Lib"/>
    <s v="L"/>
    <x v="1"/>
    <n v="9.51"/>
    <n v="9.51"/>
    <x v="3"/>
    <x v="1"/>
    <x v="1"/>
  </r>
  <r>
    <s v="XXJ-47000-307"/>
    <x v="76"/>
    <s v="31582-23562-FM"/>
    <s v="A-L-2.5"/>
    <n v="3"/>
    <x v="80"/>
    <s v="jdufaire2d@fc2.com"/>
    <x v="2"/>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0"/>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0"/>
    <s v="Exc"/>
    <s v="L"/>
    <x v="1"/>
    <n v="8.91"/>
    <n v="35.64"/>
    <x v="1"/>
    <x v="1"/>
    <x v="0"/>
  </r>
  <r>
    <s v="ISL-11200-600"/>
    <x v="84"/>
    <s v="13654-85265-IL"/>
    <s v="A-D-0.2"/>
    <n v="6"/>
    <x v="88"/>
    <s v=""/>
    <x v="0"/>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1"/>
    <s v="Ara"/>
    <s v="D"/>
    <x v="3"/>
    <n v="2.9849999999999999"/>
    <n v="5.97"/>
    <x v="2"/>
    <x v="2"/>
    <x v="1"/>
  </r>
  <r>
    <s v="BLD-12227-251"/>
    <x v="87"/>
    <s v="64395-74865-WF"/>
    <s v="A-M-0.5"/>
    <n v="2"/>
    <x v="91"/>
    <s v="iwhapple2p@com.com"/>
    <x v="0"/>
    <s v="Ara"/>
    <s v="M"/>
    <x v="1"/>
    <n v="6.75"/>
    <n v="13.5"/>
    <x v="2"/>
    <x v="0"/>
    <x v="1"/>
  </r>
  <r>
    <s v="OPY-30711-853"/>
    <x v="25"/>
    <s v="81861-66046-SU"/>
    <s v="A-D-0.2"/>
    <n v="1"/>
    <x v="92"/>
    <s v=""/>
    <x v="0"/>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2"/>
    <s v="Ara"/>
    <s v="L"/>
    <x v="3"/>
    <n v="3.8849999999999998"/>
    <n v="7.77"/>
    <x v="2"/>
    <x v="1"/>
    <x v="0"/>
  </r>
  <r>
    <s v="HSF-66926-425"/>
    <x v="90"/>
    <s v="00539-42510-RY"/>
    <s v="L-D-2.5"/>
    <n v="5"/>
    <x v="95"/>
    <s v="nyoules2t@reference.com"/>
    <x v="0"/>
    <s v="Lib"/>
    <s v="D"/>
    <x v="2"/>
    <n v="29.784999999999997"/>
    <n v="148.92499999999998"/>
    <x v="3"/>
    <x v="2"/>
    <x v="0"/>
  </r>
  <r>
    <s v="LQG-41416-375"/>
    <x v="91"/>
    <s v="45190-08727-NV"/>
    <s v="L-D-1"/>
    <n v="3"/>
    <x v="96"/>
    <s v="daizikovitz2u@answers.com"/>
    <x v="0"/>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1"/>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1"/>
    <s v="Rob"/>
    <s v="M"/>
    <x v="1"/>
    <n v="5.97"/>
    <n v="17.91"/>
    <x v="0"/>
    <x v="0"/>
    <x v="0"/>
  </r>
  <r>
    <s v="NUN-48214-216"/>
    <x v="97"/>
    <s v="06953-94794-FB"/>
    <s v="A-M-0.5"/>
    <n v="4"/>
    <x v="102"/>
    <s v=""/>
    <x v="0"/>
    <s v="Ara"/>
    <s v="M"/>
    <x v="1"/>
    <n v="6.75"/>
    <n v="27"/>
    <x v="2"/>
    <x v="0"/>
    <x v="1"/>
  </r>
  <r>
    <s v="AKV-93064-769"/>
    <x v="98"/>
    <s v="22305-40299-CY"/>
    <s v="L-D-0.5"/>
    <n v="1"/>
    <x v="103"/>
    <s v="tsheryn31@mtv.com"/>
    <x v="1"/>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0"/>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0"/>
    <s v="Lib"/>
    <s v="L"/>
    <x v="0"/>
    <n v="15.85"/>
    <n v="15.85"/>
    <x v="3"/>
    <x v="1"/>
    <x v="1"/>
  </r>
  <r>
    <s v="MXM-42948-061"/>
    <x v="105"/>
    <s v="20203-03950-FY"/>
    <s v="L-L-0.2"/>
    <n v="4"/>
    <x v="110"/>
    <s v="gstandley38@dion.ne.jp"/>
    <x v="2"/>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1"/>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s v="cswitsur3b@chronoengine.com"/>
    <x v="0"/>
    <s v="Exc"/>
    <s v="M"/>
    <x v="0"/>
    <n v="13.75"/>
    <n v="68.75"/>
    <x v="1"/>
    <x v="0"/>
    <x v="1"/>
  </r>
  <r>
    <s v="GOW-03198-575"/>
    <x v="108"/>
    <s v="61513-27752-FA"/>
    <s v="A-D-0.5"/>
    <n v="4"/>
    <x v="114"/>
    <s v="mludwell3e@blogger.com"/>
    <x v="0"/>
    <s v="Ara"/>
    <s v="D"/>
    <x v="1"/>
    <n v="5.97"/>
    <n v="23.88"/>
    <x v="2"/>
    <x v="2"/>
    <x v="0"/>
  </r>
  <r>
    <s v="QJB-90477-635"/>
    <x v="109"/>
    <s v="89714-19856-WX"/>
    <s v="L-L-2.5"/>
    <n v="4"/>
    <x v="115"/>
    <s v="dbeauchamp3f@usda.gov"/>
    <x v="2"/>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0"/>
    <s v="Lib"/>
    <s v="M"/>
    <x v="1"/>
    <n v="8.73"/>
    <n v="26.19"/>
    <x v="3"/>
    <x v="0"/>
    <x v="0"/>
  </r>
  <r>
    <s v="GPH-40635-105"/>
    <x v="112"/>
    <s v="37397-05992-VO"/>
    <s v="A-M-1"/>
    <n v="1"/>
    <x v="118"/>
    <s v="hsynnot3i@about.com"/>
    <x v="0"/>
    <s v="Ara"/>
    <s v="M"/>
    <x v="0"/>
    <n v="11.25"/>
    <n v="11.25"/>
    <x v="2"/>
    <x v="0"/>
    <x v="1"/>
  </r>
  <r>
    <s v="JOM-80930-071"/>
    <x v="113"/>
    <s v="54904-18397-UD"/>
    <s v="L-D-1"/>
    <n v="6"/>
    <x v="119"/>
    <s v="rlepere3j@shop-pro.jp"/>
    <x v="2"/>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0"/>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1"/>
    <s v="Ara"/>
    <s v="L"/>
    <x v="2"/>
    <n v="29.784999999999997"/>
    <n v="148.92499999999998"/>
    <x v="2"/>
    <x v="1"/>
    <x v="0"/>
  </r>
  <r>
    <s v="GHR-72274-715"/>
    <x v="118"/>
    <s v="86881-41559-OR"/>
    <s v="L-D-1"/>
    <n v="1"/>
    <x v="125"/>
    <s v="osyseland3p@independent.co.uk"/>
    <x v="2"/>
    <s v="Lib"/>
    <s v="D"/>
    <x v="0"/>
    <n v="12.95"/>
    <n v="12.95"/>
    <x v="3"/>
    <x v="2"/>
    <x v="1"/>
  </r>
  <r>
    <s v="ZGK-97262-313"/>
    <x v="119"/>
    <s v="02536-18494-AQ"/>
    <s v="E-M-2.5"/>
    <n v="3"/>
    <x v="126"/>
    <s v=""/>
    <x v="0"/>
    <s v="Exc"/>
    <s v="M"/>
    <x v="2"/>
    <n v="31.624999999999996"/>
    <n v="94.874999999999986"/>
    <x v="1"/>
    <x v="0"/>
    <x v="0"/>
  </r>
  <r>
    <s v="ZFS-30776-804"/>
    <x v="120"/>
    <s v="58638-01029-CB"/>
    <s v="A-L-0.5"/>
    <n v="5"/>
    <x v="28"/>
    <s v="bmcamish2e@tripadvisor.com"/>
    <x v="0"/>
    <s v="Ara"/>
    <s v="L"/>
    <x v="1"/>
    <n v="7.77"/>
    <n v="38.849999999999994"/>
    <x v="2"/>
    <x v="1"/>
    <x v="0"/>
  </r>
  <r>
    <s v="QUU-91729-492"/>
    <x v="121"/>
    <s v="90312-11148-LA"/>
    <s v="A-D-0.2"/>
    <n v="4"/>
    <x v="127"/>
    <s v="lkeenleyside3s@topsy.com"/>
    <x v="1"/>
    <s v="Ara"/>
    <s v="D"/>
    <x v="3"/>
    <n v="2.9849999999999999"/>
    <n v="11.94"/>
    <x v="2"/>
    <x v="2"/>
    <x v="1"/>
  </r>
  <r>
    <s v="PVI-72795-960"/>
    <x v="122"/>
    <s v="68239-74809-TF"/>
    <s v="E-L-2.5"/>
    <n v="3"/>
    <x v="128"/>
    <s v=""/>
    <x v="0"/>
    <s v="Exc"/>
    <s v="L"/>
    <x v="2"/>
    <n v="34.154999999999994"/>
    <n v="102.46499999999997"/>
    <x v="1"/>
    <x v="1"/>
    <x v="1"/>
  </r>
  <r>
    <s v="PPP-78935-365"/>
    <x v="123"/>
    <s v="91074-60023-IP"/>
    <s v="E-D-1"/>
    <n v="4"/>
    <x v="129"/>
    <s v=""/>
    <x v="1"/>
    <s v="Exc"/>
    <s v="D"/>
    <x v="0"/>
    <n v="12.15"/>
    <n v="48.6"/>
    <x v="1"/>
    <x v="2"/>
    <x v="1"/>
  </r>
  <r>
    <s v="JUO-34131-517"/>
    <x v="124"/>
    <s v="07972-83748-JI"/>
    <s v="L-D-1"/>
    <n v="6"/>
    <x v="130"/>
    <s v=""/>
    <x v="0"/>
    <s v="Lib"/>
    <s v="D"/>
    <x v="0"/>
    <n v="12.95"/>
    <n v="77.699999999999989"/>
    <x v="3"/>
    <x v="2"/>
    <x v="0"/>
  </r>
  <r>
    <s v="ZJE-89333-489"/>
    <x v="125"/>
    <s v="08694-57330-XR"/>
    <s v="L-D-2.5"/>
    <n v="1"/>
    <x v="131"/>
    <s v="vkundt3w@bigcartel.com"/>
    <x v="0"/>
    <s v="Lib"/>
    <s v="D"/>
    <x v="2"/>
    <n v="29.784999999999997"/>
    <n v="29.784999999999997"/>
    <x v="3"/>
    <x v="2"/>
    <x v="0"/>
  </r>
  <r>
    <s v="LOO-35324-159"/>
    <x v="126"/>
    <s v="68412-11126-YJ"/>
    <s v="A-L-0.2"/>
    <n v="4"/>
    <x v="132"/>
    <s v="bbett3x@google.de"/>
    <x v="2"/>
    <s v="Ara"/>
    <s v="L"/>
    <x v="3"/>
    <n v="3.8849999999999998"/>
    <n v="15.54"/>
    <x v="2"/>
    <x v="1"/>
    <x v="0"/>
  </r>
  <r>
    <s v="JBQ-93412-846"/>
    <x v="127"/>
    <s v="69037-66822-DW"/>
    <s v="E-L-2.5"/>
    <n v="4"/>
    <x v="133"/>
    <s v=""/>
    <x v="0"/>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1"/>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2"/>
    <s v="Ara"/>
    <s v="D"/>
    <x v="2"/>
    <n v="22.884999999999998"/>
    <n v="114.42499999999998"/>
    <x v="2"/>
    <x v="2"/>
    <x v="1"/>
  </r>
  <r>
    <s v="VKA-82720-513"/>
    <x v="136"/>
    <s v="12299-30914-NG"/>
    <s v="A-M-2.5"/>
    <n v="6"/>
    <x v="145"/>
    <s v="gholborn4b@ow.ly"/>
    <x v="1"/>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0"/>
    <s v="Rob"/>
    <s v="D"/>
    <x v="2"/>
    <n v="20.584999999999997"/>
    <n v="61.754999999999995"/>
    <x v="0"/>
    <x v="2"/>
    <x v="1"/>
  </r>
  <r>
    <s v="JAF-18294-750"/>
    <x v="139"/>
    <s v="73564-98204-EY"/>
    <s v="R-D-2.5"/>
    <n v="6"/>
    <x v="148"/>
    <s v=""/>
    <x v="1"/>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1"/>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0"/>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2"/>
    <s v="Ara"/>
    <s v="M"/>
    <x v="1"/>
    <n v="6.75"/>
    <n v="40.5"/>
    <x v="2"/>
    <x v="0"/>
    <x v="1"/>
  </r>
  <r>
    <s v="TKN-58485-031"/>
    <x v="150"/>
    <s v="38890-22576-UI"/>
    <s v="R-D-1"/>
    <n v="2"/>
    <x v="159"/>
    <s v="fdauney4p@sphinn.com"/>
    <x v="0"/>
    <s v="Rob"/>
    <s v="D"/>
    <x v="0"/>
    <n v="8.9499999999999993"/>
    <n v="17.899999999999999"/>
    <x v="0"/>
    <x v="2"/>
    <x v="1"/>
  </r>
  <r>
    <s v="RCK-04069-371"/>
    <x v="151"/>
    <s v="94573-61802-PH"/>
    <s v="E-L-2.5"/>
    <n v="2"/>
    <x v="160"/>
    <s v="searley4q@youku.com"/>
    <x v="0"/>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0"/>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1"/>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0"/>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s v="ncuttler5g@parallels.com"/>
    <x v="0"/>
    <s v="Lib"/>
    <s v="D"/>
    <x v="2"/>
    <n v="29.784999999999997"/>
    <n v="89.35499999999999"/>
    <x v="3"/>
    <x v="2"/>
    <x v="1"/>
  </r>
  <r>
    <s v="NOP-21394-646"/>
    <x v="170"/>
    <s v="16982-35708-BZ"/>
    <s v="L-L-0.5"/>
    <n v="4"/>
    <x v="28"/>
    <s v="ncuttler5g@parallels.com"/>
    <x v="0"/>
    <s v="Lib"/>
    <s v="L"/>
    <x v="1"/>
    <n v="9.51"/>
    <n v="38.04"/>
    <x v="3"/>
    <x v="1"/>
    <x v="1"/>
  </r>
  <r>
    <s v="NOP-21394-646"/>
    <x v="170"/>
    <s v="16982-35708-BZ"/>
    <s v="E-M-1"/>
    <n v="3"/>
    <x v="28"/>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1"/>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0"/>
    <s v="Exc"/>
    <s v="D"/>
    <x v="1"/>
    <n v="7.29"/>
    <n v="29.16"/>
    <x v="1"/>
    <x v="2"/>
    <x v="0"/>
  </r>
  <r>
    <s v="AUP-10128-606"/>
    <x v="178"/>
    <s v="54387-64897-XC"/>
    <s v="A-M-0.5"/>
    <n v="1"/>
    <x v="194"/>
    <s v="fmalecky5t@list-manage.com"/>
    <x v="0"/>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1"/>
    <s v="Rob"/>
    <s v="D"/>
    <x v="2"/>
    <n v="20.584999999999997"/>
    <n v="20.584999999999997"/>
    <x v="0"/>
    <x v="2"/>
    <x v="1"/>
  </r>
  <r>
    <s v="QPM-95832-683"/>
    <x v="183"/>
    <s v="35058-04550-VC"/>
    <s v="L-L-1"/>
    <n v="2"/>
    <x v="199"/>
    <s v="mhame5y@newsvine.com"/>
    <x v="0"/>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0"/>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1"/>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1"/>
    <s v="Lib"/>
    <s v="D"/>
    <x v="1"/>
    <n v="7.77"/>
    <n v="23.31"/>
    <x v="3"/>
    <x v="2"/>
    <x v="1"/>
  </r>
  <r>
    <s v="TNI-91067-006"/>
    <x v="190"/>
    <s v="80444-58185-FX"/>
    <s v="E-L-1"/>
    <n v="4"/>
    <x v="207"/>
    <s v=""/>
    <x v="2"/>
    <s v="Exc"/>
    <s v="L"/>
    <x v="0"/>
    <n v="14.85"/>
    <n v="59.4"/>
    <x v="1"/>
    <x v="1"/>
    <x v="0"/>
  </r>
  <r>
    <s v="IZA-61469-812"/>
    <x v="191"/>
    <s v="13561-92774-WP"/>
    <s v="L-D-2.5"/>
    <n v="4"/>
    <x v="208"/>
    <s v="kbromehead68@un.org"/>
    <x v="1"/>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1"/>
    <s v="Rob"/>
    <s v="D"/>
    <x v="3"/>
    <n v="2.6849999999999996"/>
    <n v="16.11"/>
    <x v="0"/>
    <x v="2"/>
    <x v="0"/>
  </r>
  <r>
    <s v="EYE-70374-835"/>
    <x v="195"/>
    <s v="89115-11966-VF"/>
    <s v="R-L-0.2"/>
    <n v="5"/>
    <x v="212"/>
    <s v="bmathon6c@barnesandnoble.com"/>
    <x v="2"/>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1"/>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0"/>
    <s v="Lib"/>
    <s v="L"/>
    <x v="2"/>
    <n v="36.454999999999998"/>
    <n v="182.27499999999998"/>
    <x v="3"/>
    <x v="1"/>
    <x v="1"/>
  </r>
  <r>
    <s v="RGJ-12544-083"/>
    <x v="203"/>
    <s v="48873-84433-PN"/>
    <s v="L-D-2.5"/>
    <n v="3"/>
    <x v="220"/>
    <s v="charce6k@cafepress.com"/>
    <x v="0"/>
    <s v="Lib"/>
    <s v="D"/>
    <x v="2"/>
    <n v="29.784999999999997"/>
    <n v="89.35499999999999"/>
    <x v="3"/>
    <x v="2"/>
    <x v="1"/>
  </r>
  <r>
    <s v="JJX-83339-346"/>
    <x v="204"/>
    <s v="32928-18158-OW"/>
    <s v="R-L-0.2"/>
    <n v="1"/>
    <x v="221"/>
    <s v=""/>
    <x v="1"/>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1"/>
    <s v="Exc"/>
    <s v="D"/>
    <x v="1"/>
    <n v="7.29"/>
    <n v="29.16"/>
    <x v="1"/>
    <x v="2"/>
    <x v="0"/>
  </r>
  <r>
    <s v="VSS-56247-688"/>
    <x v="211"/>
    <s v="08360-19442-GB"/>
    <s v="L-M-2.5"/>
    <n v="4"/>
    <x v="228"/>
    <s v="eyurkov6s@hud.gov"/>
    <x v="1"/>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0"/>
    <s v="Lib"/>
    <s v="D"/>
    <x v="0"/>
    <n v="12.95"/>
    <n v="38.849999999999994"/>
    <x v="3"/>
    <x v="2"/>
    <x v="1"/>
  </r>
  <r>
    <s v="VAJ-44572-469"/>
    <x v="63"/>
    <s v="79216-73157-TE"/>
    <s v="R-L-0.2"/>
    <n v="6"/>
    <x v="231"/>
    <s v=""/>
    <x v="0"/>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1"/>
    <s v="Rob"/>
    <s v="L"/>
    <x v="1"/>
    <n v="7.169999999999999"/>
    <n v="28.679999999999996"/>
    <x v="0"/>
    <x v="1"/>
    <x v="1"/>
  </r>
  <r>
    <s v="IGM-84664-265"/>
    <x v="114"/>
    <s v="80179-44620-WN"/>
    <s v="R-L-0.5"/>
    <n v="3"/>
    <x v="239"/>
    <s v="cblowfelde73@ustream.tv"/>
    <x v="1"/>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0"/>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0"/>
    <s v="Rob"/>
    <s v="L"/>
    <x v="0"/>
    <n v="11.95"/>
    <n v="59.75"/>
    <x v="0"/>
    <x v="1"/>
    <x v="0"/>
  </r>
  <r>
    <s v="KIX-93248-135"/>
    <x v="227"/>
    <s v="36605-83052-WB"/>
    <s v="A-D-0.5"/>
    <n v="1"/>
    <x v="248"/>
    <s v="vhellmore7d@bbc.co.uk"/>
    <x v="0"/>
    <s v="Ara"/>
    <s v="D"/>
    <x v="1"/>
    <n v="5.97"/>
    <n v="5.97"/>
    <x v="2"/>
    <x v="2"/>
    <x v="0"/>
  </r>
  <r>
    <s v="AXR-10962-010"/>
    <x v="180"/>
    <s v="53683-35977-KI"/>
    <s v="E-D-1"/>
    <n v="2"/>
    <x v="249"/>
    <s v="mseawright7e@nbcnews.com"/>
    <x v="0"/>
    <s v="Exc"/>
    <s v="D"/>
    <x v="0"/>
    <n v="12.15"/>
    <n v="24.3"/>
    <x v="1"/>
    <x v="2"/>
    <x v="1"/>
  </r>
  <r>
    <s v="IHS-71573-008"/>
    <x v="228"/>
    <s v="07972-83134-NM"/>
    <s v="E-D-0.2"/>
    <n v="6"/>
    <x v="250"/>
    <s v="snortheast7f@mashable.com"/>
    <x v="1"/>
    <s v="Exc"/>
    <s v="D"/>
    <x v="3"/>
    <n v="3.645"/>
    <n v="21.87"/>
    <x v="1"/>
    <x v="2"/>
    <x v="0"/>
  </r>
  <r>
    <s v="QTR-19001-114"/>
    <x v="229"/>
    <s v="01035-70465-UO"/>
    <s v="A-D-1"/>
    <n v="2"/>
    <x v="28"/>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0"/>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0"/>
    <s v="Rob"/>
    <s v="L"/>
    <x v="0"/>
    <n v="11.95"/>
    <n v="71.699999999999989"/>
    <x v="0"/>
    <x v="1"/>
    <x v="0"/>
  </r>
  <r>
    <s v="MDC-03318-645"/>
    <x v="233"/>
    <s v="43974-44760-QI"/>
    <s v="A-L-0.2"/>
    <n v="2"/>
    <x v="255"/>
    <s v="wmaddox7l@timesonline.co.uk"/>
    <x v="1"/>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2"/>
    <s v="Rob"/>
    <s v="L"/>
    <x v="2"/>
    <n v="27.484999999999996"/>
    <n v="109.93999999999998"/>
    <x v="0"/>
    <x v="1"/>
    <x v="0"/>
  </r>
  <r>
    <s v="XUS-73326-418"/>
    <x v="237"/>
    <s v="37078-56703-AF"/>
    <s v="E-L-1"/>
    <n v="6"/>
    <x v="259"/>
    <s v="gbroadbear7p@omniture.com"/>
    <x v="2"/>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2"/>
    <s v="Exc"/>
    <s v="L"/>
    <x v="0"/>
    <n v="14.85"/>
    <n v="59.4"/>
    <x v="1"/>
    <x v="1"/>
    <x v="0"/>
  </r>
  <r>
    <s v="LTD-71429-845"/>
    <x v="240"/>
    <s v="03157-23165-UB"/>
    <s v="A-L-0.5"/>
    <n v="1"/>
    <x v="264"/>
    <s v="fcrumpe7u@ftc.gov"/>
    <x v="0"/>
    <s v="Ara"/>
    <s v="L"/>
    <x v="1"/>
    <n v="7.77"/>
    <n v="7.77"/>
    <x v="2"/>
    <x v="1"/>
    <x v="1"/>
  </r>
  <r>
    <s v="MPV-26985-215"/>
    <x v="241"/>
    <s v="51466-52850-AG"/>
    <s v="R-D-0.5"/>
    <n v="1"/>
    <x v="265"/>
    <s v="achatto7v@sakura.ne.jp"/>
    <x v="0"/>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0"/>
    <s v="Exc"/>
    <s v="M"/>
    <x v="1"/>
    <n v="8.25"/>
    <n v="8.25"/>
    <x v="1"/>
    <x v="0"/>
    <x v="0"/>
  </r>
  <r>
    <s v="DFK-35846-692"/>
    <x v="247"/>
    <s v="49612-33852-CN"/>
    <s v="R-D-0.2"/>
    <n v="5"/>
    <x v="271"/>
    <s v=""/>
    <x v="1"/>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0"/>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1"/>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0"/>
    <s v="Lib"/>
    <s v="M"/>
    <x v="3"/>
    <n v="4.3650000000000002"/>
    <n v="21.825000000000003"/>
    <x v="3"/>
    <x v="0"/>
    <x v="1"/>
  </r>
  <r>
    <s v="JTU-55897-581"/>
    <x v="259"/>
    <s v="70290-38099-GB"/>
    <s v="R-M-0.2"/>
    <n v="5"/>
    <x v="288"/>
    <s v="jbagot8i@mac.com"/>
    <x v="1"/>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1"/>
    <s v="Rob"/>
    <s v="M"/>
    <x v="1"/>
    <n v="5.97"/>
    <n v="5.97"/>
    <x v="0"/>
    <x v="0"/>
    <x v="0"/>
  </r>
  <r>
    <s v="JDS-33440-914"/>
    <x v="248"/>
    <s v="58511-10548-ZU"/>
    <s v="R-M-1"/>
    <n v="3"/>
    <x v="294"/>
    <s v="anesfield8p@people.com.cn"/>
    <x v="0"/>
    <s v="Rob"/>
    <s v="M"/>
    <x v="0"/>
    <n v="9.9499999999999993"/>
    <n v="29.849999999999998"/>
    <x v="0"/>
    <x v="0"/>
    <x v="0"/>
  </r>
  <r>
    <s v="SYX-48878-182"/>
    <x v="264"/>
    <s v="47725-34771-FJ"/>
    <s v="R-D-1"/>
    <n v="5"/>
    <x v="295"/>
    <s v=""/>
    <x v="1"/>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0"/>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1"/>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2"/>
    <s v="Ara"/>
    <s v="M"/>
    <x v="3"/>
    <n v="3.375"/>
    <n v="20.25"/>
    <x v="2"/>
    <x v="0"/>
    <x v="0"/>
  </r>
  <r>
    <s v="GNO-91911-159"/>
    <x v="145"/>
    <s v="96503-31833-CW"/>
    <s v="L-D-0.5"/>
    <n v="3"/>
    <x v="302"/>
    <s v="sjeyness8y@biglobe.ne.jp"/>
    <x v="0"/>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1"/>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1"/>
    <s v="Rob"/>
    <s v="D"/>
    <x v="1"/>
    <n v="5.3699999999999992"/>
    <n v="21.479999999999997"/>
    <x v="0"/>
    <x v="2"/>
    <x v="0"/>
  </r>
  <r>
    <s v="OVI-27064-381"/>
    <x v="276"/>
    <s v="37274-08534-FM"/>
    <s v="R-D-0.5"/>
    <n v="3"/>
    <x v="28"/>
    <s v="smcmillian8t@csmonitor.com"/>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0"/>
    <s v="Ara"/>
    <s v="M"/>
    <x v="0"/>
    <n v="11.25"/>
    <n v="45"/>
    <x v="2"/>
    <x v="0"/>
    <x v="1"/>
  </r>
  <r>
    <s v="YPT-95383-088"/>
    <x v="283"/>
    <s v="43439-94003-DW"/>
    <s v="E-D-2.5"/>
    <n v="2"/>
    <x v="28"/>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1"/>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2"/>
    <s v="Lib"/>
    <s v="D"/>
    <x v="0"/>
    <n v="12.95"/>
    <n v="51.8"/>
    <x v="3"/>
    <x v="2"/>
    <x v="0"/>
  </r>
  <r>
    <s v="FLR-82914-153"/>
    <x v="301"/>
    <s v="86100-33488-WP"/>
    <s v="A-M-2.5"/>
    <n v="6"/>
    <x v="333"/>
    <s v=""/>
    <x v="1"/>
    <s v="Ara"/>
    <s v="M"/>
    <x v="2"/>
    <n v="25.874999999999996"/>
    <n v="155.24999999999997"/>
    <x v="2"/>
    <x v="0"/>
    <x v="1"/>
  </r>
  <r>
    <s v="AMB-93600-000"/>
    <x v="302"/>
    <s v="64435-53100-WM"/>
    <s v="A-L-2.5"/>
    <n v="1"/>
    <x v="334"/>
    <s v="tcotmore9y@amazonaws.com"/>
    <x v="1"/>
    <s v="Ara"/>
    <s v="L"/>
    <x v="2"/>
    <n v="29.784999999999997"/>
    <n v="29.784999999999997"/>
    <x v="2"/>
    <x v="1"/>
    <x v="1"/>
  </r>
  <r>
    <s v="FEP-36895-658"/>
    <x v="303"/>
    <s v="44699-43836-UH"/>
    <s v="R-L-0.2"/>
    <n v="6"/>
    <x v="335"/>
    <s v="yskipsey9z@spotify.com"/>
    <x v="0"/>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1"/>
    <s v="Exc"/>
    <s v="M"/>
    <x v="2"/>
    <n v="31.624999999999996"/>
    <n v="63.249999999999993"/>
    <x v="1"/>
    <x v="0"/>
    <x v="1"/>
  </r>
  <r>
    <s v="OJU-34452-896"/>
    <x v="309"/>
    <s v="60799-92593-CX"/>
    <s v="E-L-0.5"/>
    <n v="1"/>
    <x v="344"/>
    <s v=""/>
    <x v="2"/>
    <s v="Exc"/>
    <s v="L"/>
    <x v="1"/>
    <n v="8.91"/>
    <n v="8.91"/>
    <x v="1"/>
    <x v="1"/>
    <x v="0"/>
  </r>
  <r>
    <s v="GZS-50547-887"/>
    <x v="310"/>
    <s v="61600-55136-UM"/>
    <s v="E-D-1"/>
    <n v="2"/>
    <x v="345"/>
    <s v="ccatchesideaa@macromedia.com"/>
    <x v="1"/>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0"/>
    <s v="Rob"/>
    <s v="D"/>
    <x v="3"/>
    <n v="2.6849999999999996"/>
    <n v="8.0549999999999997"/>
    <x v="0"/>
    <x v="2"/>
    <x v="1"/>
  </r>
  <r>
    <s v="JEH-37276-048"/>
    <x v="316"/>
    <s v="80896-38819-DW"/>
    <s v="A-L-0.5"/>
    <n v="3"/>
    <x v="353"/>
    <s v="jrudeforthai@wunderground.com"/>
    <x v="0"/>
    <s v="Ara"/>
    <s v="L"/>
    <x v="1"/>
    <n v="7.77"/>
    <n v="23.31"/>
    <x v="2"/>
    <x v="1"/>
    <x v="0"/>
  </r>
  <r>
    <s v="VYD-28555-589"/>
    <x v="317"/>
    <s v="29814-01459-RC"/>
    <s v="R-L-0.5"/>
    <n v="6"/>
    <x v="354"/>
    <s v="atomaszewskiaj@answers.com"/>
    <x v="0"/>
    <s v="Rob"/>
    <s v="L"/>
    <x v="1"/>
    <n v="7.169999999999999"/>
    <n v="43.019999999999996"/>
    <x v="0"/>
    <x v="1"/>
    <x v="0"/>
  </r>
  <r>
    <s v="WUG-76466-650"/>
    <x v="318"/>
    <s v="43439-94003-DW"/>
    <s v="L-D-0.5"/>
    <n v="3"/>
    <x v="28"/>
    <s v=""/>
    <x v="0"/>
    <s v="Lib"/>
    <s v="D"/>
    <x v="1"/>
    <n v="7.77"/>
    <n v="23.31"/>
    <x v="3"/>
    <x v="2"/>
    <x v="1"/>
  </r>
  <r>
    <s v="RJV-08261-583"/>
    <x v="182"/>
    <s v="48497-29281-FE"/>
    <s v="A-D-0.2"/>
    <n v="5"/>
    <x v="355"/>
    <s v="pbessal@qq.com"/>
    <x v="2"/>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1"/>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1"/>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2"/>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0"/>
    <s v="Exc"/>
    <s v="D"/>
    <x v="2"/>
    <n v="27.945"/>
    <n v="167.67000000000002"/>
    <x v="1"/>
    <x v="2"/>
    <x v="1"/>
  </r>
  <r>
    <s v="UDH-24280-432"/>
    <x v="334"/>
    <s v="44865-58249-RY"/>
    <s v="L-L-1"/>
    <n v="4"/>
    <x v="373"/>
    <s v="nbroadberrieb4@gnu.org"/>
    <x v="1"/>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2"/>
    <s v="Rob"/>
    <s v="D"/>
    <x v="0"/>
    <n v="8.9499999999999993"/>
    <n v="26.849999999999998"/>
    <x v="0"/>
    <x v="2"/>
    <x v="0"/>
  </r>
  <r>
    <s v="DWB-61381-370"/>
    <x v="337"/>
    <s v="11812-00461-KH"/>
    <s v="L-L-0.2"/>
    <n v="2"/>
    <x v="376"/>
    <s v="bgozzettb7@github.com"/>
    <x v="2"/>
    <s v="Lib"/>
    <s v="L"/>
    <x v="3"/>
    <n v="4.7549999999999999"/>
    <n v="9.51"/>
    <x v="3"/>
    <x v="1"/>
    <x v="1"/>
  </r>
  <r>
    <s v="FRD-17347-990"/>
    <x v="80"/>
    <s v="46681-78850-ZW"/>
    <s v="A-D-1"/>
    <n v="4"/>
    <x v="377"/>
    <s v="tcraggsb8@house.gov"/>
    <x v="0"/>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2"/>
    <s v="Exc"/>
    <s v="M"/>
    <x v="0"/>
    <n v="13.75"/>
    <n v="68.75"/>
    <x v="1"/>
    <x v="0"/>
    <x v="0"/>
  </r>
  <r>
    <s v="LAW-80062-016"/>
    <x v="340"/>
    <s v="34546-70516-LR"/>
    <s v="E-M-0.5"/>
    <n v="6"/>
    <x v="380"/>
    <s v=""/>
    <x v="0"/>
    <s v="Exc"/>
    <s v="M"/>
    <x v="1"/>
    <n v="8.25"/>
    <n v="49.5"/>
    <x v="1"/>
    <x v="0"/>
    <x v="1"/>
  </r>
  <r>
    <s v="WKL-27981-758"/>
    <x v="177"/>
    <s v="73699-93557-FZ"/>
    <s v="A-M-2.5"/>
    <n v="2"/>
    <x v="381"/>
    <s v="fmiellbc@spiegel.de"/>
    <x v="1"/>
    <s v="Ara"/>
    <s v="M"/>
    <x v="2"/>
    <n v="25.874999999999996"/>
    <n v="51.749999999999993"/>
    <x v="2"/>
    <x v="0"/>
    <x v="0"/>
  </r>
  <r>
    <s v="VRT-39834-265"/>
    <x v="341"/>
    <s v="86686-37462-CK"/>
    <s v="L-L-1"/>
    <n v="3"/>
    <x v="382"/>
    <s v=""/>
    <x v="0"/>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s v="tfarraac@behance.net"/>
    <x v="2"/>
    <s v="Lib"/>
    <s v="D"/>
    <x v="1"/>
    <n v="7.77"/>
    <n v="31.08"/>
    <x v="3"/>
    <x v="2"/>
    <x v="1"/>
  </r>
  <r>
    <s v="WNR-71736-993"/>
    <x v="350"/>
    <s v="16880-78077-FB"/>
    <s v="A-D-2.5"/>
    <n v="6"/>
    <x v="28"/>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0"/>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2"/>
    <s v="Rob"/>
    <s v="L"/>
    <x v="0"/>
    <n v="11.95"/>
    <n v="59.75"/>
    <x v="0"/>
    <x v="1"/>
    <x v="1"/>
  </r>
  <r>
    <s v="JLJ-81802-619"/>
    <x v="135"/>
    <s v="16880-78077-FB"/>
    <s v="A-L-1"/>
    <n v="6"/>
    <x v="28"/>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0"/>
    <s v="Exc"/>
    <s v="D"/>
    <x v="2"/>
    <n v="27.945"/>
    <n v="83.835000000000008"/>
    <x v="1"/>
    <x v="2"/>
    <x v="0"/>
  </r>
  <r>
    <s v="IKL-95976-565"/>
    <x v="355"/>
    <s v="53486-73919-BQ"/>
    <s v="A-M-1"/>
    <n v="2"/>
    <x v="402"/>
    <s v=""/>
    <x v="1"/>
    <s v="Ara"/>
    <s v="M"/>
    <x v="0"/>
    <n v="11.25"/>
    <n v="22.5"/>
    <x v="2"/>
    <x v="0"/>
    <x v="1"/>
  </r>
  <r>
    <s v="XEY-48929-474"/>
    <x v="204"/>
    <s v="21889-94615-WT"/>
    <s v="L-M-2.5"/>
    <n v="6"/>
    <x v="403"/>
    <s v="lrignoldc1@miibeian.gov.cn"/>
    <x v="1"/>
    <s v="Lib"/>
    <s v="M"/>
    <x v="2"/>
    <n v="33.464999999999996"/>
    <n v="200.78999999999996"/>
    <x v="3"/>
    <x v="0"/>
    <x v="0"/>
  </r>
  <r>
    <s v="SQT-07286-736"/>
    <x v="356"/>
    <s v="87726-16941-QW"/>
    <s v="A-M-1"/>
    <n v="6"/>
    <x v="404"/>
    <s v=""/>
    <x v="0"/>
    <s v="Ara"/>
    <s v="M"/>
    <x v="0"/>
    <n v="11.25"/>
    <n v="67.5"/>
    <x v="2"/>
    <x v="0"/>
    <x v="1"/>
  </r>
  <r>
    <s v="QDU-45390-361"/>
    <x v="357"/>
    <s v="03677-09134-BC"/>
    <s v="E-M-0.5"/>
    <n v="1"/>
    <x v="405"/>
    <s v="crowthornc3@msn.com"/>
    <x v="1"/>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0"/>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0"/>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0"/>
    <s v="Exc"/>
    <s v="L"/>
    <x v="3"/>
    <n v="4.4550000000000001"/>
    <n v="22.274999999999999"/>
    <x v="1"/>
    <x v="1"/>
    <x v="0"/>
  </r>
  <r>
    <s v="USN-68115-161"/>
    <x v="363"/>
    <s v="08120-16183-AW"/>
    <s v="E-M-0.2"/>
    <n v="6"/>
    <x v="414"/>
    <s v="rjacquemardcc@acquirethisname.com"/>
    <x v="0"/>
    <s v="Exc"/>
    <s v="M"/>
    <x v="3"/>
    <n v="4.125"/>
    <n v="24.75"/>
    <x v="1"/>
    <x v="0"/>
    <x v="1"/>
  </r>
  <r>
    <s v="IXU-20263-532"/>
    <x v="364"/>
    <s v="68044-89277-ML"/>
    <s v="L-M-2.5"/>
    <n v="2"/>
    <x v="415"/>
    <s v="kwarmancd@printfriendly.com"/>
    <x v="0"/>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1"/>
    <s v="Rob"/>
    <s v="M"/>
    <x v="1"/>
    <n v="5.97"/>
    <n v="17.91"/>
    <x v="0"/>
    <x v="0"/>
    <x v="1"/>
  </r>
  <r>
    <s v="XDU-05471-219"/>
    <x v="366"/>
    <s v="60308-06944-GS"/>
    <s v="R-L-0.5"/>
    <n v="1"/>
    <x v="418"/>
    <s v="pdurbancg@symantec.com"/>
    <x v="0"/>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0"/>
    <s v="Rob"/>
    <s v="D"/>
    <x v="2"/>
    <n v="20.584999999999997"/>
    <n v="82.339999999999989"/>
    <x v="0"/>
    <x v="2"/>
    <x v="0"/>
  </r>
  <r>
    <s v="EOL-92666-762"/>
    <x v="371"/>
    <s v="15776-91507-GT"/>
    <s v="L-L-0.2"/>
    <n v="2"/>
    <x v="424"/>
    <s v="sbarribalcn@microsoft.com"/>
    <x v="0"/>
    <s v="Lib"/>
    <s v="L"/>
    <x v="3"/>
    <n v="4.7549999999999999"/>
    <n v="9.51"/>
    <x v="3"/>
    <x v="1"/>
    <x v="0"/>
  </r>
  <r>
    <s v="AJV-18231-334"/>
    <x v="372"/>
    <s v="23473-41001-CD"/>
    <s v="R-D-2.5"/>
    <n v="2"/>
    <x v="425"/>
    <s v="aadamidesco@bizjournals.com"/>
    <x v="0"/>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1"/>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0"/>
    <s v="Rob"/>
    <s v="D"/>
    <x v="1"/>
    <n v="5.3699999999999992"/>
    <n v="16.11"/>
    <x v="0"/>
    <x v="2"/>
    <x v="0"/>
  </r>
  <r>
    <s v="BAQ-74241-156"/>
    <x v="376"/>
    <s v="99869-55718-UU"/>
    <s v="R-D-0.2"/>
    <n v="4"/>
    <x v="430"/>
    <s v="rmckallct@sakura.ne.jp"/>
    <x v="0"/>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0"/>
    <s v="Exc"/>
    <s v="M"/>
    <x v="0"/>
    <n v="13.75"/>
    <n v="27.5"/>
    <x v="1"/>
    <x v="0"/>
    <x v="1"/>
  </r>
  <r>
    <s v="LIS-96202-702"/>
    <x v="277"/>
    <s v="72028-63343-SU"/>
    <s v="L-D-2.5"/>
    <n v="4"/>
    <x v="433"/>
    <s v="abrentnallcw@biglobe.ne.jp"/>
    <x v="0"/>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1"/>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2"/>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1"/>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s v="abrashda@plala.or.jp"/>
    <x v="0"/>
    <s v="Exc"/>
    <s v="M"/>
    <x v="3"/>
    <n v="4.125"/>
    <n v="4.125"/>
    <x v="1"/>
    <x v="0"/>
    <x v="0"/>
  </r>
  <r>
    <s v="UBI-83843-396"/>
    <x v="388"/>
    <s v="58816-74064-TF"/>
    <s v="R-L-1"/>
    <n v="2"/>
    <x v="447"/>
    <s v="nizhakovdd@aol.com"/>
    <x v="1"/>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0"/>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0"/>
    <s v="Exc"/>
    <s v="D"/>
    <x v="0"/>
    <n v="12.15"/>
    <n v="72.900000000000006"/>
    <x v="1"/>
    <x v="2"/>
    <x v="1"/>
  </r>
  <r>
    <s v="LKE-14821-285"/>
    <x v="393"/>
    <s v="13736-92418-JS"/>
    <s v="R-M-0.2"/>
    <n v="5"/>
    <x v="454"/>
    <s v="bsemkinsdk@unc.edu"/>
    <x v="0"/>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1"/>
    <s v="Exc"/>
    <s v="M"/>
    <x v="3"/>
    <n v="4.125"/>
    <n v="4.125"/>
    <x v="1"/>
    <x v="0"/>
    <x v="0"/>
  </r>
  <r>
    <s v="FBI-35855-418"/>
    <x v="189"/>
    <s v="06552-04430-AG"/>
    <s v="R-M-0.5"/>
    <n v="6"/>
    <x v="459"/>
    <s v="sfarnishdp@dmoz.org"/>
    <x v="0"/>
    <s v="Rob"/>
    <s v="M"/>
    <x v="1"/>
    <n v="5.97"/>
    <n v="35.82"/>
    <x v="0"/>
    <x v="0"/>
    <x v="1"/>
  </r>
  <r>
    <s v="TXB-80533-417"/>
    <x v="8"/>
    <s v="54597-57004-QM"/>
    <s v="L-L-1"/>
    <n v="2"/>
    <x v="460"/>
    <s v="fjecockdq@unicef.org"/>
    <x v="2"/>
    <s v="Lib"/>
    <s v="L"/>
    <x v="0"/>
    <n v="15.85"/>
    <n v="31.7"/>
    <x v="3"/>
    <x v="1"/>
    <x v="1"/>
  </r>
  <r>
    <s v="MBM-00112-248"/>
    <x v="397"/>
    <s v="50238-24377-ZS"/>
    <s v="L-L-1"/>
    <n v="5"/>
    <x v="461"/>
    <s v=""/>
    <x v="0"/>
    <s v="Lib"/>
    <s v="L"/>
    <x v="0"/>
    <n v="15.85"/>
    <n v="79.25"/>
    <x v="3"/>
    <x v="1"/>
    <x v="0"/>
  </r>
  <r>
    <s v="EUO-69145-988"/>
    <x v="398"/>
    <s v="60370-41934-IF"/>
    <s v="E-D-0.2"/>
    <n v="3"/>
    <x v="462"/>
    <s v="hpallisterds@ning.com"/>
    <x v="1"/>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3"/>
    <s v="Rob"/>
    <s v="M"/>
    <x v="0"/>
    <n v="9.9499999999999993"/>
    <n v="49.75"/>
    <x v="0"/>
    <x v="0"/>
    <x v="0"/>
  </r>
  <r>
    <s v="ALR-62963-723"/>
    <x v="401"/>
    <s v="80463-43913-WZ"/>
    <s v="R-D-0.2"/>
    <n v="3"/>
    <x v="465"/>
    <s v=""/>
    <x v="0"/>
    <s v="Rob"/>
    <s v="D"/>
    <x v="3"/>
    <n v="2.6849999999999996"/>
    <n v="8.0549999999999997"/>
    <x v="0"/>
    <x v="2"/>
    <x v="0"/>
  </r>
  <r>
    <s v="JIG-27636-870"/>
    <x v="402"/>
    <s v="67204-04870-LG"/>
    <s v="R-L-1"/>
    <n v="4"/>
    <x v="466"/>
    <s v=""/>
    <x v="3"/>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28"/>
    <s v="gduckerdx@patch.com"/>
    <x v="3"/>
    <s v="Lib"/>
    <s v="D"/>
    <x v="0"/>
    <n v="12.95"/>
    <n v="51.8"/>
    <x v="3"/>
    <x v="2"/>
    <x v="1"/>
  </r>
  <r>
    <s v="CTE-31437-326"/>
    <x v="6"/>
    <s v="22721-63196-UJ"/>
    <s v="L-L-0.2"/>
    <n v="3"/>
    <x v="28"/>
    <s v="gduckerdx@patch.com"/>
    <x v="3"/>
    <s v="Lib"/>
    <s v="L"/>
    <x v="3"/>
    <n v="4.7549999999999999"/>
    <n v="14.265000000000001"/>
    <x v="3"/>
    <x v="1"/>
    <x v="1"/>
  </r>
  <r>
    <s v="SLD-63003-334"/>
    <x v="403"/>
    <s v="55515-37571-RS"/>
    <s v="L-M-0.2"/>
    <n v="6"/>
    <x v="468"/>
    <s v="wstearleye1@census.gov"/>
    <x v="3"/>
    <s v="Lib"/>
    <s v="M"/>
    <x v="3"/>
    <n v="4.3650000000000002"/>
    <n v="26.19"/>
    <x v="3"/>
    <x v="0"/>
    <x v="1"/>
  </r>
  <r>
    <s v="BXN-64230-789"/>
    <x v="404"/>
    <s v="25598-77476-CB"/>
    <s v="A-L-1"/>
    <n v="2"/>
    <x v="469"/>
    <s v="dwincere2@marriott.com"/>
    <x v="3"/>
    <s v="Ara"/>
    <s v="L"/>
    <x v="0"/>
    <n v="12.95"/>
    <n v="25.9"/>
    <x v="2"/>
    <x v="1"/>
    <x v="0"/>
  </r>
  <r>
    <s v="XEE-37895-169"/>
    <x v="21"/>
    <s v="14888-85625-TM"/>
    <s v="A-L-2.5"/>
    <n v="3"/>
    <x v="470"/>
    <s v="plyfielde3@baidu.com"/>
    <x v="3"/>
    <s v="Ara"/>
    <s v="L"/>
    <x v="2"/>
    <n v="29.784999999999997"/>
    <n v="89.35499999999999"/>
    <x v="2"/>
    <x v="1"/>
    <x v="0"/>
  </r>
  <r>
    <s v="ZTX-80764-911"/>
    <x v="239"/>
    <s v="92793-68332-NR"/>
    <s v="L-D-0.5"/>
    <n v="6"/>
    <x v="471"/>
    <s v="hperrise4@studiopress.com"/>
    <x v="3"/>
    <s v="Lib"/>
    <s v="D"/>
    <x v="1"/>
    <n v="7.77"/>
    <n v="46.62"/>
    <x v="3"/>
    <x v="2"/>
    <x v="1"/>
  </r>
  <r>
    <s v="WVT-88135-549"/>
    <x v="405"/>
    <s v="66458-91190-YC"/>
    <s v="A-D-1"/>
    <n v="3"/>
    <x v="464"/>
    <s v="murione5@alexa.com"/>
    <x v="3"/>
    <s v="Ara"/>
    <s v="D"/>
    <x v="0"/>
    <n v="9.9499999999999993"/>
    <n v="29.849999999999998"/>
    <x v="2"/>
    <x v="2"/>
    <x v="0"/>
  </r>
  <r>
    <s v="IPA-94170-889"/>
    <x v="292"/>
    <s v="64439-27325-LG"/>
    <s v="R-L-0.2"/>
    <n v="3"/>
    <x v="472"/>
    <s v="ckide6@narod.ru"/>
    <x v="3"/>
    <s v="Rob"/>
    <s v="L"/>
    <x v="3"/>
    <n v="3.5849999999999995"/>
    <n v="10.754999999999999"/>
    <x v="0"/>
    <x v="1"/>
    <x v="0"/>
  </r>
  <r>
    <s v="YQL-63755-365"/>
    <x v="117"/>
    <s v="78570-76770-LB"/>
    <s v="A-M-0.2"/>
    <n v="4"/>
    <x v="473"/>
    <s v="cbeinee7@xinhuanet.com"/>
    <x v="3"/>
    <s v="Ara"/>
    <s v="M"/>
    <x v="3"/>
    <n v="3.375"/>
    <n v="13.5"/>
    <x v="2"/>
    <x v="0"/>
    <x v="0"/>
  </r>
  <r>
    <s v="RKW-81145-984"/>
    <x v="406"/>
    <s v="98661-69719-VI"/>
    <s v="L-L-1"/>
    <n v="3"/>
    <x v="474"/>
    <s v="cbakeupe8@globo.com"/>
    <x v="3"/>
    <s v="Lib"/>
    <s v="L"/>
    <x v="0"/>
    <n v="15.85"/>
    <n v="47.55"/>
    <x v="3"/>
    <x v="1"/>
    <x v="1"/>
  </r>
  <r>
    <s v="MBT-23379-866"/>
    <x v="407"/>
    <s v="82990-92703-IX"/>
    <s v="L-L-1"/>
    <n v="5"/>
    <x v="475"/>
    <s v="nhelkine9@example.com"/>
    <x v="3"/>
    <s v="Lib"/>
    <s v="L"/>
    <x v="0"/>
    <n v="15.85"/>
    <n v="79.25"/>
    <x v="3"/>
    <x v="1"/>
    <x v="1"/>
  </r>
  <r>
    <s v="GEJ-39834-935"/>
    <x v="408"/>
    <s v="49412-86877-VY"/>
    <s v="L-M-0.2"/>
    <n v="6"/>
    <x v="476"/>
    <s v="pwitheringtonea@networkadvertising.org"/>
    <x v="3"/>
    <s v="Lib"/>
    <s v="M"/>
    <x v="3"/>
    <n v="4.3650000000000002"/>
    <n v="26.19"/>
    <x v="3"/>
    <x v="0"/>
    <x v="0"/>
  </r>
  <r>
    <s v="KRW-91640-596"/>
    <x v="409"/>
    <s v="70879-00984-FJ"/>
    <s v="R-L-0.5"/>
    <n v="3"/>
    <x v="477"/>
    <s v="ttilzeyeb@hostgator.com"/>
    <x v="3"/>
    <s v="Rob"/>
    <s v="L"/>
    <x v="1"/>
    <n v="7.169999999999999"/>
    <n v="21.509999999999998"/>
    <x v="0"/>
    <x v="1"/>
    <x v="1"/>
  </r>
  <r>
    <s v="AOT-70449-651"/>
    <x v="410"/>
    <s v="53414-73391-CR"/>
    <s v="R-D-2.5"/>
    <n v="5"/>
    <x v="478"/>
    <s v=""/>
    <x v="3"/>
    <s v="Rob"/>
    <s v="D"/>
    <x v="2"/>
    <n v="20.584999999999997"/>
    <n v="102.92499999999998"/>
    <x v="0"/>
    <x v="2"/>
    <x v="0"/>
  </r>
  <r>
    <s v="DGC-21813-731"/>
    <x v="127"/>
    <s v="43606-83072-OA"/>
    <s v="L-D-0.2"/>
    <n v="2"/>
    <x v="479"/>
    <s v=""/>
    <x v="3"/>
    <s v="Lib"/>
    <s v="D"/>
    <x v="3"/>
    <n v="3.8849999999999998"/>
    <n v="7.77"/>
    <x v="3"/>
    <x v="2"/>
    <x v="1"/>
  </r>
  <r>
    <s v="JBE-92943-643"/>
    <x v="411"/>
    <s v="84466-22864-CE"/>
    <s v="E-D-2.5"/>
    <n v="5"/>
    <x v="480"/>
    <s v="kimortsee@alexa.com"/>
    <x v="3"/>
    <s v="Exc"/>
    <s v="D"/>
    <x v="2"/>
    <n v="27.945"/>
    <n v="139.72499999999999"/>
    <x v="1"/>
    <x v="2"/>
    <x v="1"/>
  </r>
  <r>
    <s v="ZIL-34948-499"/>
    <x v="112"/>
    <s v="66458-91190-YC"/>
    <s v="A-D-0.5"/>
    <n v="2"/>
    <x v="28"/>
    <s v="murione5@alexa.com"/>
    <x v="3"/>
    <s v="Ara"/>
    <s v="D"/>
    <x v="1"/>
    <n v="5.97"/>
    <n v="11.94"/>
    <x v="2"/>
    <x v="2"/>
    <x v="0"/>
  </r>
  <r>
    <s v="JSU-23781-256"/>
    <x v="412"/>
    <s v="76499-89100-JQ"/>
    <s v="L-D-0.2"/>
    <n v="1"/>
    <x v="481"/>
    <s v="marmisteadeg@blogtalkradio.com"/>
    <x v="3"/>
    <s v="Lib"/>
    <s v="D"/>
    <x v="3"/>
    <n v="3.8849999999999998"/>
    <n v="3.8849999999999998"/>
    <x v="3"/>
    <x v="2"/>
    <x v="1"/>
  </r>
  <r>
    <s v="JSU-23781-256"/>
    <x v="412"/>
    <s v="76499-89100-JQ"/>
    <s v="R-M-1"/>
    <n v="4"/>
    <x v="481"/>
    <s v="marmisteadeg@blogtalkradio.com"/>
    <x v="3"/>
    <s v="Rob"/>
    <s v="M"/>
    <x v="0"/>
    <n v="9.9499999999999993"/>
    <n v="39.799999999999997"/>
    <x v="0"/>
    <x v="0"/>
    <x v="1"/>
  </r>
  <r>
    <s v="VPX-44956-367"/>
    <x v="413"/>
    <s v="39582-35773-ZJ"/>
    <s v="R-M-0.5"/>
    <n v="5"/>
    <x v="482"/>
    <s v="vupstoneei@google.pl"/>
    <x v="3"/>
    <s v="Rob"/>
    <s v="M"/>
    <x v="1"/>
    <n v="5.97"/>
    <n v="29.849999999999998"/>
    <x v="0"/>
    <x v="0"/>
    <x v="1"/>
  </r>
  <r>
    <s v="VTB-46451-959"/>
    <x v="414"/>
    <s v="66240-46962-IO"/>
    <s v="L-D-2.5"/>
    <n v="1"/>
    <x v="483"/>
    <s v="bbeelbyej@rediff.com"/>
    <x v="3"/>
    <s v="Lib"/>
    <s v="D"/>
    <x v="2"/>
    <n v="29.784999999999997"/>
    <n v="29.784999999999997"/>
    <x v="3"/>
    <x v="2"/>
    <x v="1"/>
  </r>
  <r>
    <s v="DNZ-11665-950"/>
    <x v="415"/>
    <s v="10637-45522-ID"/>
    <s v="L-L-2.5"/>
    <n v="2"/>
    <x v="484"/>
    <s v=""/>
    <x v="3"/>
    <s v="Lib"/>
    <s v="L"/>
    <x v="2"/>
    <n v="36.454999999999998"/>
    <n v="72.91"/>
    <x v="3"/>
    <x v="1"/>
    <x v="1"/>
  </r>
  <r>
    <s v="ITR-54735-364"/>
    <x v="416"/>
    <s v="92599-58687-CS"/>
    <s v="R-D-0.2"/>
    <n v="5"/>
    <x v="485"/>
    <s v=""/>
    <x v="3"/>
    <s v="Rob"/>
    <s v="D"/>
    <x v="3"/>
    <n v="2.6849999999999996"/>
    <n v="13.424999999999997"/>
    <x v="0"/>
    <x v="2"/>
    <x v="0"/>
  </r>
  <r>
    <s v="YDS-02797-307"/>
    <x v="417"/>
    <s v="06058-48844-PI"/>
    <s v="E-M-2.5"/>
    <n v="4"/>
    <x v="486"/>
    <s v="wspeechlyem@amazon.com"/>
    <x v="3"/>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3"/>
    <s v="Exc"/>
    <s v="L"/>
    <x v="1"/>
    <n v="8.91"/>
    <n v="53.46"/>
    <x v="1"/>
    <x v="1"/>
    <x v="1"/>
  </r>
  <r>
    <s v="KAR-24978-271"/>
    <x v="420"/>
    <s v="23187-65750-HZ"/>
    <s v="R-M-1"/>
    <n v="6"/>
    <x v="489"/>
    <s v="sarpinep@moonfruit.com"/>
    <x v="3"/>
    <s v="Rob"/>
    <s v="M"/>
    <x v="0"/>
    <n v="9.9499999999999993"/>
    <n v="59.699999999999996"/>
    <x v="0"/>
    <x v="0"/>
    <x v="1"/>
  </r>
  <r>
    <s v="FQK-28730-361"/>
    <x v="421"/>
    <s v="22725-79522-GP"/>
    <s v="R-M-1"/>
    <n v="6"/>
    <x v="490"/>
    <s v="dfrieseq@cargocollective.com"/>
    <x v="3"/>
    <s v="Rob"/>
    <s v="M"/>
    <x v="0"/>
    <n v="9.9499999999999993"/>
    <n v="59.699999999999996"/>
    <x v="0"/>
    <x v="0"/>
    <x v="1"/>
  </r>
  <r>
    <s v="BGB-67996-089"/>
    <x v="422"/>
    <s v="06279-72603-JE"/>
    <s v="R-D-1"/>
    <n v="5"/>
    <x v="491"/>
    <s v="rsharerer@flavors.me"/>
    <x v="3"/>
    <s v="Rob"/>
    <s v="D"/>
    <x v="0"/>
    <n v="8.9499999999999993"/>
    <n v="44.75"/>
    <x v="0"/>
    <x v="2"/>
    <x v="1"/>
  </r>
  <r>
    <s v="XMC-20620-809"/>
    <x v="423"/>
    <s v="83543-79246-ON"/>
    <s v="E-M-0.5"/>
    <n v="2"/>
    <x v="492"/>
    <s v="nnasebyes@umich.edu"/>
    <x v="3"/>
    <s v="Exc"/>
    <s v="M"/>
    <x v="1"/>
    <n v="8.25"/>
    <n v="16.5"/>
    <x v="1"/>
    <x v="0"/>
    <x v="0"/>
  </r>
  <r>
    <s v="ZSO-58292-191"/>
    <x v="109"/>
    <s v="66794-66795-VW"/>
    <s v="R-D-0.5"/>
    <n v="4"/>
    <x v="493"/>
    <s v=""/>
    <x v="3"/>
    <s v="Rob"/>
    <s v="D"/>
    <x v="1"/>
    <n v="5.3699999999999992"/>
    <n v="21.479999999999997"/>
    <x v="0"/>
    <x v="2"/>
    <x v="1"/>
  </r>
  <r>
    <s v="LWJ-06793-303"/>
    <x v="204"/>
    <s v="95424-67020-AP"/>
    <s v="R-M-2.5"/>
    <n v="2"/>
    <x v="494"/>
    <s v="koculleneu@ca.gov"/>
    <x v="3"/>
    <s v="Rob"/>
    <s v="M"/>
    <x v="2"/>
    <n v="22.884999999999998"/>
    <n v="45.769999999999996"/>
    <x v="0"/>
    <x v="0"/>
    <x v="0"/>
  </r>
  <r>
    <s v="FLM-82229-989"/>
    <x v="424"/>
    <s v="73017-69644-MS"/>
    <s v="L-L-0.2"/>
    <n v="2"/>
    <x v="495"/>
    <s v=""/>
    <x v="3"/>
    <s v="Lib"/>
    <s v="L"/>
    <x v="3"/>
    <n v="4.7549999999999999"/>
    <n v="9.51"/>
    <x v="3"/>
    <x v="1"/>
    <x v="1"/>
  </r>
  <r>
    <s v="CPV-90280-133"/>
    <x v="13"/>
    <s v="66458-91190-YC"/>
    <s v="R-D-0.2"/>
    <n v="3"/>
    <x v="28"/>
    <s v="murione5@alexa.com"/>
    <x v="3"/>
    <s v="Rob"/>
    <s v="D"/>
    <x v="3"/>
    <n v="2.6849999999999996"/>
    <n v="8.0549999999999997"/>
    <x v="0"/>
    <x v="2"/>
    <x v="0"/>
  </r>
  <r>
    <s v="OGW-60685-912"/>
    <x v="224"/>
    <s v="67423-10113-LM"/>
    <s v="E-D-2.5"/>
    <n v="4"/>
    <x v="496"/>
    <s v="hbranganex@woothemes.com"/>
    <x v="3"/>
    <s v="Exc"/>
    <s v="D"/>
    <x v="2"/>
    <n v="27.945"/>
    <n v="111.78"/>
    <x v="1"/>
    <x v="2"/>
    <x v="0"/>
  </r>
  <r>
    <s v="DEC-11160-362"/>
    <x v="220"/>
    <s v="48582-05061-RY"/>
    <s v="R-D-0.2"/>
    <n v="4"/>
    <x v="497"/>
    <s v="agallyoney@engadget.com"/>
    <x v="3"/>
    <s v="Rob"/>
    <s v="D"/>
    <x v="3"/>
    <n v="2.6849999999999996"/>
    <n v="10.739999999999998"/>
    <x v="0"/>
    <x v="2"/>
    <x v="0"/>
  </r>
  <r>
    <s v="WCT-07869-499"/>
    <x v="91"/>
    <s v="32031-49093-KE"/>
    <s v="R-D-0.5"/>
    <n v="5"/>
    <x v="498"/>
    <s v="bdomangeez@yahoo.co.jp"/>
    <x v="3"/>
    <s v="Rob"/>
    <s v="D"/>
    <x v="1"/>
    <n v="5.3699999999999992"/>
    <n v="26.849999999999994"/>
    <x v="0"/>
    <x v="2"/>
    <x v="1"/>
  </r>
  <r>
    <s v="FHD-89872-325"/>
    <x v="425"/>
    <s v="31715-98714-OO"/>
    <s v="L-L-1"/>
    <n v="4"/>
    <x v="499"/>
    <s v="koslerf0@gmpg.org"/>
    <x v="3"/>
    <s v="Lib"/>
    <s v="L"/>
    <x v="0"/>
    <n v="15.85"/>
    <n v="63.4"/>
    <x v="3"/>
    <x v="1"/>
    <x v="0"/>
  </r>
  <r>
    <s v="AZF-45991-584"/>
    <x v="426"/>
    <s v="73759-17258-KA"/>
    <s v="A-D-2.5"/>
    <n v="1"/>
    <x v="500"/>
    <s v=""/>
    <x v="3"/>
    <s v="Ara"/>
    <s v="D"/>
    <x v="2"/>
    <n v="22.884999999999998"/>
    <n v="22.884999999999998"/>
    <x v="2"/>
    <x v="2"/>
    <x v="0"/>
  </r>
  <r>
    <s v="MDG-14481-513"/>
    <x v="427"/>
    <s v="64897-79178-MH"/>
    <s v="A-M-2.5"/>
    <n v="4"/>
    <x v="501"/>
    <s v="zpellettf2@dailymotion.com"/>
    <x v="3"/>
    <s v="Ara"/>
    <s v="M"/>
    <x v="2"/>
    <n v="25.874999999999996"/>
    <n v="103.49999999999999"/>
    <x v="2"/>
    <x v="0"/>
    <x v="1"/>
  </r>
  <r>
    <s v="OFN-49424-848"/>
    <x v="428"/>
    <s v="73346-85564-JB"/>
    <s v="R-L-2.5"/>
    <n v="2"/>
    <x v="502"/>
    <s v="isprakesf3@spiegel.de"/>
    <x v="3"/>
    <s v="Rob"/>
    <s v="L"/>
    <x v="2"/>
    <n v="27.484999999999996"/>
    <n v="54.969999999999992"/>
    <x v="0"/>
    <x v="1"/>
    <x v="1"/>
  </r>
  <r>
    <s v="NFA-03411-746"/>
    <x v="383"/>
    <s v="07476-13102-NJ"/>
    <s v="A-L-0.5"/>
    <n v="2"/>
    <x v="503"/>
    <s v="hfromantf4@ucsd.edu"/>
    <x v="3"/>
    <s v="Ara"/>
    <s v="L"/>
    <x v="1"/>
    <n v="7.77"/>
    <n v="15.54"/>
    <x v="2"/>
    <x v="1"/>
    <x v="1"/>
  </r>
  <r>
    <s v="CYM-74988-450"/>
    <x v="156"/>
    <s v="87223-37422-SK"/>
    <s v="L-D-0.2"/>
    <n v="4"/>
    <x v="504"/>
    <s v="rflearf5@artisteer.com"/>
    <x v="3"/>
    <s v="Lib"/>
    <s v="D"/>
    <x v="3"/>
    <n v="3.8849999999999998"/>
    <n v="15.54"/>
    <x v="3"/>
    <x v="2"/>
    <x v="1"/>
  </r>
  <r>
    <s v="WTV-24996-658"/>
    <x v="429"/>
    <s v="57837-15577-YK"/>
    <s v="E-D-2.5"/>
    <n v="3"/>
    <x v="505"/>
    <s v=""/>
    <x v="3"/>
    <s v="Exc"/>
    <s v="D"/>
    <x v="2"/>
    <n v="27.945"/>
    <n v="83.835000000000008"/>
    <x v="1"/>
    <x v="2"/>
    <x v="1"/>
  </r>
  <r>
    <s v="DSL-69915-544"/>
    <x v="103"/>
    <s v="10142-55267-YO"/>
    <s v="R-L-0.2"/>
    <n v="3"/>
    <x v="506"/>
    <s v="wlightollersf9@baidu.com"/>
    <x v="3"/>
    <s v="Rob"/>
    <s v="L"/>
    <x v="3"/>
    <n v="3.5849999999999995"/>
    <n v="10.754999999999999"/>
    <x v="0"/>
    <x v="1"/>
    <x v="0"/>
  </r>
  <r>
    <s v="NBT-35757-542"/>
    <x v="361"/>
    <s v="73647-66148-VM"/>
    <s v="E-L-0.2"/>
    <n v="3"/>
    <x v="507"/>
    <s v="bmundenf8@elpais.com"/>
    <x v="3"/>
    <s v="Exc"/>
    <s v="L"/>
    <x v="3"/>
    <n v="4.4550000000000001"/>
    <n v="13.365"/>
    <x v="1"/>
    <x v="1"/>
    <x v="0"/>
  </r>
  <r>
    <s v="OYU-25085-528"/>
    <x v="120"/>
    <s v="10142-55267-YO"/>
    <s v="E-L-0.2"/>
    <n v="4"/>
    <x v="506"/>
    <s v="wlightollersf9@baidu.com"/>
    <x v="3"/>
    <s v="Exc"/>
    <s v="L"/>
    <x v="3"/>
    <n v="4.4550000000000001"/>
    <n v="17.82"/>
    <x v="1"/>
    <x v="1"/>
    <x v="0"/>
  </r>
  <r>
    <s v="XCG-07109-195"/>
    <x v="430"/>
    <s v="92976-19453-DT"/>
    <s v="L-D-0.2"/>
    <n v="6"/>
    <x v="508"/>
    <s v="nbrakespearfa@rediff.com"/>
    <x v="3"/>
    <s v="Lib"/>
    <s v="D"/>
    <x v="3"/>
    <n v="3.8849999999999998"/>
    <n v="23.31"/>
    <x v="3"/>
    <x v="2"/>
    <x v="0"/>
  </r>
  <r>
    <s v="YZA-25234-630"/>
    <x v="125"/>
    <s v="89757-51438-HX"/>
    <s v="E-D-0.2"/>
    <n v="2"/>
    <x v="509"/>
    <s v="mglawsopfb@reverbnation.com"/>
    <x v="3"/>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3"/>
    <s v="Exc"/>
    <s v="M"/>
    <x v="0"/>
    <n v="13.75"/>
    <n v="68.75"/>
    <x v="1"/>
    <x v="0"/>
    <x v="1"/>
  </r>
  <r>
    <s v="NOY-99738-977"/>
    <x v="432"/>
    <s v="82872-34456-LJ"/>
    <s v="R-L-2.5"/>
    <n v="2"/>
    <x v="512"/>
    <s v=""/>
    <x v="3"/>
    <s v="Rob"/>
    <s v="L"/>
    <x v="2"/>
    <n v="27.484999999999996"/>
    <n v="54.969999999999992"/>
    <x v="0"/>
    <x v="1"/>
    <x v="0"/>
  </r>
  <r>
    <s v="TCR-01064-030"/>
    <x v="254"/>
    <s v="13181-04387-LI"/>
    <s v="E-M-1"/>
    <n v="6"/>
    <x v="513"/>
    <s v="sbuschff@so-net.ne.jp"/>
    <x v="3"/>
    <s v="Exc"/>
    <s v="M"/>
    <x v="0"/>
    <n v="13.75"/>
    <n v="82.5"/>
    <x v="1"/>
    <x v="0"/>
    <x v="1"/>
  </r>
  <r>
    <s v="YUL-42750-776"/>
    <x v="219"/>
    <s v="24845-36117-TI"/>
    <s v="L-M-0.2"/>
    <n v="2"/>
    <x v="514"/>
    <s v="craisbeckfg@webnode.com"/>
    <x v="3"/>
    <s v="Lib"/>
    <s v="M"/>
    <x v="3"/>
    <n v="4.3650000000000002"/>
    <n v="8.73"/>
    <x v="3"/>
    <x v="0"/>
    <x v="0"/>
  </r>
  <r>
    <s v="XQJ-86887-506"/>
    <x v="433"/>
    <s v="66458-91190-YC"/>
    <s v="E-L-1"/>
    <n v="4"/>
    <x v="28"/>
    <s v="murione5@alexa.com"/>
    <x v="3"/>
    <s v="Exc"/>
    <s v="L"/>
    <x v="0"/>
    <n v="14.85"/>
    <n v="59.4"/>
    <x v="1"/>
    <x v="1"/>
    <x v="0"/>
  </r>
  <r>
    <s v="CUN-90044-279"/>
    <x v="434"/>
    <s v="86646-65810-TD"/>
    <s v="L-D-0.2"/>
    <n v="4"/>
    <x v="515"/>
    <s v=""/>
    <x v="3"/>
    <s v="Lib"/>
    <s v="D"/>
    <x v="3"/>
    <n v="3.8849999999999998"/>
    <n v="15.54"/>
    <x v="3"/>
    <x v="2"/>
    <x v="0"/>
  </r>
  <r>
    <s v="ICC-73030-502"/>
    <x v="435"/>
    <s v="59480-02795-IU"/>
    <s v="A-L-1"/>
    <n v="3"/>
    <x v="516"/>
    <s v="raynoldfj@ustream.tv"/>
    <x v="3"/>
    <s v="Ara"/>
    <s v="L"/>
    <x v="0"/>
    <n v="12.95"/>
    <n v="38.849999999999994"/>
    <x v="2"/>
    <x v="1"/>
    <x v="0"/>
  </r>
  <r>
    <s v="ADP-04506-084"/>
    <x v="436"/>
    <s v="61809-87758-LJ"/>
    <s v="E-M-2.5"/>
    <n v="6"/>
    <x v="517"/>
    <s v=""/>
    <x v="3"/>
    <s v="Exc"/>
    <s v="M"/>
    <x v="2"/>
    <n v="31.624999999999996"/>
    <n v="189.74999999999997"/>
    <x v="1"/>
    <x v="0"/>
    <x v="0"/>
  </r>
  <r>
    <s v="PNU-22150-408"/>
    <x v="437"/>
    <s v="77408-43873-RS"/>
    <s v="A-D-0.2"/>
    <n v="6"/>
    <x v="518"/>
    <s v=""/>
    <x v="3"/>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3"/>
    <s v="Rob"/>
    <s v="L"/>
    <x v="1"/>
    <n v="7.169999999999999"/>
    <n v="14.339999999999998"/>
    <x v="0"/>
    <x v="1"/>
    <x v="1"/>
  </r>
  <r>
    <s v="XPG-66112-335"/>
    <x v="440"/>
    <s v="58118-22461-GC"/>
    <s v="R-D-2.5"/>
    <n v="4"/>
    <x v="522"/>
    <s v="jchuggfp@about.me"/>
    <x v="3"/>
    <s v="Rob"/>
    <s v="D"/>
    <x v="2"/>
    <n v="20.584999999999997"/>
    <n v="82.339999999999989"/>
    <x v="0"/>
    <x v="2"/>
    <x v="1"/>
  </r>
  <r>
    <s v="NSQ-72210-345"/>
    <x v="441"/>
    <s v="90940-63327-DJ"/>
    <s v="A-M-0.2"/>
    <n v="6"/>
    <x v="523"/>
    <s v="akelstonfq@sakura.ne.jp"/>
    <x v="3"/>
    <s v="Ara"/>
    <s v="M"/>
    <x v="3"/>
    <n v="3.375"/>
    <n v="20.25"/>
    <x v="2"/>
    <x v="0"/>
    <x v="0"/>
  </r>
  <r>
    <s v="XRR-28376-277"/>
    <x v="442"/>
    <s v="64481-42546-II"/>
    <s v="R-L-2.5"/>
    <n v="6"/>
    <x v="524"/>
    <s v=""/>
    <x v="3"/>
    <s v="Rob"/>
    <s v="L"/>
    <x v="2"/>
    <n v="27.484999999999996"/>
    <n v="164.90999999999997"/>
    <x v="0"/>
    <x v="1"/>
    <x v="1"/>
  </r>
  <r>
    <s v="WHQ-25197-475"/>
    <x v="443"/>
    <s v="27536-28463-NJ"/>
    <s v="L-L-0.2"/>
    <n v="4"/>
    <x v="525"/>
    <s v="cmottramfs@harvard.edu"/>
    <x v="3"/>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3"/>
    <s v="Ara"/>
    <s v="M"/>
    <x v="1"/>
    <n v="6.75"/>
    <n v="27"/>
    <x v="2"/>
    <x v="0"/>
    <x v="1"/>
  </r>
  <r>
    <s v="YES-51109-625"/>
    <x v="37"/>
    <s v="91895-55605-LS"/>
    <s v="E-L-0.5"/>
    <n v="4"/>
    <x v="527"/>
    <s v="eaizikowitzfv@virginia.edu"/>
    <x v="3"/>
    <s v="Exc"/>
    <s v="L"/>
    <x v="1"/>
    <n v="8.91"/>
    <n v="35.64"/>
    <x v="1"/>
    <x v="1"/>
    <x v="1"/>
  </r>
  <r>
    <s v="EAY-89850-211"/>
    <x v="445"/>
    <s v="43155-71724-XP"/>
    <s v="A-D-0.2"/>
    <n v="2"/>
    <x v="528"/>
    <s v=""/>
    <x v="3"/>
    <s v="Ara"/>
    <s v="D"/>
    <x v="3"/>
    <n v="2.9849999999999999"/>
    <n v="5.97"/>
    <x v="2"/>
    <x v="2"/>
    <x v="0"/>
  </r>
  <r>
    <s v="IOQ-84840-827"/>
    <x v="446"/>
    <s v="32038-81174-JF"/>
    <s v="A-M-1"/>
    <n v="6"/>
    <x v="529"/>
    <s v="cvenourfx@ask.com"/>
    <x v="3"/>
    <s v="Ara"/>
    <s v="M"/>
    <x v="0"/>
    <n v="11.25"/>
    <n v="67.5"/>
    <x v="2"/>
    <x v="0"/>
    <x v="1"/>
  </r>
  <r>
    <s v="FBD-56220-430"/>
    <x v="245"/>
    <s v="59205-20324-NB"/>
    <s v="R-L-0.2"/>
    <n v="6"/>
    <x v="530"/>
    <s v="mharbyfy@163.com"/>
    <x v="3"/>
    <s v="Rob"/>
    <s v="L"/>
    <x v="3"/>
    <n v="3.5849999999999995"/>
    <n v="21.509999999999998"/>
    <x v="0"/>
    <x v="1"/>
    <x v="0"/>
  </r>
  <r>
    <s v="COV-52659-202"/>
    <x v="447"/>
    <s v="99899-54612-NX"/>
    <s v="L-M-2.5"/>
    <n v="2"/>
    <x v="531"/>
    <s v="rthickpennyfz@cafepress.com"/>
    <x v="3"/>
    <s v="Lib"/>
    <s v="M"/>
    <x v="2"/>
    <n v="33.464999999999996"/>
    <n v="66.929999999999993"/>
    <x v="3"/>
    <x v="0"/>
    <x v="1"/>
  </r>
  <r>
    <s v="YUO-76652-814"/>
    <x v="448"/>
    <s v="26248-84194-FI"/>
    <s v="A-D-0.2"/>
    <n v="6"/>
    <x v="532"/>
    <s v="pormerodg0@redcross.org"/>
    <x v="3"/>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3"/>
    <s v="Exc"/>
    <s v="L"/>
    <x v="3"/>
    <n v="4.4550000000000001"/>
    <n v="13.365"/>
    <x v="1"/>
    <x v="1"/>
    <x v="1"/>
  </r>
  <r>
    <s v="BLV-60087-454"/>
    <x v="152"/>
    <s v="84493-71314-WX"/>
    <s v="A-M-0.5"/>
    <n v="5"/>
    <x v="533"/>
    <s v="tzanettig2@gravatar.com"/>
    <x v="3"/>
    <s v="Ara"/>
    <s v="M"/>
    <x v="1"/>
    <n v="6.75"/>
    <n v="33.75"/>
    <x v="2"/>
    <x v="0"/>
    <x v="1"/>
  </r>
  <r>
    <s v="QYC-63914-195"/>
    <x v="449"/>
    <s v="39789-43945-IV"/>
    <s v="E-L-1"/>
    <n v="3"/>
    <x v="534"/>
    <s v="rkirtleyg4@hatena.ne.jp"/>
    <x v="3"/>
    <s v="Exc"/>
    <s v="L"/>
    <x v="0"/>
    <n v="14.85"/>
    <n v="44.55"/>
    <x v="1"/>
    <x v="1"/>
    <x v="0"/>
  </r>
  <r>
    <s v="OIB-77163-890"/>
    <x v="450"/>
    <s v="38972-89678-ZM"/>
    <s v="E-L-0.5"/>
    <n v="5"/>
    <x v="535"/>
    <s v="cclemencetg5@weather.com"/>
    <x v="3"/>
    <s v="Exc"/>
    <s v="L"/>
    <x v="1"/>
    <n v="8.91"/>
    <n v="44.55"/>
    <x v="1"/>
    <x v="1"/>
    <x v="0"/>
  </r>
  <r>
    <s v="SGS-87525-238"/>
    <x v="451"/>
    <s v="91465-84526-IJ"/>
    <s v="E-D-1"/>
    <n v="5"/>
    <x v="536"/>
    <s v="rdonetg6@oakley.com"/>
    <x v="3"/>
    <s v="Exc"/>
    <s v="D"/>
    <x v="0"/>
    <n v="12.15"/>
    <n v="60.75"/>
    <x v="1"/>
    <x v="2"/>
    <x v="1"/>
  </r>
  <r>
    <s v="GQR-12490-152"/>
    <x v="83"/>
    <s v="22832-98538-RB"/>
    <s v="R-L-0.2"/>
    <n v="1"/>
    <x v="537"/>
    <s v="sgaweng7@creativecommons.org"/>
    <x v="3"/>
    <s v="Rob"/>
    <s v="L"/>
    <x v="3"/>
    <n v="3.5849999999999995"/>
    <n v="3.5849999999999995"/>
    <x v="0"/>
    <x v="1"/>
    <x v="0"/>
  </r>
  <r>
    <s v="UOJ-28238-299"/>
    <x v="452"/>
    <s v="30844-91890-ZA"/>
    <s v="R-L-0.2"/>
    <n v="6"/>
    <x v="538"/>
    <s v="rreadieg8@guardian.co.uk"/>
    <x v="3"/>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3"/>
    <s v="Rob"/>
    <s v="L"/>
    <x v="2"/>
    <n v="27.484999999999996"/>
    <n v="82.454999999999984"/>
    <x v="0"/>
    <x v="1"/>
    <x v="1"/>
  </r>
  <r>
    <s v="NQS-01613-687"/>
    <x v="455"/>
    <s v="10204-31464-SA"/>
    <s v="L-D-0.5"/>
    <n v="1"/>
    <x v="541"/>
    <s v="bogb@elpais.com"/>
    <x v="3"/>
    <s v="Lib"/>
    <s v="D"/>
    <x v="1"/>
    <n v="7.77"/>
    <n v="7.77"/>
    <x v="3"/>
    <x v="2"/>
    <x v="0"/>
  </r>
  <r>
    <s v="MGH-36050-573"/>
    <x v="456"/>
    <s v="75156-80911-YT"/>
    <s v="R-M-0.5"/>
    <n v="2"/>
    <x v="542"/>
    <s v="vstansburygc@unblog.fr"/>
    <x v="3"/>
    <s v="Rob"/>
    <s v="M"/>
    <x v="1"/>
    <n v="5.97"/>
    <n v="11.94"/>
    <x v="0"/>
    <x v="0"/>
    <x v="0"/>
  </r>
  <r>
    <s v="UVF-59322-459"/>
    <x v="373"/>
    <s v="53971-49906-PZ"/>
    <s v="E-L-2.5"/>
    <n v="6"/>
    <x v="543"/>
    <s v="dheinonengd@printfriendly.com"/>
    <x v="3"/>
    <s v="Exc"/>
    <s v="L"/>
    <x v="2"/>
    <n v="34.154999999999994"/>
    <n v="204.92999999999995"/>
    <x v="1"/>
    <x v="1"/>
    <x v="1"/>
  </r>
  <r>
    <s v="VET-41158-896"/>
    <x v="457"/>
    <s v="10728-17633-ST"/>
    <s v="E-M-2.5"/>
    <n v="2"/>
    <x v="544"/>
    <s v="jshentonge@google.com.hk"/>
    <x v="3"/>
    <s v="Exc"/>
    <s v="M"/>
    <x v="2"/>
    <n v="31.624999999999996"/>
    <n v="63.249999999999993"/>
    <x v="1"/>
    <x v="0"/>
    <x v="0"/>
  </r>
  <r>
    <s v="XYL-52196-459"/>
    <x v="458"/>
    <s v="13549-65017-VE"/>
    <s v="R-D-0.2"/>
    <n v="3"/>
    <x v="545"/>
    <s v="jwilkissongf@nba.com"/>
    <x v="3"/>
    <s v="Rob"/>
    <s v="D"/>
    <x v="3"/>
    <n v="2.6849999999999996"/>
    <n v="8.0549999999999997"/>
    <x v="0"/>
    <x v="2"/>
    <x v="0"/>
  </r>
  <r>
    <s v="BPZ-51283-916"/>
    <x v="264"/>
    <s v="87688-42420-TO"/>
    <s v="A-M-2.5"/>
    <n v="2"/>
    <x v="546"/>
    <s v=""/>
    <x v="3"/>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3"/>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3"/>
    <s v="Ara"/>
    <s v="M"/>
    <x v="1"/>
    <n v="6.75"/>
    <n v="33.75"/>
    <x v="2"/>
    <x v="0"/>
    <x v="1"/>
  </r>
  <r>
    <s v="DSN-15872-519"/>
    <x v="462"/>
    <s v="53809-98498-SN"/>
    <s v="L-L-2.5"/>
    <n v="4"/>
    <x v="550"/>
    <s v="bkindleygl@wikimedia.org"/>
    <x v="3"/>
    <s v="Lib"/>
    <s v="L"/>
    <x v="2"/>
    <n v="36.454999999999998"/>
    <n v="145.82"/>
    <x v="3"/>
    <x v="1"/>
    <x v="0"/>
  </r>
  <r>
    <s v="OUQ-73954-002"/>
    <x v="463"/>
    <s v="66308-13503-KD"/>
    <s v="R-M-0.2"/>
    <n v="4"/>
    <x v="551"/>
    <s v="khammettgm@dmoz.org"/>
    <x v="3"/>
    <s v="Rob"/>
    <s v="M"/>
    <x v="3"/>
    <n v="2.9849999999999999"/>
    <n v="11.94"/>
    <x v="0"/>
    <x v="0"/>
    <x v="0"/>
  </r>
  <r>
    <s v="LGL-16843-667"/>
    <x v="464"/>
    <s v="82458-87830-JE"/>
    <s v="A-D-0.2"/>
    <n v="4"/>
    <x v="552"/>
    <s v="ahulburtgn@fda.gov"/>
    <x v="3"/>
    <s v="Ara"/>
    <s v="D"/>
    <x v="3"/>
    <n v="2.9849999999999999"/>
    <n v="11.94"/>
    <x v="2"/>
    <x v="2"/>
    <x v="0"/>
  </r>
  <r>
    <s v="TCC-89722-031"/>
    <x v="465"/>
    <s v="41611-34336-WT"/>
    <s v="L-D-0.5"/>
    <n v="1"/>
    <x v="553"/>
    <s v="plauritzengo@photobucket.com"/>
    <x v="3"/>
    <s v="Lib"/>
    <s v="D"/>
    <x v="1"/>
    <n v="7.77"/>
    <n v="7.77"/>
    <x v="3"/>
    <x v="2"/>
    <x v="1"/>
  </r>
  <r>
    <s v="TRA-79507-007"/>
    <x v="466"/>
    <s v="70089-27418-UJ"/>
    <s v="R-L-2.5"/>
    <n v="4"/>
    <x v="554"/>
    <s v="aburgwingp@redcross.org"/>
    <x v="3"/>
    <s v="Rob"/>
    <s v="L"/>
    <x v="2"/>
    <n v="27.484999999999996"/>
    <n v="109.93999999999998"/>
    <x v="0"/>
    <x v="1"/>
    <x v="0"/>
  </r>
  <r>
    <s v="MZJ-77284-941"/>
    <x v="467"/>
    <s v="99978-56910-BN"/>
    <s v="E-L-0.2"/>
    <n v="5"/>
    <x v="555"/>
    <s v="erolingq@google.fr"/>
    <x v="3"/>
    <s v="Exc"/>
    <s v="L"/>
    <x v="3"/>
    <n v="4.4550000000000001"/>
    <n v="22.274999999999999"/>
    <x v="1"/>
    <x v="1"/>
    <x v="0"/>
  </r>
  <r>
    <s v="AXN-57779-891"/>
    <x v="468"/>
    <s v="09668-23340-IC"/>
    <s v="R-M-0.2"/>
    <n v="3"/>
    <x v="556"/>
    <s v="dfowlegr@epa.gov"/>
    <x v="3"/>
    <s v="Rob"/>
    <s v="M"/>
    <x v="3"/>
    <n v="2.9849999999999999"/>
    <n v="8.9550000000000001"/>
    <x v="0"/>
    <x v="0"/>
    <x v="1"/>
  </r>
  <r>
    <s v="PJB-15659-994"/>
    <x v="469"/>
    <s v="39457-62611-YK"/>
    <s v="L-D-2.5"/>
    <n v="4"/>
    <x v="557"/>
    <s v=""/>
    <x v="3"/>
    <s v="Lib"/>
    <s v="D"/>
    <x v="2"/>
    <n v="29.784999999999997"/>
    <n v="119.13999999999999"/>
    <x v="3"/>
    <x v="2"/>
    <x v="1"/>
  </r>
  <r>
    <s v="LTS-03470-353"/>
    <x v="470"/>
    <s v="90985-89807-RW"/>
    <s v="A-L-2.5"/>
    <n v="5"/>
    <x v="558"/>
    <s v="wpowleslandgt@soundcloud.com"/>
    <x v="3"/>
    <s v="Ara"/>
    <s v="L"/>
    <x v="2"/>
    <n v="29.784999999999997"/>
    <n v="148.92499999999998"/>
    <x v="2"/>
    <x v="1"/>
    <x v="0"/>
  </r>
  <r>
    <s v="UMM-28497-689"/>
    <x v="471"/>
    <s v="05325-97750-WP"/>
    <s v="L-L-2.5"/>
    <n v="3"/>
    <x v="28"/>
    <s v="cverissimogh@theglobeandmail.com"/>
    <x v="3"/>
    <s v="Lib"/>
    <s v="L"/>
    <x v="2"/>
    <n v="36.454999999999998"/>
    <n v="109.36499999999999"/>
    <x v="3"/>
    <x v="1"/>
    <x v="0"/>
  </r>
  <r>
    <s v="MJZ-93232-402"/>
    <x v="472"/>
    <s v="17816-67941-ZS"/>
    <s v="E-D-0.2"/>
    <n v="1"/>
    <x v="559"/>
    <s v="lellinghamgv@sciencedaily.com"/>
    <x v="3"/>
    <s v="Exc"/>
    <s v="D"/>
    <x v="3"/>
    <n v="3.645"/>
    <n v="3.645"/>
    <x v="1"/>
    <x v="2"/>
    <x v="0"/>
  </r>
  <r>
    <s v="UHW-74617-126"/>
    <x v="173"/>
    <s v="90816-65619-LM"/>
    <s v="E-D-2.5"/>
    <n v="2"/>
    <x v="560"/>
    <s v=""/>
    <x v="3"/>
    <s v="Exc"/>
    <s v="D"/>
    <x v="2"/>
    <n v="27.945"/>
    <n v="55.89"/>
    <x v="1"/>
    <x v="2"/>
    <x v="1"/>
  </r>
  <r>
    <s v="RIK-61730-794"/>
    <x v="473"/>
    <s v="69761-61146-KD"/>
    <s v="L-M-0.2"/>
    <n v="6"/>
    <x v="561"/>
    <s v="afendtgx@forbes.com"/>
    <x v="3"/>
    <s v="Lib"/>
    <s v="M"/>
    <x v="3"/>
    <n v="4.3650000000000002"/>
    <n v="26.19"/>
    <x v="3"/>
    <x v="0"/>
    <x v="0"/>
  </r>
  <r>
    <s v="IDJ-55379-750"/>
    <x v="474"/>
    <s v="24040-20817-QB"/>
    <s v="R-M-1"/>
    <n v="4"/>
    <x v="562"/>
    <s v="acleyburngy@lycos.com"/>
    <x v="3"/>
    <s v="Rob"/>
    <s v="M"/>
    <x v="0"/>
    <n v="9.9499999999999993"/>
    <n v="39.799999999999997"/>
    <x v="0"/>
    <x v="0"/>
    <x v="1"/>
  </r>
  <r>
    <s v="OHX-11953-965"/>
    <x v="475"/>
    <s v="19524-21432-XP"/>
    <s v="E-L-2.5"/>
    <n v="2"/>
    <x v="563"/>
    <s v="tcastiglionegz@xing.com"/>
    <x v="3"/>
    <s v="Exc"/>
    <s v="L"/>
    <x v="2"/>
    <n v="34.154999999999994"/>
    <n v="68.309999999999988"/>
    <x v="1"/>
    <x v="1"/>
    <x v="1"/>
  </r>
  <r>
    <s v="TVV-42245-088"/>
    <x v="476"/>
    <s v="14398-43114-RV"/>
    <s v="A-M-0.2"/>
    <n v="4"/>
    <x v="564"/>
    <s v=""/>
    <x v="3"/>
    <s v="Ara"/>
    <s v="M"/>
    <x v="3"/>
    <n v="3.375"/>
    <n v="13.5"/>
    <x v="2"/>
    <x v="0"/>
    <x v="1"/>
  </r>
  <r>
    <s v="DYP-74337-787"/>
    <x v="431"/>
    <s v="41486-52502-QQ"/>
    <s v="R-M-0.5"/>
    <n v="1"/>
    <x v="565"/>
    <s v=""/>
    <x v="3"/>
    <s v="Rob"/>
    <s v="M"/>
    <x v="1"/>
    <n v="5.97"/>
    <n v="5.97"/>
    <x v="0"/>
    <x v="0"/>
    <x v="1"/>
  </r>
  <r>
    <s v="OKA-93124-100"/>
    <x v="477"/>
    <s v="05325-97750-WP"/>
    <s v="R-M-0.5"/>
    <n v="5"/>
    <x v="28"/>
    <s v="cverissimogh@theglobeandmail.com"/>
    <x v="3"/>
    <s v="Rob"/>
    <s v="M"/>
    <x v="1"/>
    <n v="5.97"/>
    <n v="29.849999999999998"/>
    <x v="0"/>
    <x v="0"/>
    <x v="0"/>
  </r>
  <r>
    <s v="IXW-20780-268"/>
    <x v="478"/>
    <s v="20236-64364-QL"/>
    <s v="L-L-2.5"/>
    <n v="2"/>
    <x v="566"/>
    <s v="scouronneh3@mozilla.org"/>
    <x v="3"/>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3"/>
    <s v="Lib"/>
    <s v="M"/>
    <x v="2"/>
    <n v="33.464999999999996"/>
    <n v="33.464999999999996"/>
    <x v="3"/>
    <x v="0"/>
    <x v="1"/>
  </r>
  <r>
    <s v="ZMU-63715-204"/>
    <x v="479"/>
    <s v="29060-75856-UI"/>
    <s v="E-D-1"/>
    <n v="6"/>
    <x v="569"/>
    <s v="irenhardh6@i2i.jp"/>
    <x v="3"/>
    <s v="Exc"/>
    <s v="D"/>
    <x v="0"/>
    <n v="12.15"/>
    <n v="72.900000000000006"/>
    <x v="1"/>
    <x v="2"/>
    <x v="0"/>
  </r>
  <r>
    <s v="GND-08192-056"/>
    <x v="480"/>
    <s v="17088-16989-PL"/>
    <s v="L-D-0.5"/>
    <n v="2"/>
    <x v="570"/>
    <s v="wrocheh7@xinhuanet.com"/>
    <x v="3"/>
    <s v="Lib"/>
    <s v="D"/>
    <x v="1"/>
    <n v="7.77"/>
    <n v="15.54"/>
    <x v="3"/>
    <x v="2"/>
    <x v="0"/>
  </r>
  <r>
    <s v="RYY-38961-093"/>
    <x v="481"/>
    <s v="14756-18321-CL"/>
    <s v="A-M-0.2"/>
    <n v="6"/>
    <x v="571"/>
    <s v="lalawayhh@weather.com"/>
    <x v="3"/>
    <s v="Ara"/>
    <s v="M"/>
    <x v="3"/>
    <n v="3.375"/>
    <n v="20.25"/>
    <x v="2"/>
    <x v="0"/>
    <x v="1"/>
  </r>
  <r>
    <s v="CVA-64996-969"/>
    <x v="478"/>
    <s v="13324-78688-MI"/>
    <s v="A-L-1"/>
    <n v="6"/>
    <x v="572"/>
    <s v="codgaardh9@nsw.gov.au"/>
    <x v="3"/>
    <s v="Ara"/>
    <s v="L"/>
    <x v="0"/>
    <n v="12.95"/>
    <n v="77.699999999999989"/>
    <x v="2"/>
    <x v="1"/>
    <x v="1"/>
  </r>
  <r>
    <s v="XTH-67276-442"/>
    <x v="482"/>
    <s v="73799-04749-BM"/>
    <s v="L-M-2.5"/>
    <n v="4"/>
    <x v="573"/>
    <s v="bbyrdha@4shared.com"/>
    <x v="3"/>
    <s v="Lib"/>
    <s v="M"/>
    <x v="2"/>
    <n v="33.464999999999996"/>
    <n v="133.85999999999999"/>
    <x v="3"/>
    <x v="0"/>
    <x v="1"/>
  </r>
  <r>
    <s v="PVU-02950-470"/>
    <x v="353"/>
    <s v="01927-46702-YT"/>
    <s v="E-D-1"/>
    <n v="1"/>
    <x v="574"/>
    <s v=""/>
    <x v="3"/>
    <s v="Exc"/>
    <s v="D"/>
    <x v="0"/>
    <n v="12.15"/>
    <n v="12.15"/>
    <x v="1"/>
    <x v="2"/>
    <x v="1"/>
  </r>
  <r>
    <s v="XSN-26809-910"/>
    <x v="199"/>
    <s v="80467-17137-TO"/>
    <s v="E-M-2.5"/>
    <n v="2"/>
    <x v="575"/>
    <s v="dchardinhc@nhs.uk"/>
    <x v="3"/>
    <s v="Exc"/>
    <s v="M"/>
    <x v="2"/>
    <n v="31.624999999999996"/>
    <n v="63.249999999999993"/>
    <x v="1"/>
    <x v="0"/>
    <x v="0"/>
  </r>
  <r>
    <s v="UDN-88321-005"/>
    <x v="372"/>
    <s v="14640-87215-BK"/>
    <s v="R-L-0.5"/>
    <n v="5"/>
    <x v="576"/>
    <s v="hradbonehd@newsvine.com"/>
    <x v="3"/>
    <s v="Rob"/>
    <s v="L"/>
    <x v="1"/>
    <n v="7.169999999999999"/>
    <n v="35.849999999999994"/>
    <x v="0"/>
    <x v="1"/>
    <x v="1"/>
  </r>
  <r>
    <s v="EXP-21628-670"/>
    <x v="267"/>
    <s v="94447-35885-HK"/>
    <s v="A-M-2.5"/>
    <n v="3"/>
    <x v="577"/>
    <s v="wbernthhe@miitbeian.gov.cn"/>
    <x v="3"/>
    <s v="Ara"/>
    <s v="M"/>
    <x v="2"/>
    <n v="25.874999999999996"/>
    <n v="77.624999999999986"/>
    <x v="2"/>
    <x v="0"/>
    <x v="1"/>
  </r>
  <r>
    <s v="VGM-24161-361"/>
    <x v="480"/>
    <s v="71034-49694-CS"/>
    <s v="E-M-2.5"/>
    <n v="2"/>
    <x v="578"/>
    <s v="bacarsonhf@cnn.com"/>
    <x v="3"/>
    <s v="Exc"/>
    <s v="M"/>
    <x v="2"/>
    <n v="31.624999999999996"/>
    <n v="63.249999999999993"/>
    <x v="1"/>
    <x v="0"/>
    <x v="0"/>
  </r>
  <r>
    <s v="PKN-19556-918"/>
    <x v="483"/>
    <s v="00445-42781-KX"/>
    <s v="E-L-0.2"/>
    <n v="6"/>
    <x v="579"/>
    <s v="fbrighamhg@blog.com"/>
    <x v="3"/>
    <s v="Exc"/>
    <s v="L"/>
    <x v="3"/>
    <n v="4.4550000000000001"/>
    <n v="26.73"/>
    <x v="1"/>
    <x v="1"/>
    <x v="0"/>
  </r>
  <r>
    <s v="PKN-19556-918"/>
    <x v="483"/>
    <s v="00445-42781-KX"/>
    <s v="L-D-0.5"/>
    <n v="4"/>
    <x v="579"/>
    <s v="fbrighamhg@blog.com"/>
    <x v="3"/>
    <s v="Lib"/>
    <s v="D"/>
    <x v="1"/>
    <n v="7.77"/>
    <n v="31.08"/>
    <x v="3"/>
    <x v="2"/>
    <x v="0"/>
  </r>
  <r>
    <s v="PKN-19556-918"/>
    <x v="483"/>
    <s v="00445-42781-KX"/>
    <s v="A-D-0.2"/>
    <n v="1"/>
    <x v="28"/>
    <s v="fbrighamhg@blog.com"/>
    <x v="3"/>
    <s v="Ara"/>
    <s v="D"/>
    <x v="3"/>
    <n v="2.9849999999999999"/>
    <n v="2.9849999999999999"/>
    <x v="2"/>
    <x v="2"/>
    <x v="0"/>
  </r>
  <r>
    <s v="PKN-19556-918"/>
    <x v="483"/>
    <s v="00445-42781-KX"/>
    <s v="R-D-2.5"/>
    <n v="5"/>
    <x v="28"/>
    <s v="fbrighamhg@blog.com"/>
    <x v="3"/>
    <s v="Rob"/>
    <s v="D"/>
    <x v="2"/>
    <n v="20.584999999999997"/>
    <n v="102.92499999999998"/>
    <x v="0"/>
    <x v="2"/>
    <x v="0"/>
  </r>
  <r>
    <s v="DXQ-44537-297"/>
    <x v="484"/>
    <s v="96116-24737-LV"/>
    <s v="E-L-0.5"/>
    <n v="4"/>
    <x v="580"/>
    <s v="myoxenhk@google.com"/>
    <x v="3"/>
    <s v="Exc"/>
    <s v="L"/>
    <x v="1"/>
    <n v="8.91"/>
    <n v="35.64"/>
    <x v="1"/>
    <x v="1"/>
    <x v="1"/>
  </r>
  <r>
    <s v="BPC-54727-307"/>
    <x v="485"/>
    <s v="18684-73088-YL"/>
    <s v="R-L-1"/>
    <n v="4"/>
    <x v="581"/>
    <s v="gmcgavinhl@histats.com"/>
    <x v="3"/>
    <s v="Rob"/>
    <s v="L"/>
    <x v="0"/>
    <n v="11.95"/>
    <n v="47.8"/>
    <x v="0"/>
    <x v="1"/>
    <x v="1"/>
  </r>
  <r>
    <s v="KSH-47717-456"/>
    <x v="486"/>
    <s v="74671-55639-TU"/>
    <s v="L-M-1"/>
    <n v="3"/>
    <x v="582"/>
    <s v="luttermarehm@engadget.com"/>
    <x v="3"/>
    <s v="Lib"/>
    <s v="M"/>
    <x v="0"/>
    <n v="14.55"/>
    <n v="43.650000000000006"/>
    <x v="3"/>
    <x v="0"/>
    <x v="1"/>
  </r>
  <r>
    <s v="ANK-59436-446"/>
    <x v="487"/>
    <s v="17488-65879-XL"/>
    <s v="E-L-0.5"/>
    <n v="4"/>
    <x v="583"/>
    <s v="edambrogiohn@techcrunch.com"/>
    <x v="3"/>
    <s v="Exc"/>
    <s v="L"/>
    <x v="1"/>
    <n v="8.91"/>
    <n v="35.64"/>
    <x v="1"/>
    <x v="1"/>
    <x v="0"/>
  </r>
  <r>
    <s v="AYY-83051-752"/>
    <x v="488"/>
    <s v="46431-09298-OU"/>
    <s v="L-L-1"/>
    <n v="6"/>
    <x v="584"/>
    <s v="cwinchcombeho@jiathis.com"/>
    <x v="3"/>
    <s v="Lib"/>
    <s v="L"/>
    <x v="0"/>
    <n v="15.85"/>
    <n v="95.1"/>
    <x v="3"/>
    <x v="1"/>
    <x v="0"/>
  </r>
  <r>
    <s v="CSW-59644-267"/>
    <x v="489"/>
    <s v="60378-26473-FE"/>
    <s v="E-M-2.5"/>
    <n v="1"/>
    <x v="585"/>
    <s v="bpaumierhp@umn.edu"/>
    <x v="3"/>
    <s v="Exc"/>
    <s v="M"/>
    <x v="2"/>
    <n v="31.624999999999996"/>
    <n v="31.624999999999996"/>
    <x v="1"/>
    <x v="0"/>
    <x v="0"/>
  </r>
  <r>
    <s v="ITY-92466-909"/>
    <x v="162"/>
    <s v="34927-68586-ZV"/>
    <s v="A-M-2.5"/>
    <n v="3"/>
    <x v="586"/>
    <s v=""/>
    <x v="3"/>
    <s v="Ara"/>
    <s v="M"/>
    <x v="2"/>
    <n v="25.874999999999996"/>
    <n v="77.624999999999986"/>
    <x v="2"/>
    <x v="0"/>
    <x v="0"/>
  </r>
  <r>
    <s v="IGW-04801-466"/>
    <x v="490"/>
    <s v="29051-27555-GD"/>
    <s v="L-D-0.2"/>
    <n v="1"/>
    <x v="587"/>
    <s v="jcapeyhr@bravesites.com"/>
    <x v="3"/>
    <s v="Lib"/>
    <s v="D"/>
    <x v="3"/>
    <n v="3.8849999999999998"/>
    <n v="3.8849999999999998"/>
    <x v="3"/>
    <x v="2"/>
    <x v="0"/>
  </r>
  <r>
    <s v="LJN-34281-921"/>
    <x v="491"/>
    <s v="52143-35672-JF"/>
    <s v="R-L-2.5"/>
    <n v="5"/>
    <x v="588"/>
    <s v="tmathonneti0@google.co.jp"/>
    <x v="3"/>
    <s v="Rob"/>
    <s v="L"/>
    <x v="2"/>
    <n v="27.484999999999996"/>
    <n v="137.42499999999998"/>
    <x v="0"/>
    <x v="1"/>
    <x v="1"/>
  </r>
  <r>
    <s v="BWZ-46364-547"/>
    <x v="301"/>
    <s v="64918-67725-MN"/>
    <s v="R-L-1"/>
    <n v="3"/>
    <x v="589"/>
    <s v="ybasillht@theguardian.com"/>
    <x v="3"/>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3"/>
    <s v="Exc"/>
    <s v="L"/>
    <x v="2"/>
    <n v="34.154999999999994"/>
    <n v="102.46499999999997"/>
    <x v="1"/>
    <x v="1"/>
    <x v="0"/>
  </r>
  <r>
    <s v="TZU-64255-831"/>
    <x v="125"/>
    <s v="34666-76738-SQ"/>
    <s v="R-D-2.5"/>
    <n v="2"/>
    <x v="592"/>
    <s v=""/>
    <x v="3"/>
    <s v="Rob"/>
    <s v="D"/>
    <x v="2"/>
    <n v="20.584999999999997"/>
    <n v="41.169999999999995"/>
    <x v="0"/>
    <x v="2"/>
    <x v="1"/>
  </r>
  <r>
    <s v="JVF-91003-729"/>
    <x v="492"/>
    <s v="98536-88616-FF"/>
    <s v="A-D-2.5"/>
    <n v="3"/>
    <x v="593"/>
    <s v="dohx@redcross.org"/>
    <x v="3"/>
    <s v="Ara"/>
    <s v="D"/>
    <x v="2"/>
    <n v="22.884999999999998"/>
    <n v="68.655000000000001"/>
    <x v="2"/>
    <x v="2"/>
    <x v="0"/>
  </r>
  <r>
    <s v="MVB-22135-665"/>
    <x v="462"/>
    <s v="55621-06130-SA"/>
    <s v="A-D-1"/>
    <n v="1"/>
    <x v="594"/>
    <s v="drallinhy@howstuffworks.com"/>
    <x v="3"/>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3"/>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3"/>
    <s v="Rob"/>
    <s v="D"/>
    <x v="1"/>
    <n v="5.3699999999999992"/>
    <n v="5.3699999999999992"/>
    <x v="0"/>
    <x v="2"/>
    <x v="0"/>
  </r>
  <r>
    <s v="USN-44968-231"/>
    <x v="497"/>
    <s v="71749-05400-CN"/>
    <s v="R-L-1"/>
    <n v="4"/>
    <x v="598"/>
    <s v=""/>
    <x v="3"/>
    <s v="Rob"/>
    <s v="L"/>
    <x v="0"/>
    <n v="11.95"/>
    <n v="47.8"/>
    <x v="0"/>
    <x v="1"/>
    <x v="1"/>
  </r>
  <r>
    <s v="YZG-20575-451"/>
    <x v="498"/>
    <s v="64845-00270-NO"/>
    <s v="L-L-1"/>
    <n v="4"/>
    <x v="599"/>
    <s v="rzywickii4@ifeng.com"/>
    <x v="3"/>
    <s v="Lib"/>
    <s v="L"/>
    <x v="0"/>
    <n v="15.85"/>
    <n v="63.4"/>
    <x v="3"/>
    <x v="1"/>
    <x v="1"/>
  </r>
  <r>
    <s v="HTH-52867-812"/>
    <x v="382"/>
    <s v="29851-36402-UX"/>
    <s v="A-M-2.5"/>
    <n v="4"/>
    <x v="600"/>
    <s v="aburgetti5@moonfruit.com"/>
    <x v="3"/>
    <s v="Ara"/>
    <s v="M"/>
    <x v="2"/>
    <n v="25.874999999999996"/>
    <n v="103.49999999999999"/>
    <x v="2"/>
    <x v="0"/>
    <x v="1"/>
  </r>
  <r>
    <s v="FWU-44971-444"/>
    <x v="499"/>
    <s v="12190-25421-WM"/>
    <s v="A-D-2.5"/>
    <n v="3"/>
    <x v="601"/>
    <s v="mmalloyi6@seattletimes.com"/>
    <x v="3"/>
    <s v="Ara"/>
    <s v="D"/>
    <x v="2"/>
    <n v="22.884999999999998"/>
    <n v="68.655000000000001"/>
    <x v="2"/>
    <x v="2"/>
    <x v="1"/>
  </r>
  <r>
    <s v="EQI-82205-066"/>
    <x v="500"/>
    <s v="52316-30571-GD"/>
    <s v="R-M-2.5"/>
    <n v="2"/>
    <x v="602"/>
    <s v="mmcparlandi7@w3.org"/>
    <x v="3"/>
    <s v="Rob"/>
    <s v="M"/>
    <x v="2"/>
    <n v="22.884999999999998"/>
    <n v="45.769999999999996"/>
    <x v="0"/>
    <x v="0"/>
    <x v="0"/>
  </r>
  <r>
    <s v="NAR-00747-074"/>
    <x v="501"/>
    <s v="23243-92649-RY"/>
    <s v="L-D-1"/>
    <n v="4"/>
    <x v="603"/>
    <s v="sjennaroyi8@purevolume.com"/>
    <x v="3"/>
    <s v="Lib"/>
    <s v="D"/>
    <x v="0"/>
    <n v="12.95"/>
    <n v="51.8"/>
    <x v="3"/>
    <x v="2"/>
    <x v="1"/>
  </r>
  <r>
    <s v="JYR-22052-185"/>
    <x v="502"/>
    <s v="39528-19971-OR"/>
    <s v="A-M-0.5"/>
    <n v="2"/>
    <x v="604"/>
    <s v="wplacei9@wsj.com"/>
    <x v="3"/>
    <s v="Ara"/>
    <s v="M"/>
    <x v="1"/>
    <n v="6.75"/>
    <n v="13.5"/>
    <x v="2"/>
    <x v="0"/>
    <x v="0"/>
  </r>
  <r>
    <s v="XKO-54097-932"/>
    <x v="503"/>
    <s v="32743-78448-KT"/>
    <s v="E-M-0.5"/>
    <n v="3"/>
    <x v="605"/>
    <s v="jmillettik@addtoany.com"/>
    <x v="3"/>
    <s v="Exc"/>
    <s v="M"/>
    <x v="1"/>
    <n v="8.25"/>
    <n v="24.75"/>
    <x v="1"/>
    <x v="0"/>
    <x v="0"/>
  </r>
  <r>
    <s v="HXA-72415-025"/>
    <x v="504"/>
    <s v="93417-12322-YB"/>
    <s v="A-D-2.5"/>
    <n v="2"/>
    <x v="606"/>
    <s v="dgadsdenib@google.com.hk"/>
    <x v="3"/>
    <s v="Ara"/>
    <s v="D"/>
    <x v="2"/>
    <n v="22.884999999999998"/>
    <n v="45.769999999999996"/>
    <x v="2"/>
    <x v="2"/>
    <x v="0"/>
  </r>
  <r>
    <s v="MJF-20065-335"/>
    <x v="497"/>
    <s v="56891-86662-UY"/>
    <s v="E-L-0.5"/>
    <n v="6"/>
    <x v="607"/>
    <s v="vwakelinic@unesco.org"/>
    <x v="3"/>
    <s v="Exc"/>
    <s v="L"/>
    <x v="1"/>
    <n v="8.91"/>
    <n v="53.46"/>
    <x v="1"/>
    <x v="1"/>
    <x v="1"/>
  </r>
  <r>
    <s v="GFI-83300-059"/>
    <x v="501"/>
    <s v="40414-26467-VE"/>
    <s v="A-M-0.2"/>
    <n v="6"/>
    <x v="608"/>
    <s v="acampsallid@zimbio.com"/>
    <x v="3"/>
    <s v="Ara"/>
    <s v="M"/>
    <x v="3"/>
    <n v="3.375"/>
    <n v="20.25"/>
    <x v="2"/>
    <x v="0"/>
    <x v="0"/>
  </r>
  <r>
    <s v="WJR-51493-682"/>
    <x v="1"/>
    <s v="87858-83734-RK"/>
    <s v="L-D-2.5"/>
    <n v="5"/>
    <x v="609"/>
    <s v="smosebyie@stanford.edu"/>
    <x v="3"/>
    <s v="Lib"/>
    <s v="D"/>
    <x v="2"/>
    <n v="29.784999999999997"/>
    <n v="148.92499999999998"/>
    <x v="3"/>
    <x v="2"/>
    <x v="1"/>
  </r>
  <r>
    <s v="SHP-55648-472"/>
    <x v="505"/>
    <s v="46818-20198-GB"/>
    <s v="A-M-1"/>
    <n v="6"/>
    <x v="610"/>
    <s v="cwassif@prweb.com"/>
    <x v="3"/>
    <s v="Ara"/>
    <s v="M"/>
    <x v="0"/>
    <n v="11.25"/>
    <n v="67.5"/>
    <x v="2"/>
    <x v="0"/>
    <x v="1"/>
  </r>
  <r>
    <s v="HYR-03455-684"/>
    <x v="506"/>
    <s v="29808-89098-XD"/>
    <s v="E-D-1"/>
    <n v="6"/>
    <x v="611"/>
    <s v="isjostromig@pbs.org"/>
    <x v="3"/>
    <s v="Exc"/>
    <s v="D"/>
    <x v="0"/>
    <n v="12.15"/>
    <n v="72.900000000000006"/>
    <x v="1"/>
    <x v="2"/>
    <x v="1"/>
  </r>
  <r>
    <s v="HYR-03455-684"/>
    <x v="506"/>
    <s v="29808-89098-XD"/>
    <s v="L-D-0.2"/>
    <n v="2"/>
    <x v="611"/>
    <s v="isjostromig@pbs.org"/>
    <x v="3"/>
    <s v="Lib"/>
    <s v="D"/>
    <x v="3"/>
    <n v="3.8849999999999998"/>
    <n v="7.77"/>
    <x v="3"/>
    <x v="2"/>
    <x v="1"/>
  </r>
  <r>
    <s v="HUG-52766-375"/>
    <x v="507"/>
    <s v="78786-77449-RQ"/>
    <s v="A-D-2.5"/>
    <n v="4"/>
    <x v="612"/>
    <s v="jbranchettii@bravesites.com"/>
    <x v="3"/>
    <s v="Ara"/>
    <s v="D"/>
    <x v="2"/>
    <n v="22.884999999999998"/>
    <n v="91.539999999999992"/>
    <x v="2"/>
    <x v="2"/>
    <x v="1"/>
  </r>
  <r>
    <s v="DAH-46595-917"/>
    <x v="508"/>
    <s v="27878-42224-QF"/>
    <s v="A-D-1"/>
    <n v="6"/>
    <x v="613"/>
    <s v="nrudlandij@blogs.com"/>
    <x v="3"/>
    <s v="Ara"/>
    <s v="D"/>
    <x v="0"/>
    <n v="9.9499999999999993"/>
    <n v="59.699999999999996"/>
    <x v="2"/>
    <x v="2"/>
    <x v="1"/>
  </r>
  <r>
    <s v="VEM-79839-466"/>
    <x v="509"/>
    <s v="32743-78448-KT"/>
    <s v="R-L-2.5"/>
    <n v="5"/>
    <x v="605"/>
    <s v="jmillettik@addtoany.com"/>
    <x v="3"/>
    <s v="Rob"/>
    <s v="L"/>
    <x v="2"/>
    <n v="27.484999999999996"/>
    <n v="137.42499999999998"/>
    <x v="0"/>
    <x v="1"/>
    <x v="0"/>
  </r>
  <r>
    <s v="OWH-11126-533"/>
    <x v="131"/>
    <s v="25331-13794-SB"/>
    <s v="L-M-2.5"/>
    <n v="2"/>
    <x v="614"/>
    <s v="ftourryil@google.de"/>
    <x v="3"/>
    <s v="Lib"/>
    <s v="M"/>
    <x v="2"/>
    <n v="33.464999999999996"/>
    <n v="66.929999999999993"/>
    <x v="3"/>
    <x v="0"/>
    <x v="1"/>
  </r>
  <r>
    <s v="UMT-26130-151"/>
    <x v="510"/>
    <s v="55864-37682-GQ"/>
    <s v="L-M-0.2"/>
    <n v="3"/>
    <x v="615"/>
    <s v="cweatherallim@toplist.cz"/>
    <x v="3"/>
    <s v="Lib"/>
    <s v="M"/>
    <x v="3"/>
    <n v="4.3650000000000002"/>
    <n v="13.095000000000001"/>
    <x v="3"/>
    <x v="0"/>
    <x v="0"/>
  </r>
  <r>
    <s v="JKA-27899-806"/>
    <x v="511"/>
    <s v="97005-25609-CQ"/>
    <s v="R-L-1"/>
    <n v="5"/>
    <x v="616"/>
    <s v="gheindrickin@usda.gov"/>
    <x v="3"/>
    <s v="Rob"/>
    <s v="L"/>
    <x v="0"/>
    <n v="11.95"/>
    <n v="59.75"/>
    <x v="0"/>
    <x v="1"/>
    <x v="1"/>
  </r>
  <r>
    <s v="ULU-07744-724"/>
    <x v="512"/>
    <s v="94058-95794-IJ"/>
    <s v="L-M-0.5"/>
    <n v="5"/>
    <x v="617"/>
    <s v="limasonio@discuz.net"/>
    <x v="3"/>
    <s v="Lib"/>
    <s v="M"/>
    <x v="1"/>
    <n v="8.73"/>
    <n v="43.650000000000006"/>
    <x v="3"/>
    <x v="0"/>
    <x v="0"/>
  </r>
  <r>
    <s v="NOM-56457-507"/>
    <x v="513"/>
    <s v="40214-03678-GU"/>
    <s v="E-M-1"/>
    <n v="6"/>
    <x v="618"/>
    <s v="hsaillip@odnoklassniki.ru"/>
    <x v="3"/>
    <s v="Exc"/>
    <s v="M"/>
    <x v="0"/>
    <n v="13.75"/>
    <n v="82.5"/>
    <x v="1"/>
    <x v="0"/>
    <x v="0"/>
  </r>
  <r>
    <s v="NZN-71683-705"/>
    <x v="514"/>
    <s v="04921-85445-SL"/>
    <s v="A-L-2.5"/>
    <n v="6"/>
    <x v="619"/>
    <s v="hlarvoriq@last.fm"/>
    <x v="3"/>
    <s v="Ara"/>
    <s v="L"/>
    <x v="2"/>
    <n v="29.784999999999997"/>
    <n v="178.70999999999998"/>
    <x v="2"/>
    <x v="1"/>
    <x v="0"/>
  </r>
  <r>
    <s v="WMA-34232-850"/>
    <x v="7"/>
    <s v="53386-94266-LJ"/>
    <s v="L-D-2.5"/>
    <n v="4"/>
    <x v="620"/>
    <s v=""/>
    <x v="3"/>
    <s v="Lib"/>
    <s v="D"/>
    <x v="2"/>
    <n v="29.784999999999997"/>
    <n v="119.13999999999999"/>
    <x v="3"/>
    <x v="2"/>
    <x v="0"/>
  </r>
  <r>
    <s v="EZL-27919-704"/>
    <x v="481"/>
    <s v="49480-85909-DG"/>
    <s v="L-L-0.5"/>
    <n v="5"/>
    <x v="621"/>
    <s v=""/>
    <x v="3"/>
    <s v="Lib"/>
    <s v="L"/>
    <x v="1"/>
    <n v="9.51"/>
    <n v="47.55"/>
    <x v="3"/>
    <x v="1"/>
    <x v="1"/>
  </r>
  <r>
    <s v="ZYU-11345-774"/>
    <x v="515"/>
    <s v="18293-78136-MN"/>
    <s v="L-M-0.5"/>
    <n v="5"/>
    <x v="622"/>
    <s v="cpenwardenit@mlb.com"/>
    <x v="3"/>
    <s v="Lib"/>
    <s v="M"/>
    <x v="1"/>
    <n v="8.73"/>
    <n v="43.650000000000006"/>
    <x v="3"/>
    <x v="0"/>
    <x v="1"/>
  </r>
  <r>
    <s v="CPW-34587-459"/>
    <x v="516"/>
    <s v="84641-67384-TD"/>
    <s v="A-L-2.5"/>
    <n v="6"/>
    <x v="623"/>
    <s v="mmiddisiu@dmoz.org"/>
    <x v="3"/>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3"/>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3"/>
    <s v="Exc"/>
    <s v="M"/>
    <x v="3"/>
    <n v="4.125"/>
    <n v="8.25"/>
    <x v="1"/>
    <x v="0"/>
    <x v="0"/>
  </r>
  <r>
    <s v="WNE-73911-475"/>
    <x v="521"/>
    <s v="61323-91967-GG"/>
    <s v="L-D-0.5"/>
    <n v="6"/>
    <x v="628"/>
    <s v="tjacobovitziz@cbc.ca"/>
    <x v="3"/>
    <s v="Lib"/>
    <s v="D"/>
    <x v="1"/>
    <n v="7.77"/>
    <n v="46.62"/>
    <x v="3"/>
    <x v="2"/>
    <x v="1"/>
  </r>
  <r>
    <s v="EZB-68383-559"/>
    <x v="418"/>
    <s v="90123-01967-KS"/>
    <s v="R-L-1"/>
    <n v="6"/>
    <x v="629"/>
    <s v=""/>
    <x v="3"/>
    <s v="Rob"/>
    <s v="L"/>
    <x v="0"/>
    <n v="11.95"/>
    <n v="71.699999999999989"/>
    <x v="0"/>
    <x v="1"/>
    <x v="1"/>
  </r>
  <r>
    <s v="OVO-01283-090"/>
    <x v="122"/>
    <s v="15958-25089-OS"/>
    <s v="L-L-2.5"/>
    <n v="2"/>
    <x v="630"/>
    <s v="jdruittj1@feedburner.com"/>
    <x v="3"/>
    <s v="Lib"/>
    <s v="L"/>
    <x v="2"/>
    <n v="36.454999999999998"/>
    <n v="72.91"/>
    <x v="3"/>
    <x v="1"/>
    <x v="0"/>
  </r>
  <r>
    <s v="TXH-78646-919"/>
    <x v="423"/>
    <s v="98430-37820-UV"/>
    <s v="R-D-0.2"/>
    <n v="3"/>
    <x v="631"/>
    <s v="dshortallj2@wikipedia.org"/>
    <x v="3"/>
    <s v="Rob"/>
    <s v="D"/>
    <x v="3"/>
    <n v="2.6849999999999996"/>
    <n v="8.0549999999999997"/>
    <x v="0"/>
    <x v="2"/>
    <x v="0"/>
  </r>
  <r>
    <s v="CYZ-37122-164"/>
    <x v="463"/>
    <s v="21798-04171-XC"/>
    <s v="E-M-0.5"/>
    <n v="2"/>
    <x v="632"/>
    <s v="wcottierj3@cafepress.com"/>
    <x v="3"/>
    <s v="Exc"/>
    <s v="M"/>
    <x v="1"/>
    <n v="8.25"/>
    <n v="16.5"/>
    <x v="1"/>
    <x v="0"/>
    <x v="1"/>
  </r>
  <r>
    <s v="AGQ-06534-750"/>
    <x v="273"/>
    <s v="52798-46508-HP"/>
    <s v="A-L-1"/>
    <n v="5"/>
    <x v="633"/>
    <s v="kgrinstedj4@google.com.br"/>
    <x v="3"/>
    <s v="Ara"/>
    <s v="L"/>
    <x v="0"/>
    <n v="12.95"/>
    <n v="64.75"/>
    <x v="2"/>
    <x v="1"/>
    <x v="1"/>
  </r>
  <r>
    <s v="QVL-32245-818"/>
    <x v="522"/>
    <s v="46478-42970-EM"/>
    <s v="A-M-0.5"/>
    <n v="5"/>
    <x v="634"/>
    <s v="dskynerj5@hubpages.com"/>
    <x v="3"/>
    <s v="Ara"/>
    <s v="M"/>
    <x v="1"/>
    <n v="6.75"/>
    <n v="33.75"/>
    <x v="2"/>
    <x v="0"/>
    <x v="1"/>
  </r>
  <r>
    <s v="LTD-96842-834"/>
    <x v="523"/>
    <s v="00246-15080-LE"/>
    <s v="L-D-2.5"/>
    <n v="6"/>
    <x v="635"/>
    <s v=""/>
    <x v="3"/>
    <s v="Lib"/>
    <s v="D"/>
    <x v="2"/>
    <n v="29.784999999999997"/>
    <n v="178.70999999999998"/>
    <x v="3"/>
    <x v="2"/>
    <x v="1"/>
  </r>
  <r>
    <s v="SEC-91807-425"/>
    <x v="260"/>
    <s v="94091-86957-HX"/>
    <s v="A-M-1"/>
    <n v="2"/>
    <x v="636"/>
    <s v="jdymokeje@prnewswire.com"/>
    <x v="3"/>
    <s v="Ara"/>
    <s v="M"/>
    <x v="0"/>
    <n v="11.25"/>
    <n v="22.5"/>
    <x v="2"/>
    <x v="0"/>
    <x v="1"/>
  </r>
  <r>
    <s v="MHM-44857-599"/>
    <x v="331"/>
    <s v="26295-44907-DK"/>
    <s v="L-D-1"/>
    <n v="1"/>
    <x v="637"/>
    <s v="aweinmannj8@shinystat.com"/>
    <x v="3"/>
    <s v="Lib"/>
    <s v="D"/>
    <x v="0"/>
    <n v="12.95"/>
    <n v="12.95"/>
    <x v="3"/>
    <x v="2"/>
    <x v="1"/>
  </r>
  <r>
    <s v="KGC-95046-911"/>
    <x v="524"/>
    <s v="95351-96177-QV"/>
    <s v="A-M-2.5"/>
    <n v="2"/>
    <x v="638"/>
    <s v="eandriessenj9@europa.eu"/>
    <x v="3"/>
    <s v="Ara"/>
    <s v="M"/>
    <x v="2"/>
    <n v="25.874999999999996"/>
    <n v="51.749999999999993"/>
    <x v="2"/>
    <x v="0"/>
    <x v="0"/>
  </r>
  <r>
    <s v="RZC-75150-413"/>
    <x v="525"/>
    <s v="92204-96636-BS"/>
    <s v="E-D-0.5"/>
    <n v="5"/>
    <x v="639"/>
    <s v="rdeaconsonja@archive.org"/>
    <x v="3"/>
    <s v="Exc"/>
    <s v="D"/>
    <x v="1"/>
    <n v="7.29"/>
    <n v="36.450000000000003"/>
    <x v="1"/>
    <x v="2"/>
    <x v="1"/>
  </r>
  <r>
    <s v="EYH-88288-452"/>
    <x v="526"/>
    <s v="03010-30348-UA"/>
    <s v="L-L-2.5"/>
    <n v="5"/>
    <x v="640"/>
    <s v="dcarojb@twitter.com"/>
    <x v="3"/>
    <s v="Lib"/>
    <s v="L"/>
    <x v="2"/>
    <n v="36.454999999999998"/>
    <n v="182.27499999999998"/>
    <x v="3"/>
    <x v="1"/>
    <x v="0"/>
  </r>
  <r>
    <s v="NYQ-24237-772"/>
    <x v="104"/>
    <s v="13441-34686-SW"/>
    <s v="L-D-0.5"/>
    <n v="4"/>
    <x v="641"/>
    <s v="jbluckjc@imageshack.us"/>
    <x v="3"/>
    <s v="Lib"/>
    <s v="D"/>
    <x v="1"/>
    <n v="7.77"/>
    <n v="31.08"/>
    <x v="3"/>
    <x v="2"/>
    <x v="1"/>
  </r>
  <r>
    <s v="WKB-21680-566"/>
    <x v="491"/>
    <s v="96612-41722-VJ"/>
    <s v="A-M-0.5"/>
    <n v="3"/>
    <x v="642"/>
    <s v=""/>
    <x v="3"/>
    <s v="Ara"/>
    <s v="M"/>
    <x v="1"/>
    <n v="6.75"/>
    <n v="20.25"/>
    <x v="2"/>
    <x v="0"/>
    <x v="1"/>
  </r>
  <r>
    <s v="THE-61147-027"/>
    <x v="157"/>
    <s v="94091-86957-HX"/>
    <s v="L-D-1"/>
    <n v="2"/>
    <x v="636"/>
    <s v="jdymokeje@prnewswire.com"/>
    <x v="3"/>
    <s v="Lib"/>
    <s v="D"/>
    <x v="0"/>
    <n v="12.95"/>
    <n v="25.9"/>
    <x v="3"/>
    <x v="2"/>
    <x v="1"/>
  </r>
  <r>
    <s v="PTY-86420-119"/>
    <x v="527"/>
    <s v="25504-41681-WA"/>
    <s v="A-D-0.5"/>
    <n v="4"/>
    <x v="643"/>
    <s v="otadmanjf@ft.com"/>
    <x v="3"/>
    <s v="Ara"/>
    <s v="D"/>
    <x v="1"/>
    <n v="5.97"/>
    <n v="23.88"/>
    <x v="2"/>
    <x v="2"/>
    <x v="0"/>
  </r>
  <r>
    <s v="QHL-27188-431"/>
    <x v="528"/>
    <s v="75443-07820-DZ"/>
    <s v="L-L-0.5"/>
    <n v="2"/>
    <x v="644"/>
    <s v="bguddejg@dailymotion.com"/>
    <x v="3"/>
    <s v="Lib"/>
    <s v="L"/>
    <x v="1"/>
    <n v="9.51"/>
    <n v="19.02"/>
    <x v="3"/>
    <x v="1"/>
    <x v="1"/>
  </r>
  <r>
    <s v="MIS-54381-047"/>
    <x v="99"/>
    <s v="39276-95489-XV"/>
    <s v="A-D-0.5"/>
    <n v="5"/>
    <x v="645"/>
    <s v="nsictornesjh@buzzfeed.com"/>
    <x v="3"/>
    <s v="Ara"/>
    <s v="D"/>
    <x v="1"/>
    <n v="5.97"/>
    <n v="29.849999999999998"/>
    <x v="2"/>
    <x v="2"/>
    <x v="0"/>
  </r>
  <r>
    <s v="TBB-29780-459"/>
    <x v="529"/>
    <s v="61437-83623-PZ"/>
    <s v="A-L-0.5"/>
    <n v="1"/>
    <x v="646"/>
    <s v="vdunningji@independent.co.uk"/>
    <x v="3"/>
    <s v="Ara"/>
    <s v="L"/>
    <x v="1"/>
    <n v="7.77"/>
    <n v="7.77"/>
    <x v="2"/>
    <x v="1"/>
    <x v="0"/>
  </r>
  <r>
    <s v="QLC-52637-305"/>
    <x v="530"/>
    <s v="34317-87258-HQ"/>
    <s v="L-D-2.5"/>
    <n v="4"/>
    <x v="647"/>
    <s v=""/>
    <x v="3"/>
    <s v="Lib"/>
    <s v="D"/>
    <x v="2"/>
    <n v="29.784999999999997"/>
    <n v="119.13999999999999"/>
    <x v="3"/>
    <x v="2"/>
    <x v="0"/>
  </r>
  <r>
    <s v="CWT-27056-328"/>
    <x v="531"/>
    <s v="18570-80998-ZS"/>
    <s v="E-D-0.2"/>
    <n v="6"/>
    <x v="648"/>
    <s v=""/>
    <x v="3"/>
    <s v="Exc"/>
    <s v="D"/>
    <x v="3"/>
    <n v="3.645"/>
    <n v="21.87"/>
    <x v="1"/>
    <x v="2"/>
    <x v="0"/>
  </r>
  <r>
    <s v="ASS-05878-128"/>
    <x v="210"/>
    <s v="66580-33745-OQ"/>
    <s v="E-L-0.5"/>
    <n v="2"/>
    <x v="649"/>
    <s v="sgehringjl@gnu.org"/>
    <x v="3"/>
    <s v="Exc"/>
    <s v="L"/>
    <x v="1"/>
    <n v="8.91"/>
    <n v="17.82"/>
    <x v="1"/>
    <x v="1"/>
    <x v="1"/>
  </r>
  <r>
    <s v="EGK-03027-418"/>
    <x v="532"/>
    <s v="19820-29285-FD"/>
    <s v="E-M-0.2"/>
    <n v="3"/>
    <x v="650"/>
    <s v="bfallowesjm@purevolume.com"/>
    <x v="3"/>
    <s v="Exc"/>
    <s v="M"/>
    <x v="3"/>
    <n v="4.125"/>
    <n v="12.375"/>
    <x v="1"/>
    <x v="0"/>
    <x v="1"/>
  </r>
  <r>
    <s v="KCY-61732-849"/>
    <x v="533"/>
    <s v="11349-55147-SN"/>
    <s v="L-D-1"/>
    <n v="2"/>
    <x v="651"/>
    <s v=""/>
    <x v="3"/>
    <s v="Lib"/>
    <s v="D"/>
    <x v="0"/>
    <n v="12.95"/>
    <n v="25.9"/>
    <x v="3"/>
    <x v="2"/>
    <x v="1"/>
  </r>
  <r>
    <s v="BLI-21697-702"/>
    <x v="534"/>
    <s v="21141-12455-VB"/>
    <s v="A-M-0.5"/>
    <n v="2"/>
    <x v="652"/>
    <s v="sdejo@newsvine.com"/>
    <x v="3"/>
    <s v="Ara"/>
    <s v="M"/>
    <x v="1"/>
    <n v="6.75"/>
    <n v="13.5"/>
    <x v="2"/>
    <x v="0"/>
    <x v="0"/>
  </r>
  <r>
    <s v="KFJ-46568-890"/>
    <x v="535"/>
    <s v="71003-85639-HB"/>
    <s v="E-L-0.5"/>
    <n v="2"/>
    <x v="653"/>
    <s v=""/>
    <x v="3"/>
    <s v="Exc"/>
    <s v="L"/>
    <x v="1"/>
    <n v="8.91"/>
    <n v="17.82"/>
    <x v="1"/>
    <x v="1"/>
    <x v="0"/>
  </r>
  <r>
    <s v="SOK-43535-680"/>
    <x v="536"/>
    <s v="58443-95866-YO"/>
    <s v="E-M-0.5"/>
    <n v="3"/>
    <x v="654"/>
    <s v="scountjq@nba.com"/>
    <x v="3"/>
    <s v="Exc"/>
    <s v="M"/>
    <x v="1"/>
    <n v="8.25"/>
    <n v="24.75"/>
    <x v="1"/>
    <x v="0"/>
    <x v="1"/>
  </r>
  <r>
    <s v="XUE-87260-201"/>
    <x v="537"/>
    <s v="89646-21249-OH"/>
    <s v="R-M-0.2"/>
    <n v="6"/>
    <x v="655"/>
    <s v="sraglesjr@blogtalkradio.com"/>
    <x v="3"/>
    <s v="Rob"/>
    <s v="M"/>
    <x v="3"/>
    <n v="2.9849999999999999"/>
    <n v="17.91"/>
    <x v="0"/>
    <x v="0"/>
    <x v="1"/>
  </r>
  <r>
    <s v="CZF-40873-691"/>
    <x v="61"/>
    <s v="64988-20636-XQ"/>
    <s v="E-M-0.5"/>
    <n v="2"/>
    <x v="656"/>
    <s v=""/>
    <x v="3"/>
    <s v="Exc"/>
    <s v="M"/>
    <x v="1"/>
    <n v="8.25"/>
    <n v="16.5"/>
    <x v="1"/>
    <x v="0"/>
    <x v="1"/>
  </r>
  <r>
    <s v="AIA-98989-755"/>
    <x v="242"/>
    <s v="34704-83143-KS"/>
    <s v="R-M-0.2"/>
    <n v="1"/>
    <x v="657"/>
    <s v="sbruunjt@blogtalkradio.com"/>
    <x v="3"/>
    <s v="Rob"/>
    <s v="M"/>
    <x v="3"/>
    <n v="2.9849999999999999"/>
    <n v="2.9849999999999999"/>
    <x v="0"/>
    <x v="0"/>
    <x v="1"/>
  </r>
  <r>
    <s v="ITZ-21793-986"/>
    <x v="299"/>
    <s v="67388-17544-XX"/>
    <s v="E-D-0.2"/>
    <n v="4"/>
    <x v="658"/>
    <s v="aplluju@dagondesign.com"/>
    <x v="3"/>
    <s v="Exc"/>
    <s v="D"/>
    <x v="3"/>
    <n v="3.645"/>
    <n v="14.58"/>
    <x v="1"/>
    <x v="2"/>
    <x v="0"/>
  </r>
  <r>
    <s v="YOK-93322-608"/>
    <x v="343"/>
    <s v="69411-48470-ID"/>
    <s v="E-L-1"/>
    <n v="6"/>
    <x v="659"/>
    <s v="gcornierjv@techcrunch.com"/>
    <x v="3"/>
    <s v="Exc"/>
    <s v="L"/>
    <x v="0"/>
    <n v="14.85"/>
    <n v="89.1"/>
    <x v="1"/>
    <x v="1"/>
    <x v="1"/>
  </r>
  <r>
    <s v="LXK-00634-611"/>
    <x v="538"/>
    <s v="94091-86957-HX"/>
    <s v="R-L-1"/>
    <n v="3"/>
    <x v="28"/>
    <s v="jdymokeje@prnewswire.com"/>
    <x v="3"/>
    <s v="Rob"/>
    <s v="L"/>
    <x v="0"/>
    <n v="11.95"/>
    <n v="35.849999999999994"/>
    <x v="0"/>
    <x v="1"/>
    <x v="1"/>
  </r>
  <r>
    <s v="CQW-37388-302"/>
    <x v="539"/>
    <s v="97741-98924-KT"/>
    <s v="A-D-2.5"/>
    <n v="3"/>
    <x v="660"/>
    <s v="wharvisonjx@gizmodo.com"/>
    <x v="3"/>
    <s v="Ara"/>
    <s v="D"/>
    <x v="2"/>
    <n v="22.884999999999998"/>
    <n v="68.655000000000001"/>
    <x v="2"/>
    <x v="2"/>
    <x v="1"/>
  </r>
  <r>
    <s v="SPA-79365-334"/>
    <x v="27"/>
    <s v="79857-78167-KO"/>
    <s v="L-D-1"/>
    <n v="3"/>
    <x v="661"/>
    <s v="dheafordjy@twitpic.com"/>
    <x v="3"/>
    <s v="Lib"/>
    <s v="D"/>
    <x v="0"/>
    <n v="12.95"/>
    <n v="38.849999999999994"/>
    <x v="3"/>
    <x v="2"/>
    <x v="1"/>
  </r>
  <r>
    <s v="VPX-08817-517"/>
    <x v="540"/>
    <s v="46963-10322-ZA"/>
    <s v="L-L-1"/>
    <n v="5"/>
    <x v="662"/>
    <s v="gfanthamjz@hexun.com"/>
    <x v="3"/>
    <s v="Lib"/>
    <s v="L"/>
    <x v="0"/>
    <n v="15.85"/>
    <n v="79.25"/>
    <x v="3"/>
    <x v="1"/>
    <x v="0"/>
  </r>
  <r>
    <s v="PBP-87115-410"/>
    <x v="541"/>
    <s v="93812-74772-MV"/>
    <s v="E-D-0.5"/>
    <n v="5"/>
    <x v="663"/>
    <s v="rcrookshanksk0@unc.edu"/>
    <x v="3"/>
    <s v="Exc"/>
    <s v="D"/>
    <x v="1"/>
    <n v="7.29"/>
    <n v="36.450000000000003"/>
    <x v="1"/>
    <x v="2"/>
    <x v="0"/>
  </r>
  <r>
    <s v="SFB-93752-440"/>
    <x v="390"/>
    <s v="48203-23480-UB"/>
    <s v="R-M-0.2"/>
    <n v="3"/>
    <x v="664"/>
    <s v="nleakek1@cmu.edu"/>
    <x v="3"/>
    <s v="Rob"/>
    <s v="M"/>
    <x v="3"/>
    <n v="2.9849999999999999"/>
    <n v="8.9550000000000001"/>
    <x v="0"/>
    <x v="0"/>
    <x v="0"/>
  </r>
  <r>
    <s v="TBU-65158-068"/>
    <x v="396"/>
    <s v="60357-65386-RD"/>
    <s v="E-D-1"/>
    <n v="2"/>
    <x v="665"/>
    <s v=""/>
    <x v="3"/>
    <s v="Exc"/>
    <s v="D"/>
    <x v="0"/>
    <n v="12.15"/>
    <n v="24.3"/>
    <x v="1"/>
    <x v="2"/>
    <x v="1"/>
  </r>
  <r>
    <s v="TEH-08414-216"/>
    <x v="185"/>
    <s v="35099-13971-JI"/>
    <s v="E-M-2.5"/>
    <n v="2"/>
    <x v="666"/>
    <s v="geilhersenk3@networksolutions.com"/>
    <x v="3"/>
    <s v="Exc"/>
    <s v="M"/>
    <x v="2"/>
    <n v="31.624999999999996"/>
    <n v="63.249999999999993"/>
    <x v="1"/>
    <x v="0"/>
    <x v="1"/>
  </r>
  <r>
    <s v="MAY-77231-536"/>
    <x v="542"/>
    <s v="01304-59807-OB"/>
    <s v="A-M-0.2"/>
    <n v="2"/>
    <x v="667"/>
    <s v=""/>
    <x v="3"/>
    <s v="Ara"/>
    <s v="M"/>
    <x v="3"/>
    <n v="3.375"/>
    <n v="6.75"/>
    <x v="2"/>
    <x v="0"/>
    <x v="0"/>
  </r>
  <r>
    <s v="ATY-28980-884"/>
    <x v="117"/>
    <s v="50705-17295-NK"/>
    <s v="A-L-0.2"/>
    <n v="6"/>
    <x v="668"/>
    <s v="caleixok5@globo.com"/>
    <x v="3"/>
    <s v="Ara"/>
    <s v="L"/>
    <x v="3"/>
    <n v="3.8849999999999998"/>
    <n v="23.31"/>
    <x v="2"/>
    <x v="1"/>
    <x v="1"/>
  </r>
  <r>
    <s v="SWP-88281-918"/>
    <x v="543"/>
    <s v="77657-61366-FY"/>
    <s v="L-L-2.5"/>
    <n v="4"/>
    <x v="669"/>
    <s v=""/>
    <x v="3"/>
    <s v="Lib"/>
    <s v="L"/>
    <x v="2"/>
    <n v="36.454999999999998"/>
    <n v="145.82"/>
    <x v="3"/>
    <x v="1"/>
    <x v="1"/>
  </r>
  <r>
    <s v="VCE-56531-986"/>
    <x v="544"/>
    <s v="57192-13428-PL"/>
    <s v="R-M-0.5"/>
    <n v="5"/>
    <x v="670"/>
    <s v="rtomkowiczk7@bravesites.com"/>
    <x v="3"/>
    <s v="Rob"/>
    <s v="M"/>
    <x v="1"/>
    <n v="5.97"/>
    <n v="29.849999999999998"/>
    <x v="0"/>
    <x v="0"/>
    <x v="0"/>
  </r>
  <r>
    <s v="FVV-75700-005"/>
    <x v="545"/>
    <s v="24891-77957-LU"/>
    <s v="E-D-0.5"/>
    <n v="3"/>
    <x v="671"/>
    <s v="rhuscroftk8@jimdo.com"/>
    <x v="3"/>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3"/>
    <s v="Lib"/>
    <s v="L"/>
    <x v="2"/>
    <n v="36.454999999999998"/>
    <n v="36.454999999999998"/>
    <x v="3"/>
    <x v="1"/>
    <x v="1"/>
  </r>
  <r>
    <s v="EBA-82404-343"/>
    <x v="547"/>
    <s v="20236-42322-CM"/>
    <s v="L-D-0.2"/>
    <n v="4"/>
    <x v="674"/>
    <s v=""/>
    <x v="3"/>
    <s v="Lib"/>
    <s v="D"/>
    <x v="3"/>
    <n v="3.8849999999999998"/>
    <n v="15.54"/>
    <x v="3"/>
    <x v="2"/>
    <x v="0"/>
  </r>
  <r>
    <s v="USA-42811-560"/>
    <x v="548"/>
    <s v="49671-11547-WG"/>
    <s v="E-L-0.2"/>
    <n v="2"/>
    <x v="675"/>
    <s v="jmahakc@cyberchimps.com"/>
    <x v="3"/>
    <s v="Exc"/>
    <s v="L"/>
    <x v="3"/>
    <n v="4.4550000000000001"/>
    <n v="8.91"/>
    <x v="1"/>
    <x v="1"/>
    <x v="1"/>
  </r>
  <r>
    <s v="SNL-83703-516"/>
    <x v="549"/>
    <s v="57976-33535-WK"/>
    <s v="L-M-2.5"/>
    <n v="3"/>
    <x v="676"/>
    <s v="gclemonkd@networksolutions.com"/>
    <x v="3"/>
    <s v="Lib"/>
    <s v="M"/>
    <x v="2"/>
    <n v="33.464999999999996"/>
    <n v="100.39499999999998"/>
    <x v="3"/>
    <x v="0"/>
    <x v="0"/>
  </r>
  <r>
    <s v="SUZ-83036-175"/>
    <x v="550"/>
    <s v="55915-19477-MK"/>
    <s v="R-D-0.2"/>
    <n v="5"/>
    <x v="677"/>
    <s v=""/>
    <x v="3"/>
    <s v="Rob"/>
    <s v="D"/>
    <x v="3"/>
    <n v="2.6849999999999996"/>
    <n v="13.424999999999997"/>
    <x v="0"/>
    <x v="2"/>
    <x v="1"/>
  </r>
  <r>
    <s v="RGM-01187-513"/>
    <x v="551"/>
    <s v="28121-11641-UA"/>
    <s v="E-D-0.2"/>
    <n v="6"/>
    <x v="678"/>
    <s v="bpollinskf@shinystat.com"/>
    <x v="3"/>
    <s v="Exc"/>
    <s v="D"/>
    <x v="3"/>
    <n v="3.645"/>
    <n v="21.87"/>
    <x v="1"/>
    <x v="2"/>
    <x v="1"/>
  </r>
  <r>
    <s v="CZG-01299-952"/>
    <x v="552"/>
    <s v="09540-70637-EV"/>
    <s v="L-D-1"/>
    <n v="2"/>
    <x v="679"/>
    <s v="jtoyekg@pinterest.com"/>
    <x v="3"/>
    <s v="Lib"/>
    <s v="D"/>
    <x v="0"/>
    <n v="12.95"/>
    <n v="25.9"/>
    <x v="3"/>
    <x v="2"/>
    <x v="0"/>
  </r>
  <r>
    <s v="KLD-88731-484"/>
    <x v="553"/>
    <s v="17775-77072-PP"/>
    <s v="A-M-1"/>
    <n v="5"/>
    <x v="680"/>
    <s v="clinskillkh@sphinn.com"/>
    <x v="3"/>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s v="jdymokeje@prnewswire.com"/>
    <x v="3"/>
    <s v="Exc"/>
    <s v="D"/>
    <x v="3"/>
    <n v="3.645"/>
    <n v="18.225000000000001"/>
    <x v="1"/>
    <x v="2"/>
    <x v="1"/>
  </r>
  <r>
    <s v="LIN-88046-551"/>
    <x v="150"/>
    <s v="10725-45724-CO"/>
    <s v="R-L-0.5"/>
    <n v="4"/>
    <x v="682"/>
    <s v="kcragellkk@google.com"/>
    <x v="3"/>
    <s v="Rob"/>
    <s v="L"/>
    <x v="1"/>
    <n v="7.169999999999999"/>
    <n v="28.679999999999996"/>
    <x v="0"/>
    <x v="1"/>
    <x v="1"/>
  </r>
  <r>
    <s v="PMV-54491-220"/>
    <x v="556"/>
    <s v="87242-18006-IR"/>
    <s v="L-M-0.2"/>
    <n v="2"/>
    <x v="683"/>
    <s v="libertkl@huffingtonpost.com"/>
    <x v="3"/>
    <s v="Lib"/>
    <s v="M"/>
    <x v="3"/>
    <n v="4.3650000000000002"/>
    <n v="8.73"/>
    <x v="3"/>
    <x v="0"/>
    <x v="1"/>
  </r>
  <r>
    <s v="SKA-73676-005"/>
    <x v="327"/>
    <s v="36572-91896-PP"/>
    <s v="L-M-1"/>
    <n v="4"/>
    <x v="684"/>
    <s v="rlidgeykm@vimeo.com"/>
    <x v="3"/>
    <s v="Lib"/>
    <s v="M"/>
    <x v="0"/>
    <n v="14.55"/>
    <n v="58.2"/>
    <x v="3"/>
    <x v="0"/>
    <x v="1"/>
  </r>
  <r>
    <s v="TKH-62197-239"/>
    <x v="557"/>
    <s v="25181-97933-UX"/>
    <s v="A-D-0.5"/>
    <n v="3"/>
    <x v="685"/>
    <s v="tcastagnekn@wikia.com"/>
    <x v="3"/>
    <s v="Ara"/>
    <s v="D"/>
    <x v="1"/>
    <n v="5.97"/>
    <n v="17.91"/>
    <x v="2"/>
    <x v="2"/>
    <x v="1"/>
  </r>
  <r>
    <s v="YXF-57218-272"/>
    <x v="333"/>
    <s v="55374-03175-IA"/>
    <s v="R-M-0.2"/>
    <n v="6"/>
    <x v="686"/>
    <s v=""/>
    <x v="3"/>
    <s v="Rob"/>
    <s v="M"/>
    <x v="3"/>
    <n v="2.9849999999999999"/>
    <n v="17.91"/>
    <x v="0"/>
    <x v="0"/>
    <x v="0"/>
  </r>
  <r>
    <s v="PKJ-30083-501"/>
    <x v="558"/>
    <s v="76948-43532-JS"/>
    <s v="E-D-0.5"/>
    <n v="2"/>
    <x v="687"/>
    <s v="jhaldenkp@comcast.net"/>
    <x v="3"/>
    <s v="Exc"/>
    <s v="D"/>
    <x v="1"/>
    <n v="7.29"/>
    <n v="14.58"/>
    <x v="1"/>
    <x v="2"/>
    <x v="1"/>
  </r>
  <r>
    <s v="WTT-91832-645"/>
    <x v="559"/>
    <s v="24344-88599-PP"/>
    <s v="A-M-1"/>
    <n v="3"/>
    <x v="688"/>
    <s v="holliffkq@sciencedirect.com"/>
    <x v="3"/>
    <s v="Ara"/>
    <s v="M"/>
    <x v="0"/>
    <n v="11.25"/>
    <n v="33.75"/>
    <x v="2"/>
    <x v="0"/>
    <x v="1"/>
  </r>
  <r>
    <s v="TRZ-94735-865"/>
    <x v="310"/>
    <s v="54462-58311-YF"/>
    <s v="L-M-0.5"/>
    <n v="4"/>
    <x v="689"/>
    <s v="tquadrikr@opensource.org"/>
    <x v="3"/>
    <s v="Lib"/>
    <s v="M"/>
    <x v="1"/>
    <n v="8.73"/>
    <n v="34.92"/>
    <x v="3"/>
    <x v="0"/>
    <x v="0"/>
  </r>
  <r>
    <s v="UDB-09651-780"/>
    <x v="560"/>
    <s v="90767-92589-LV"/>
    <s v="E-D-0.5"/>
    <n v="2"/>
    <x v="690"/>
    <s v="feshmadeks@umn.edu"/>
    <x v="3"/>
    <s v="Exc"/>
    <s v="D"/>
    <x v="1"/>
    <n v="7.29"/>
    <n v="14.58"/>
    <x v="1"/>
    <x v="2"/>
    <x v="1"/>
  </r>
  <r>
    <s v="EHJ-82097-549"/>
    <x v="561"/>
    <s v="27517-43747-YD"/>
    <s v="R-D-0.2"/>
    <n v="2"/>
    <x v="691"/>
    <s v="moilierkt@paginegialle.it"/>
    <x v="3"/>
    <s v="Rob"/>
    <s v="D"/>
    <x v="3"/>
    <n v="2.6849999999999996"/>
    <n v="5.3699999999999992"/>
    <x v="0"/>
    <x v="2"/>
    <x v="0"/>
  </r>
  <r>
    <s v="ZFR-79447-696"/>
    <x v="562"/>
    <s v="77828-66867-KH"/>
    <s v="R-M-0.5"/>
    <n v="1"/>
    <x v="692"/>
    <s v=""/>
    <x v="3"/>
    <s v="Rob"/>
    <s v="M"/>
    <x v="1"/>
    <n v="5.97"/>
    <n v="5.97"/>
    <x v="0"/>
    <x v="0"/>
    <x v="0"/>
  </r>
  <r>
    <s v="NUU-03893-975"/>
    <x v="563"/>
    <s v="41054-59693-XE"/>
    <s v="L-L-0.5"/>
    <n v="2"/>
    <x v="693"/>
    <s v="vshoebothamkv@redcross.org"/>
    <x v="3"/>
    <s v="Lib"/>
    <s v="L"/>
    <x v="1"/>
    <n v="9.51"/>
    <n v="19.02"/>
    <x v="3"/>
    <x v="1"/>
    <x v="1"/>
  </r>
  <r>
    <s v="GVG-59542-307"/>
    <x v="564"/>
    <s v="26314-66792-VP"/>
    <s v="E-M-1"/>
    <n v="2"/>
    <x v="694"/>
    <s v="bsterkekw@biblegateway.com"/>
    <x v="3"/>
    <s v="Exc"/>
    <s v="M"/>
    <x v="0"/>
    <n v="13.75"/>
    <n v="27.5"/>
    <x v="1"/>
    <x v="0"/>
    <x v="0"/>
  </r>
  <r>
    <s v="YLY-35287-172"/>
    <x v="565"/>
    <s v="69410-04668-MA"/>
    <s v="A-D-0.5"/>
    <n v="5"/>
    <x v="695"/>
    <s v="scaponkx@craigslist.org"/>
    <x v="3"/>
    <s v="Ara"/>
    <s v="D"/>
    <x v="1"/>
    <n v="5.97"/>
    <n v="29.849999999999998"/>
    <x v="2"/>
    <x v="2"/>
    <x v="1"/>
  </r>
  <r>
    <s v="DCI-96254-548"/>
    <x v="566"/>
    <s v="94091-86957-HX"/>
    <s v="A-D-0.2"/>
    <n v="6"/>
    <x v="28"/>
    <s v="jdymokeje@prnewswire.com"/>
    <x v="3"/>
    <s v="Ara"/>
    <s v="D"/>
    <x v="3"/>
    <n v="2.9849999999999999"/>
    <n v="17.91"/>
    <x v="2"/>
    <x v="2"/>
    <x v="1"/>
  </r>
  <r>
    <s v="KHZ-26264-253"/>
    <x v="160"/>
    <s v="24972-55878-KX"/>
    <s v="L-L-0.2"/>
    <n v="6"/>
    <x v="696"/>
    <s v="fconstancekz@ifeng.com"/>
    <x v="3"/>
    <s v="Lib"/>
    <s v="L"/>
    <x v="3"/>
    <n v="4.7549999999999999"/>
    <n v="28.53"/>
    <x v="3"/>
    <x v="1"/>
    <x v="1"/>
  </r>
  <r>
    <s v="AAQ-13644-699"/>
    <x v="567"/>
    <s v="46296-42617-OQ"/>
    <s v="R-D-1"/>
    <n v="4"/>
    <x v="697"/>
    <s v="fsulmanl0@washington.edu"/>
    <x v="3"/>
    <s v="Rob"/>
    <s v="D"/>
    <x v="0"/>
    <n v="8.9499999999999993"/>
    <n v="35.799999999999997"/>
    <x v="0"/>
    <x v="2"/>
    <x v="0"/>
  </r>
  <r>
    <s v="LWL-68108-794"/>
    <x v="568"/>
    <s v="44494-89923-UW"/>
    <s v="A-D-0.5"/>
    <n v="3"/>
    <x v="698"/>
    <s v="dhollymanl1@ibm.com"/>
    <x v="3"/>
    <s v="Ara"/>
    <s v="D"/>
    <x v="1"/>
    <n v="5.97"/>
    <n v="17.91"/>
    <x v="2"/>
    <x v="2"/>
    <x v="0"/>
  </r>
  <r>
    <s v="JQT-14347-517"/>
    <x v="569"/>
    <s v="11621-09964-ID"/>
    <s v="R-D-1"/>
    <n v="1"/>
    <x v="699"/>
    <s v="lnardonil2@hao123.com"/>
    <x v="3"/>
    <s v="Rob"/>
    <s v="D"/>
    <x v="0"/>
    <n v="8.9499999999999993"/>
    <n v="8.9499999999999993"/>
    <x v="0"/>
    <x v="2"/>
    <x v="1"/>
  </r>
  <r>
    <s v="BMM-86471-923"/>
    <x v="570"/>
    <s v="76319-80715-II"/>
    <s v="L-D-2.5"/>
    <n v="1"/>
    <x v="700"/>
    <s v="dyarhaml3@moonfruit.com"/>
    <x v="3"/>
    <s v="Lib"/>
    <s v="D"/>
    <x v="2"/>
    <n v="29.784999999999997"/>
    <n v="29.784999999999997"/>
    <x v="3"/>
    <x v="2"/>
    <x v="0"/>
  </r>
  <r>
    <s v="IXU-67272-326"/>
    <x v="571"/>
    <s v="91654-79216-IC"/>
    <s v="E-L-0.5"/>
    <n v="5"/>
    <x v="701"/>
    <s v="aferreal4@wikia.com"/>
    <x v="3"/>
    <s v="Exc"/>
    <s v="L"/>
    <x v="1"/>
    <n v="8.91"/>
    <n v="44.55"/>
    <x v="1"/>
    <x v="1"/>
    <x v="1"/>
  </r>
  <r>
    <s v="ITE-28312-615"/>
    <x v="139"/>
    <s v="56450-21890-HK"/>
    <s v="E-L-1"/>
    <n v="6"/>
    <x v="702"/>
    <s v="ckendrickl5@webnode.com"/>
    <x v="3"/>
    <s v="Exc"/>
    <s v="L"/>
    <x v="0"/>
    <n v="14.85"/>
    <n v="89.1"/>
    <x v="1"/>
    <x v="1"/>
    <x v="0"/>
  </r>
  <r>
    <s v="ZHQ-30471-635"/>
    <x v="303"/>
    <s v="40600-58915-WZ"/>
    <s v="L-M-0.5"/>
    <n v="5"/>
    <x v="703"/>
    <s v="sdanilchikl6@mit.edu"/>
    <x v="3"/>
    <s v="Lib"/>
    <s v="M"/>
    <x v="1"/>
    <n v="8.73"/>
    <n v="43.650000000000006"/>
    <x v="3"/>
    <x v="0"/>
    <x v="1"/>
  </r>
  <r>
    <s v="LTP-31133-134"/>
    <x v="572"/>
    <s v="66527-94478-PB"/>
    <s v="A-L-0.5"/>
    <n v="3"/>
    <x v="704"/>
    <s v=""/>
    <x v="3"/>
    <s v="Ara"/>
    <s v="L"/>
    <x v="1"/>
    <n v="7.77"/>
    <n v="23.31"/>
    <x v="2"/>
    <x v="1"/>
    <x v="1"/>
  </r>
  <r>
    <s v="ZVQ-26122-859"/>
    <x v="573"/>
    <s v="77154-45038-IH"/>
    <s v="A-L-2.5"/>
    <n v="6"/>
    <x v="705"/>
    <s v="bfolomkinl8@yolasite.com"/>
    <x v="3"/>
    <s v="Ara"/>
    <s v="L"/>
    <x v="2"/>
    <n v="29.784999999999997"/>
    <n v="178.70999999999998"/>
    <x v="2"/>
    <x v="1"/>
    <x v="0"/>
  </r>
  <r>
    <s v="MIU-01481-194"/>
    <x v="574"/>
    <s v="08439-55669-AI"/>
    <s v="R-M-1"/>
    <n v="6"/>
    <x v="706"/>
    <s v="rpursglovel9@biblegateway.com"/>
    <x v="3"/>
    <s v="Rob"/>
    <s v="M"/>
    <x v="0"/>
    <n v="9.9499999999999993"/>
    <n v="59.699999999999996"/>
    <x v="0"/>
    <x v="0"/>
    <x v="0"/>
  </r>
  <r>
    <s v="MIU-01481-194"/>
    <x v="574"/>
    <s v="08439-55669-AI"/>
    <s v="A-L-0.5"/>
    <n v="2"/>
    <x v="706"/>
    <s v="rpursglovel9@biblegateway.com"/>
    <x v="3"/>
    <s v="Ara"/>
    <s v="L"/>
    <x v="1"/>
    <n v="7.77"/>
    <n v="15.54"/>
    <x v="2"/>
    <x v="1"/>
    <x v="0"/>
  </r>
  <r>
    <s v="UEA-72681-629"/>
    <x v="455"/>
    <s v="24972-55878-KX"/>
    <s v="A-L-2.5"/>
    <n v="3"/>
    <x v="28"/>
    <s v="fconstancekz@ifeng.com"/>
    <x v="3"/>
    <s v="Ara"/>
    <s v="L"/>
    <x v="2"/>
    <n v="29.784999999999997"/>
    <n v="89.35499999999999"/>
    <x v="2"/>
    <x v="1"/>
    <x v="1"/>
  </r>
  <r>
    <s v="CVE-15042-481"/>
    <x v="575"/>
    <s v="24972-55878-KX"/>
    <s v="R-L-1"/>
    <n v="2"/>
    <x v="28"/>
    <s v="fconstancekz@ifeng.com"/>
    <x v="3"/>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3"/>
    <s v="Ara"/>
    <s v="D"/>
    <x v="0"/>
    <n v="9.9499999999999993"/>
    <n v="9.9499999999999993"/>
    <x v="2"/>
    <x v="2"/>
    <x v="1"/>
  </r>
  <r>
    <s v="TID-21626-411"/>
    <x v="578"/>
    <s v="19383-33606-PW"/>
    <s v="R-L-0.5"/>
    <n v="3"/>
    <x v="709"/>
    <s v="sbollamlf@list-manage.com"/>
    <x v="3"/>
    <s v="Rob"/>
    <s v="L"/>
    <x v="1"/>
    <n v="7.169999999999999"/>
    <n v="21.509999999999998"/>
    <x v="0"/>
    <x v="1"/>
    <x v="1"/>
  </r>
  <r>
    <s v="RSR-96390-187"/>
    <x v="579"/>
    <s v="67052-76184-CB"/>
    <s v="E-M-1"/>
    <n v="6"/>
    <x v="710"/>
    <s v=""/>
    <x v="3"/>
    <s v="Exc"/>
    <s v="M"/>
    <x v="0"/>
    <n v="13.75"/>
    <n v="82.5"/>
    <x v="1"/>
    <x v="0"/>
    <x v="1"/>
  </r>
  <r>
    <s v="BZE-96093-118"/>
    <x v="91"/>
    <s v="43452-18035-DH"/>
    <s v="L-M-0.2"/>
    <n v="2"/>
    <x v="711"/>
    <s v="afilipczaklh@ning.com"/>
    <x v="3"/>
    <s v="Lib"/>
    <s v="M"/>
    <x v="3"/>
    <n v="4.3650000000000002"/>
    <n v="8.73"/>
    <x v="3"/>
    <x v="0"/>
    <x v="1"/>
  </r>
  <r>
    <s v="LOU-41819-242"/>
    <x v="272"/>
    <s v="88060-50676-MV"/>
    <s v="R-M-1"/>
    <n v="2"/>
    <x v="712"/>
    <s v=""/>
    <x v="3"/>
    <s v="Rob"/>
    <s v="M"/>
    <x v="0"/>
    <n v="9.9499999999999993"/>
    <n v="19.899999999999999"/>
    <x v="0"/>
    <x v="0"/>
    <x v="0"/>
  </r>
  <r>
    <s v="FND-99527-640"/>
    <x v="65"/>
    <s v="89574-96203-EP"/>
    <s v="E-L-0.5"/>
    <n v="2"/>
    <x v="713"/>
    <s v="relnaughlj@comsenz.com"/>
    <x v="3"/>
    <s v="Exc"/>
    <s v="L"/>
    <x v="1"/>
    <n v="8.91"/>
    <n v="17.82"/>
    <x v="1"/>
    <x v="1"/>
    <x v="0"/>
  </r>
  <r>
    <s v="ASG-27179-958"/>
    <x v="580"/>
    <s v="12607-75113-UV"/>
    <s v="A-M-0.5"/>
    <n v="3"/>
    <x v="714"/>
    <s v="jdeehanlk@about.me"/>
    <x v="3"/>
    <s v="Ara"/>
    <s v="M"/>
    <x v="1"/>
    <n v="6.75"/>
    <n v="20.25"/>
    <x v="2"/>
    <x v="0"/>
    <x v="1"/>
  </r>
  <r>
    <s v="YKX-23510-272"/>
    <x v="581"/>
    <s v="56991-05510-PR"/>
    <s v="A-L-2.5"/>
    <n v="2"/>
    <x v="715"/>
    <s v="jedenll@e-recht24.de"/>
    <x v="3"/>
    <s v="Ara"/>
    <s v="L"/>
    <x v="2"/>
    <n v="29.784999999999997"/>
    <n v="59.569999999999993"/>
    <x v="2"/>
    <x v="1"/>
    <x v="1"/>
  </r>
  <r>
    <s v="FSA-98650-921"/>
    <x v="489"/>
    <s v="01841-48191-NL"/>
    <s v="L-L-0.5"/>
    <n v="2"/>
    <x v="716"/>
    <s v="cjewsterlu@moonfruit.com"/>
    <x v="3"/>
    <s v="Lib"/>
    <s v="L"/>
    <x v="1"/>
    <n v="9.51"/>
    <n v="19.02"/>
    <x v="3"/>
    <x v="1"/>
    <x v="0"/>
  </r>
  <r>
    <s v="ZUR-55774-294"/>
    <x v="234"/>
    <s v="33269-10023-CO"/>
    <s v="L-D-1"/>
    <n v="6"/>
    <x v="717"/>
    <s v="usoutherdenln@hao123.com"/>
    <x v="3"/>
    <s v="Lib"/>
    <s v="D"/>
    <x v="0"/>
    <n v="12.95"/>
    <n v="77.699999999999989"/>
    <x v="3"/>
    <x v="2"/>
    <x v="0"/>
  </r>
  <r>
    <s v="FUO-99821-974"/>
    <x v="175"/>
    <s v="31245-81098-PJ"/>
    <s v="E-M-1"/>
    <n v="3"/>
    <x v="718"/>
    <s v=""/>
    <x v="3"/>
    <s v="Exc"/>
    <s v="M"/>
    <x v="0"/>
    <n v="13.75"/>
    <n v="41.25"/>
    <x v="1"/>
    <x v="0"/>
    <x v="1"/>
  </r>
  <r>
    <s v="YVH-19865-819"/>
    <x v="582"/>
    <s v="08946-56610-IH"/>
    <s v="L-L-2.5"/>
    <n v="4"/>
    <x v="719"/>
    <s v="lburtenshawlp@shinystat.com"/>
    <x v="3"/>
    <s v="Lib"/>
    <s v="L"/>
    <x v="2"/>
    <n v="36.454999999999998"/>
    <n v="145.82"/>
    <x v="3"/>
    <x v="1"/>
    <x v="1"/>
  </r>
  <r>
    <s v="NNF-47422-501"/>
    <x v="583"/>
    <s v="20260-32948-EB"/>
    <s v="E-L-0.2"/>
    <n v="6"/>
    <x v="720"/>
    <s v="agregorattilq@vistaprint.com"/>
    <x v="3"/>
    <s v="Exc"/>
    <s v="L"/>
    <x v="3"/>
    <n v="4.4550000000000001"/>
    <n v="26.73"/>
    <x v="1"/>
    <x v="1"/>
    <x v="1"/>
  </r>
  <r>
    <s v="RJI-71409-490"/>
    <x v="548"/>
    <s v="31613-41626-KX"/>
    <s v="L-M-0.5"/>
    <n v="5"/>
    <x v="721"/>
    <s v="ccrosterlr@gov.uk"/>
    <x v="3"/>
    <s v="Lib"/>
    <s v="M"/>
    <x v="1"/>
    <n v="8.73"/>
    <n v="43.650000000000006"/>
    <x v="3"/>
    <x v="0"/>
    <x v="0"/>
  </r>
  <r>
    <s v="UZL-46108-213"/>
    <x v="584"/>
    <s v="75961-20170-RD"/>
    <s v="L-L-1"/>
    <n v="2"/>
    <x v="722"/>
    <s v="gwhiteheadls@hp.com"/>
    <x v="3"/>
    <s v="Lib"/>
    <s v="L"/>
    <x v="0"/>
    <n v="15.85"/>
    <n v="31.7"/>
    <x v="3"/>
    <x v="1"/>
    <x v="1"/>
  </r>
  <r>
    <s v="AOX-44467-109"/>
    <x v="64"/>
    <s v="72524-06410-KD"/>
    <s v="A-D-2.5"/>
    <n v="1"/>
    <x v="723"/>
    <s v="hjodrellelt@samsung.com"/>
    <x v="3"/>
    <s v="Ara"/>
    <s v="D"/>
    <x v="2"/>
    <n v="22.884999999999998"/>
    <n v="22.884999999999998"/>
    <x v="2"/>
    <x v="2"/>
    <x v="1"/>
  </r>
  <r>
    <s v="TZD-67261-174"/>
    <x v="585"/>
    <s v="01841-48191-NL"/>
    <s v="E-D-2.5"/>
    <n v="1"/>
    <x v="716"/>
    <s v="cjewsterlu@moonfruit.com"/>
    <x v="3"/>
    <s v="Exc"/>
    <s v="D"/>
    <x v="2"/>
    <n v="27.945"/>
    <n v="27.945"/>
    <x v="1"/>
    <x v="2"/>
    <x v="0"/>
  </r>
  <r>
    <s v="TBU-64277-625"/>
    <x v="32"/>
    <s v="98918-34330-GY"/>
    <s v="E-M-1"/>
    <n v="6"/>
    <x v="724"/>
    <s v=""/>
    <x v="3"/>
    <s v="Exc"/>
    <s v="M"/>
    <x v="0"/>
    <n v="13.75"/>
    <n v="82.5"/>
    <x v="1"/>
    <x v="0"/>
    <x v="0"/>
  </r>
  <r>
    <s v="TYP-85767-944"/>
    <x v="586"/>
    <s v="51497-50894-WU"/>
    <s v="R-M-2.5"/>
    <n v="2"/>
    <x v="725"/>
    <s v="knottramlw@odnoklassniki.ru"/>
    <x v="3"/>
    <s v="Rob"/>
    <s v="M"/>
    <x v="2"/>
    <n v="22.884999999999998"/>
    <n v="45.769999999999996"/>
    <x v="0"/>
    <x v="0"/>
    <x v="0"/>
  </r>
  <r>
    <s v="GTT-73214-334"/>
    <x v="535"/>
    <s v="98636-90072-YE"/>
    <s v="A-L-1"/>
    <n v="6"/>
    <x v="726"/>
    <s v="nbuneylx@jugem.jp"/>
    <x v="3"/>
    <s v="Ara"/>
    <s v="L"/>
    <x v="0"/>
    <n v="12.95"/>
    <n v="77.699999999999989"/>
    <x v="2"/>
    <x v="1"/>
    <x v="1"/>
  </r>
  <r>
    <s v="WAI-89905-069"/>
    <x v="587"/>
    <s v="47011-57815-HJ"/>
    <s v="A-L-0.5"/>
    <n v="3"/>
    <x v="727"/>
    <s v="smcshealy@photobucket.com"/>
    <x v="3"/>
    <s v="Ara"/>
    <s v="L"/>
    <x v="1"/>
    <n v="7.77"/>
    <n v="23.31"/>
    <x v="2"/>
    <x v="1"/>
    <x v="1"/>
  </r>
  <r>
    <s v="OJL-96844-459"/>
    <x v="393"/>
    <s v="61253-98356-VD"/>
    <s v="L-L-0.2"/>
    <n v="5"/>
    <x v="728"/>
    <s v="khuddartlz@about.com"/>
    <x v="3"/>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3"/>
    <s v="Rob"/>
    <s v="L"/>
    <x v="3"/>
    <n v="3.5849999999999995"/>
    <n v="17.924999999999997"/>
    <x v="0"/>
    <x v="1"/>
    <x v="1"/>
  </r>
  <r>
    <s v="SCS-67069-962"/>
    <x v="507"/>
    <s v="21403-49423-PD"/>
    <s v="A-L-2.5"/>
    <n v="5"/>
    <x v="731"/>
    <s v="gtrengrovem2@elpais.com"/>
    <x v="3"/>
    <s v="Ara"/>
    <s v="L"/>
    <x v="2"/>
    <n v="29.784999999999997"/>
    <n v="148.92499999999998"/>
    <x v="2"/>
    <x v="1"/>
    <x v="1"/>
  </r>
  <r>
    <s v="BDM-03174-485"/>
    <x v="533"/>
    <s v="29581-13303-VB"/>
    <s v="R-L-0.5"/>
    <n v="4"/>
    <x v="732"/>
    <s v="wcalderom3@stumbleupon.com"/>
    <x v="3"/>
    <s v="Rob"/>
    <s v="L"/>
    <x v="1"/>
    <n v="7.169999999999999"/>
    <n v="28.679999999999996"/>
    <x v="0"/>
    <x v="1"/>
    <x v="1"/>
  </r>
  <r>
    <s v="UJV-32333-364"/>
    <x v="589"/>
    <s v="86110-83695-YS"/>
    <s v="L-L-0.5"/>
    <n v="1"/>
    <x v="733"/>
    <s v=""/>
    <x v="3"/>
    <s v="Lib"/>
    <s v="L"/>
    <x v="1"/>
    <n v="9.51"/>
    <n v="9.51"/>
    <x v="3"/>
    <x v="1"/>
    <x v="1"/>
  </r>
  <r>
    <s v="FLI-11493-954"/>
    <x v="590"/>
    <s v="80454-42225-FT"/>
    <s v="A-L-0.5"/>
    <n v="4"/>
    <x v="734"/>
    <s v="jkennicottm5@yahoo.co.jp"/>
    <x v="3"/>
    <s v="Ara"/>
    <s v="L"/>
    <x v="1"/>
    <n v="7.77"/>
    <n v="31.08"/>
    <x v="2"/>
    <x v="1"/>
    <x v="1"/>
  </r>
  <r>
    <s v="IWL-13117-537"/>
    <x v="457"/>
    <s v="29129-60664-KO"/>
    <s v="R-D-0.2"/>
    <n v="3"/>
    <x v="735"/>
    <s v="gruggenm6@nymag.com"/>
    <x v="3"/>
    <s v="Rob"/>
    <s v="D"/>
    <x v="3"/>
    <n v="2.6849999999999996"/>
    <n v="8.0549999999999997"/>
    <x v="0"/>
    <x v="2"/>
    <x v="0"/>
  </r>
  <r>
    <s v="OAM-76916-748"/>
    <x v="591"/>
    <s v="63025-62939-AN"/>
    <s v="E-D-1"/>
    <n v="3"/>
    <x v="736"/>
    <s v=""/>
    <x v="3"/>
    <s v="Exc"/>
    <s v="D"/>
    <x v="0"/>
    <n v="12.15"/>
    <n v="36.450000000000003"/>
    <x v="1"/>
    <x v="2"/>
    <x v="0"/>
  </r>
  <r>
    <s v="UMB-11223-710"/>
    <x v="592"/>
    <s v="49012-12987-QT"/>
    <s v="R-D-0.2"/>
    <n v="6"/>
    <x v="737"/>
    <s v="mfrightm8@harvard.edu"/>
    <x v="3"/>
    <s v="Rob"/>
    <s v="D"/>
    <x v="3"/>
    <n v="2.6849999999999996"/>
    <n v="16.11"/>
    <x v="0"/>
    <x v="2"/>
    <x v="1"/>
  </r>
  <r>
    <s v="LXR-09892-726"/>
    <x v="402"/>
    <s v="50924-94200-SQ"/>
    <s v="R-D-2.5"/>
    <n v="2"/>
    <x v="738"/>
    <s v="btartem9@aol.com"/>
    <x v="3"/>
    <s v="Rob"/>
    <s v="D"/>
    <x v="2"/>
    <n v="20.584999999999997"/>
    <n v="41.169999999999995"/>
    <x v="0"/>
    <x v="2"/>
    <x v="0"/>
  </r>
  <r>
    <s v="QXX-89943-393"/>
    <x v="593"/>
    <s v="15673-18812-IU"/>
    <s v="R-D-0.2"/>
    <n v="4"/>
    <x v="739"/>
    <s v="ckrzysztofiakma@skyrock.com"/>
    <x v="3"/>
    <s v="Rob"/>
    <s v="D"/>
    <x v="3"/>
    <n v="2.6849999999999996"/>
    <n v="10.739999999999998"/>
    <x v="0"/>
    <x v="2"/>
    <x v="1"/>
  </r>
  <r>
    <s v="WVS-57822-366"/>
    <x v="594"/>
    <s v="52151-75971-YY"/>
    <s v="E-M-2.5"/>
    <n v="4"/>
    <x v="740"/>
    <s v="dpenquetmb@diigo.com"/>
    <x v="3"/>
    <s v="Exc"/>
    <s v="M"/>
    <x v="2"/>
    <n v="31.624999999999996"/>
    <n v="126.49999999999999"/>
    <x v="1"/>
    <x v="0"/>
    <x v="1"/>
  </r>
  <r>
    <s v="CLJ-23403-689"/>
    <x v="77"/>
    <s v="19413-02045-CG"/>
    <s v="R-L-1"/>
    <n v="2"/>
    <x v="741"/>
    <s v=""/>
    <x v="3"/>
    <s v="Rob"/>
    <s v="L"/>
    <x v="0"/>
    <n v="11.95"/>
    <n v="23.9"/>
    <x v="0"/>
    <x v="1"/>
    <x v="1"/>
  </r>
  <r>
    <s v="XNU-83276-288"/>
    <x v="595"/>
    <s v="98185-92775-KT"/>
    <s v="R-M-0.5"/>
    <n v="1"/>
    <x v="742"/>
    <s v=""/>
    <x v="3"/>
    <s v="Rob"/>
    <s v="M"/>
    <x v="1"/>
    <n v="5.97"/>
    <n v="5.97"/>
    <x v="0"/>
    <x v="0"/>
    <x v="1"/>
  </r>
  <r>
    <s v="YOG-94666-679"/>
    <x v="596"/>
    <s v="86991-53901-AT"/>
    <s v="L-D-0.2"/>
    <n v="2"/>
    <x v="743"/>
    <s v=""/>
    <x v="3"/>
    <s v="Lib"/>
    <s v="D"/>
    <x v="3"/>
    <n v="3.8849999999999998"/>
    <n v="7.77"/>
    <x v="3"/>
    <x v="2"/>
    <x v="0"/>
  </r>
  <r>
    <s v="KHG-33953-115"/>
    <x v="514"/>
    <s v="78226-97287-JI"/>
    <s v="L-D-0.5"/>
    <n v="3"/>
    <x v="744"/>
    <s v="kferrettimf@huffingtonpost.com"/>
    <x v="3"/>
    <s v="Lib"/>
    <s v="D"/>
    <x v="1"/>
    <n v="7.77"/>
    <n v="23.31"/>
    <x v="3"/>
    <x v="2"/>
    <x v="1"/>
  </r>
  <r>
    <s v="MHD-95615-696"/>
    <x v="54"/>
    <s v="27930-59250-JT"/>
    <s v="R-L-2.5"/>
    <n v="5"/>
    <x v="745"/>
    <s v=""/>
    <x v="3"/>
    <s v="Rob"/>
    <s v="L"/>
    <x v="2"/>
    <n v="27.484999999999996"/>
    <n v="137.42499999999998"/>
    <x v="0"/>
    <x v="1"/>
    <x v="1"/>
  </r>
  <r>
    <s v="HBH-64794-080"/>
    <x v="597"/>
    <s v="40560-18556-YE"/>
    <s v="R-D-0.2"/>
    <n v="3"/>
    <x v="746"/>
    <s v=""/>
    <x v="3"/>
    <s v="Rob"/>
    <s v="D"/>
    <x v="3"/>
    <n v="2.6849999999999996"/>
    <n v="8.0549999999999997"/>
    <x v="0"/>
    <x v="2"/>
    <x v="0"/>
  </r>
  <r>
    <s v="CNJ-56058-223"/>
    <x v="105"/>
    <s v="40780-22081-LX"/>
    <s v="L-L-0.5"/>
    <n v="3"/>
    <x v="747"/>
    <s v="abalsdonemi@toplist.cz"/>
    <x v="3"/>
    <s v="Lib"/>
    <s v="L"/>
    <x v="1"/>
    <n v="9.51"/>
    <n v="28.53"/>
    <x v="3"/>
    <x v="1"/>
    <x v="1"/>
  </r>
  <r>
    <s v="KHO-27106-786"/>
    <x v="210"/>
    <s v="01603-43789-TN"/>
    <s v="A-M-1"/>
    <n v="6"/>
    <x v="748"/>
    <s v="bromeramj@list-manage.com"/>
    <x v="3"/>
    <s v="Ara"/>
    <s v="M"/>
    <x v="0"/>
    <n v="11.25"/>
    <n v="67.5"/>
    <x v="2"/>
    <x v="0"/>
    <x v="0"/>
  </r>
  <r>
    <s v="KHO-27106-786"/>
    <x v="210"/>
    <s v="01603-43789-TN"/>
    <s v="L-D-2.5"/>
    <n v="6"/>
    <x v="748"/>
    <s v="bromeramj@list-manage.com"/>
    <x v="3"/>
    <s v="Lib"/>
    <s v="D"/>
    <x v="2"/>
    <n v="29.784999999999997"/>
    <n v="178.70999999999998"/>
    <x v="3"/>
    <x v="2"/>
    <x v="0"/>
  </r>
  <r>
    <s v="YAC-50329-982"/>
    <x v="598"/>
    <s v="75419-92838-TI"/>
    <s v="E-M-2.5"/>
    <n v="1"/>
    <x v="749"/>
    <s v="cbrydeml@tuttocitta.it"/>
    <x v="3"/>
    <s v="Exc"/>
    <s v="M"/>
    <x v="2"/>
    <n v="31.624999999999996"/>
    <n v="31.624999999999996"/>
    <x v="1"/>
    <x v="0"/>
    <x v="0"/>
  </r>
  <r>
    <s v="VVL-95291-039"/>
    <x v="360"/>
    <s v="96516-97464-MF"/>
    <s v="E-L-0.2"/>
    <n v="2"/>
    <x v="750"/>
    <s v="senefermm@blog.com"/>
    <x v="3"/>
    <s v="Exc"/>
    <s v="L"/>
    <x v="3"/>
    <n v="4.4550000000000001"/>
    <n v="8.91"/>
    <x v="1"/>
    <x v="1"/>
    <x v="1"/>
  </r>
  <r>
    <s v="VUT-20974-364"/>
    <x v="62"/>
    <s v="90285-56295-PO"/>
    <s v="R-M-0.5"/>
    <n v="6"/>
    <x v="751"/>
    <s v="lhaggerstonemn@independent.co.uk"/>
    <x v="3"/>
    <s v="Rob"/>
    <s v="M"/>
    <x v="1"/>
    <n v="5.97"/>
    <n v="35.82"/>
    <x v="0"/>
    <x v="0"/>
    <x v="1"/>
  </r>
  <r>
    <s v="SFC-34054-213"/>
    <x v="599"/>
    <s v="08100-71102-HQ"/>
    <s v="L-L-0.5"/>
    <n v="4"/>
    <x v="752"/>
    <s v="mgundrymo@omniture.com"/>
    <x v="3"/>
    <s v="Lib"/>
    <s v="L"/>
    <x v="1"/>
    <n v="9.51"/>
    <n v="38.04"/>
    <x v="3"/>
    <x v="1"/>
    <x v="1"/>
  </r>
  <r>
    <s v="UDS-04807-593"/>
    <x v="600"/>
    <s v="84074-28110-OV"/>
    <s v="L-D-0.5"/>
    <n v="2"/>
    <x v="753"/>
    <s v="bwellanmp@cafepress.com"/>
    <x v="3"/>
    <s v="Lib"/>
    <s v="D"/>
    <x v="1"/>
    <n v="7.77"/>
    <n v="15.54"/>
    <x v="3"/>
    <x v="2"/>
    <x v="1"/>
  </r>
  <r>
    <s v="FWE-98471-488"/>
    <x v="601"/>
    <s v="27930-59250-JT"/>
    <s v="L-L-1"/>
    <n v="5"/>
    <x v="745"/>
    <s v=""/>
    <x v="3"/>
    <s v="Lib"/>
    <s v="L"/>
    <x v="0"/>
    <n v="15.85"/>
    <n v="79.25"/>
    <x v="3"/>
    <x v="1"/>
    <x v="1"/>
  </r>
  <r>
    <s v="RAU-17060-674"/>
    <x v="602"/>
    <s v="12747-63766-EU"/>
    <s v="L-L-0.2"/>
    <n v="1"/>
    <x v="754"/>
    <s v="catchesonmr@xinhuanet.com"/>
    <x v="3"/>
    <s v="Lib"/>
    <s v="L"/>
    <x v="3"/>
    <n v="4.7549999999999999"/>
    <n v="4.7549999999999999"/>
    <x v="3"/>
    <x v="1"/>
    <x v="0"/>
  </r>
  <r>
    <s v="AOL-13866-711"/>
    <x v="603"/>
    <s v="83490-88357-LJ"/>
    <s v="E-M-1"/>
    <n v="4"/>
    <x v="755"/>
    <s v="estentonms@google.it"/>
    <x v="3"/>
    <s v="Exc"/>
    <s v="M"/>
    <x v="0"/>
    <n v="13.75"/>
    <n v="55"/>
    <x v="1"/>
    <x v="0"/>
    <x v="0"/>
  </r>
  <r>
    <s v="NOA-79645-377"/>
    <x v="604"/>
    <s v="53729-30320-XZ"/>
    <s v="R-D-0.5"/>
    <n v="5"/>
    <x v="756"/>
    <s v="etrippmt@wp.com"/>
    <x v="3"/>
    <s v="Rob"/>
    <s v="D"/>
    <x v="1"/>
    <n v="5.3699999999999992"/>
    <n v="26.849999999999994"/>
    <x v="0"/>
    <x v="2"/>
    <x v="1"/>
  </r>
  <r>
    <s v="KMS-49214-806"/>
    <x v="605"/>
    <s v="50384-52703-LA"/>
    <s v="E-L-2.5"/>
    <n v="4"/>
    <x v="757"/>
    <s v="lmacmanusmu@imdb.com"/>
    <x v="3"/>
    <s v="Exc"/>
    <s v="L"/>
    <x v="2"/>
    <n v="34.154999999999994"/>
    <n v="136.61999999999998"/>
    <x v="1"/>
    <x v="1"/>
    <x v="1"/>
  </r>
  <r>
    <s v="ABK-08091-531"/>
    <x v="606"/>
    <s v="53864-36201-FG"/>
    <s v="L-L-1"/>
    <n v="3"/>
    <x v="758"/>
    <s v="tbenediktovichmv@ebay.com"/>
    <x v="3"/>
    <s v="Lib"/>
    <s v="L"/>
    <x v="0"/>
    <n v="15.85"/>
    <n v="47.55"/>
    <x v="3"/>
    <x v="1"/>
    <x v="0"/>
  </r>
  <r>
    <s v="GPT-67705-953"/>
    <x v="446"/>
    <s v="70631-33225-MZ"/>
    <s v="A-M-0.2"/>
    <n v="5"/>
    <x v="759"/>
    <s v="cbournermw@chronoengine.com"/>
    <x v="3"/>
    <s v="Ara"/>
    <s v="M"/>
    <x v="3"/>
    <n v="3.375"/>
    <n v="16.875"/>
    <x v="2"/>
    <x v="0"/>
    <x v="0"/>
  </r>
  <r>
    <s v="JNA-21450-177"/>
    <x v="18"/>
    <s v="54798-14109-HC"/>
    <s v="A-D-1"/>
    <n v="3"/>
    <x v="760"/>
    <s v="oskermen3@hatena.ne.jp"/>
    <x v="3"/>
    <s v="Ara"/>
    <s v="D"/>
    <x v="0"/>
    <n v="9.9499999999999993"/>
    <n v="29.849999999999998"/>
    <x v="2"/>
    <x v="2"/>
    <x v="0"/>
  </r>
  <r>
    <s v="MPQ-23421-608"/>
    <x v="180"/>
    <s v="08023-52962-ET"/>
    <s v="E-M-0.5"/>
    <n v="5"/>
    <x v="761"/>
    <s v="kheddanmy@icq.com"/>
    <x v="3"/>
    <s v="Exc"/>
    <s v="M"/>
    <x v="1"/>
    <n v="8.25"/>
    <n v="41.25"/>
    <x v="1"/>
    <x v="0"/>
    <x v="0"/>
  </r>
  <r>
    <s v="NLI-63891-565"/>
    <x v="580"/>
    <s v="41899-00283-VK"/>
    <s v="E-M-0.2"/>
    <n v="5"/>
    <x v="762"/>
    <s v="ichartersmz@abc.net.au"/>
    <x v="3"/>
    <s v="Exc"/>
    <s v="M"/>
    <x v="3"/>
    <n v="4.125"/>
    <n v="20.625"/>
    <x v="1"/>
    <x v="0"/>
    <x v="1"/>
  </r>
  <r>
    <s v="HHF-36647-854"/>
    <x v="453"/>
    <s v="39011-18412-GR"/>
    <s v="A-D-2.5"/>
    <n v="6"/>
    <x v="763"/>
    <s v="aroubertn0@tmall.com"/>
    <x v="3"/>
    <s v="Ara"/>
    <s v="D"/>
    <x v="2"/>
    <n v="22.884999999999998"/>
    <n v="137.31"/>
    <x v="2"/>
    <x v="2"/>
    <x v="0"/>
  </r>
  <r>
    <s v="SBN-16537-046"/>
    <x v="259"/>
    <s v="60255-12579-PZ"/>
    <s v="A-D-0.2"/>
    <n v="1"/>
    <x v="764"/>
    <s v="hmairsn1@so-net.ne.jp"/>
    <x v="3"/>
    <s v="Ara"/>
    <s v="D"/>
    <x v="3"/>
    <n v="2.9849999999999999"/>
    <n v="2.9849999999999999"/>
    <x v="2"/>
    <x v="2"/>
    <x v="1"/>
  </r>
  <r>
    <s v="XZD-44484-632"/>
    <x v="607"/>
    <s v="80541-38332-BP"/>
    <s v="E-M-1"/>
    <n v="2"/>
    <x v="765"/>
    <s v="hrainforthn2@blog.com"/>
    <x v="3"/>
    <s v="Exc"/>
    <s v="M"/>
    <x v="0"/>
    <n v="13.75"/>
    <n v="27.5"/>
    <x v="1"/>
    <x v="0"/>
    <x v="1"/>
  </r>
  <r>
    <s v="XZD-44484-632"/>
    <x v="607"/>
    <s v="80541-38332-BP"/>
    <s v="A-D-0.2"/>
    <n v="2"/>
    <x v="765"/>
    <s v="hrainforthn2@blog.com"/>
    <x v="3"/>
    <s v="Ara"/>
    <s v="D"/>
    <x v="3"/>
    <n v="2.9849999999999999"/>
    <n v="5.97"/>
    <x v="2"/>
    <x v="2"/>
    <x v="1"/>
  </r>
  <r>
    <s v="IKQ-39946-768"/>
    <x v="385"/>
    <s v="72778-50968-UQ"/>
    <s v="R-M-1"/>
    <n v="6"/>
    <x v="766"/>
    <s v="ijespern4@theglobeandmail.com"/>
    <x v="3"/>
    <s v="Rob"/>
    <s v="M"/>
    <x v="0"/>
    <n v="9.9499999999999993"/>
    <n v="59.699999999999996"/>
    <x v="0"/>
    <x v="0"/>
    <x v="1"/>
  </r>
  <r>
    <s v="KMB-95211-174"/>
    <x v="608"/>
    <s v="23941-30203-MO"/>
    <s v="R-D-2.5"/>
    <n v="4"/>
    <x v="767"/>
    <s v="ldwerryhousen5@gravatar.com"/>
    <x v="3"/>
    <s v="Rob"/>
    <s v="D"/>
    <x v="2"/>
    <n v="20.584999999999997"/>
    <n v="82.339999999999989"/>
    <x v="0"/>
    <x v="2"/>
    <x v="0"/>
  </r>
  <r>
    <s v="QWY-99467-368"/>
    <x v="609"/>
    <s v="96434-50068-DZ"/>
    <s v="A-D-2.5"/>
    <n v="1"/>
    <x v="768"/>
    <s v="nbroomern6@examiner.com"/>
    <x v="3"/>
    <s v="Ara"/>
    <s v="D"/>
    <x v="2"/>
    <n v="22.884999999999998"/>
    <n v="22.884999999999998"/>
    <x v="2"/>
    <x v="2"/>
    <x v="1"/>
  </r>
  <r>
    <s v="SRG-76791-614"/>
    <x v="147"/>
    <s v="11729-74102-XB"/>
    <s v="E-L-0.5"/>
    <n v="1"/>
    <x v="769"/>
    <s v="kthoumassonn7@bloglovin.com"/>
    <x v="3"/>
    <s v="Exc"/>
    <s v="L"/>
    <x v="1"/>
    <n v="8.91"/>
    <n v="8.91"/>
    <x v="1"/>
    <x v="1"/>
    <x v="0"/>
  </r>
  <r>
    <s v="VSN-94485-621"/>
    <x v="172"/>
    <s v="88116-12604-TE"/>
    <s v="A-D-0.2"/>
    <n v="4"/>
    <x v="770"/>
    <s v="fhabberghamn8@discovery.com"/>
    <x v="3"/>
    <s v="Ara"/>
    <s v="D"/>
    <x v="3"/>
    <n v="2.9849999999999999"/>
    <n v="11.94"/>
    <x v="2"/>
    <x v="2"/>
    <x v="1"/>
  </r>
  <r>
    <s v="UFZ-24348-219"/>
    <x v="610"/>
    <s v="27930-59250-JT"/>
    <s v="L-M-2.5"/>
    <n v="3"/>
    <x v="28"/>
    <s v=""/>
    <x v="3"/>
    <s v="Lib"/>
    <s v="M"/>
    <x v="2"/>
    <n v="33.464999999999996"/>
    <n v="100.39499999999998"/>
    <x v="3"/>
    <x v="0"/>
    <x v="1"/>
  </r>
  <r>
    <s v="UKS-93055-397"/>
    <x v="611"/>
    <s v="13082-41034-PD"/>
    <s v="A-D-2.5"/>
    <n v="5"/>
    <x v="771"/>
    <s v="ravrashinna@tamu.edu"/>
    <x v="3"/>
    <s v="Ara"/>
    <s v="D"/>
    <x v="2"/>
    <n v="22.884999999999998"/>
    <n v="114.42499999999998"/>
    <x v="2"/>
    <x v="2"/>
    <x v="1"/>
  </r>
  <r>
    <s v="AVH-56062-335"/>
    <x v="612"/>
    <s v="18082-74419-QH"/>
    <s v="E-M-0.5"/>
    <n v="5"/>
    <x v="772"/>
    <s v="mdoidgenb@etsy.com"/>
    <x v="3"/>
    <s v="Exc"/>
    <s v="M"/>
    <x v="1"/>
    <n v="8.25"/>
    <n v="41.25"/>
    <x v="1"/>
    <x v="0"/>
    <x v="1"/>
  </r>
  <r>
    <s v="HGE-19842-613"/>
    <x v="613"/>
    <s v="49401-45041-ZU"/>
    <s v="R-L-0.5"/>
    <n v="4"/>
    <x v="773"/>
    <s v="jedinboronc@reverbnation.com"/>
    <x v="3"/>
    <s v="Rob"/>
    <s v="L"/>
    <x v="1"/>
    <n v="7.169999999999999"/>
    <n v="28.679999999999996"/>
    <x v="0"/>
    <x v="1"/>
    <x v="0"/>
  </r>
  <r>
    <s v="WBA-85905-175"/>
    <x v="611"/>
    <s v="41252-45992-VS"/>
    <s v="L-M-0.2"/>
    <n v="1"/>
    <x v="774"/>
    <s v="ttewelsonnd@cdbaby.com"/>
    <x v="3"/>
    <s v="Lib"/>
    <s v="M"/>
    <x v="3"/>
    <n v="4.3650000000000002"/>
    <n v="4.3650000000000002"/>
    <x v="3"/>
    <x v="0"/>
    <x v="1"/>
  </r>
  <r>
    <s v="DZI-35365-596"/>
    <x v="493"/>
    <s v="54798-14109-HC"/>
    <s v="E-M-0.2"/>
    <n v="2"/>
    <x v="28"/>
    <s v="oskermen3@hatena.ne.jp"/>
    <x v="3"/>
    <s v="Exc"/>
    <s v="M"/>
    <x v="3"/>
    <n v="4.125"/>
    <n v="8.25"/>
    <x v="1"/>
    <x v="0"/>
    <x v="0"/>
  </r>
  <r>
    <s v="XIR-88982-743"/>
    <x v="614"/>
    <s v="00852-54571-WP"/>
    <s v="E-M-0.2"/>
    <n v="2"/>
    <x v="775"/>
    <s v="ddrewittnf@mapquest.com"/>
    <x v="3"/>
    <s v="Exc"/>
    <s v="M"/>
    <x v="3"/>
    <n v="4.125"/>
    <n v="8.25"/>
    <x v="1"/>
    <x v="0"/>
    <x v="0"/>
  </r>
  <r>
    <s v="VUC-72395-865"/>
    <x v="151"/>
    <s v="13321-57602-GK"/>
    <s v="A-D-0.5"/>
    <n v="6"/>
    <x v="776"/>
    <s v="agladhillng@stanford.edu"/>
    <x v="3"/>
    <s v="Ara"/>
    <s v="D"/>
    <x v="1"/>
    <n v="5.97"/>
    <n v="35.82"/>
    <x v="2"/>
    <x v="2"/>
    <x v="0"/>
  </r>
  <r>
    <s v="BQJ-44755-910"/>
    <x v="489"/>
    <s v="75006-89922-VW"/>
    <s v="E-D-2.5"/>
    <n v="6"/>
    <x v="777"/>
    <s v="mlorineznh@whitehouse.gov"/>
    <x v="3"/>
    <s v="Exc"/>
    <s v="D"/>
    <x v="2"/>
    <n v="27.945"/>
    <n v="167.67000000000002"/>
    <x v="1"/>
    <x v="2"/>
    <x v="1"/>
  </r>
  <r>
    <s v="JKC-64636-831"/>
    <x v="615"/>
    <s v="52098-80103-FD"/>
    <s v="A-M-2.5"/>
    <n v="2"/>
    <x v="778"/>
    <s v=""/>
    <x v="3"/>
    <s v="Ara"/>
    <s v="M"/>
    <x v="2"/>
    <n v="25.874999999999996"/>
    <n v="51.749999999999993"/>
    <x v="2"/>
    <x v="0"/>
    <x v="0"/>
  </r>
  <r>
    <s v="ZKI-78561-066"/>
    <x v="616"/>
    <s v="60121-12432-VU"/>
    <s v="A-D-0.2"/>
    <n v="3"/>
    <x v="779"/>
    <s v="mvannj@wikipedia.org"/>
    <x v="3"/>
    <s v="Ara"/>
    <s v="D"/>
    <x v="3"/>
    <n v="2.9849999999999999"/>
    <n v="8.9550000000000001"/>
    <x v="2"/>
    <x v="2"/>
    <x v="0"/>
  </r>
  <r>
    <s v="IMP-12563-728"/>
    <x v="578"/>
    <s v="68346-14810-UA"/>
    <s v="E-L-0.5"/>
    <n v="6"/>
    <x v="780"/>
    <s v=""/>
    <x v="3"/>
    <s v="Exc"/>
    <s v="L"/>
    <x v="1"/>
    <n v="8.91"/>
    <n v="53.46"/>
    <x v="1"/>
    <x v="1"/>
    <x v="1"/>
  </r>
  <r>
    <s v="MZL-81126-390"/>
    <x v="617"/>
    <s v="48464-99723-HK"/>
    <s v="A-L-0.2"/>
    <n v="6"/>
    <x v="781"/>
    <s v="jethelstonnl@creativecommons.org"/>
    <x v="3"/>
    <s v="Ara"/>
    <s v="L"/>
    <x v="3"/>
    <n v="3.8849999999999998"/>
    <n v="23.31"/>
    <x v="2"/>
    <x v="1"/>
    <x v="0"/>
  </r>
  <r>
    <s v="MZL-81126-390"/>
    <x v="617"/>
    <s v="48464-99723-HK"/>
    <s v="A-M-0.2"/>
    <n v="2"/>
    <x v="781"/>
    <s v="jethelstonnl@creativecommons.org"/>
    <x v="3"/>
    <s v="Ara"/>
    <s v="M"/>
    <x v="3"/>
    <n v="3.375"/>
    <n v="6.75"/>
    <x v="2"/>
    <x v="0"/>
    <x v="0"/>
  </r>
  <r>
    <s v="TVF-57766-608"/>
    <x v="155"/>
    <s v="88420-46464-XE"/>
    <s v="L-D-0.5"/>
    <n v="1"/>
    <x v="782"/>
    <s v="peberznn@woothemes.com"/>
    <x v="3"/>
    <s v="Lib"/>
    <s v="D"/>
    <x v="1"/>
    <n v="7.77"/>
    <n v="7.77"/>
    <x v="3"/>
    <x v="2"/>
    <x v="0"/>
  </r>
  <r>
    <s v="RUX-37995-892"/>
    <x v="461"/>
    <s v="37762-09530-MP"/>
    <s v="L-D-2.5"/>
    <n v="4"/>
    <x v="783"/>
    <s v="bgaishno@altervista.org"/>
    <x v="3"/>
    <s v="Lib"/>
    <s v="D"/>
    <x v="2"/>
    <n v="29.784999999999997"/>
    <n v="119.13999999999999"/>
    <x v="3"/>
    <x v="2"/>
    <x v="0"/>
  </r>
  <r>
    <s v="AVK-76526-953"/>
    <x v="87"/>
    <s v="47268-50127-XY"/>
    <s v="A-D-1"/>
    <n v="2"/>
    <x v="784"/>
    <s v="ldantonnp@miitbeian.gov.cn"/>
    <x v="3"/>
    <s v="Ara"/>
    <s v="D"/>
    <x v="0"/>
    <n v="9.9499999999999993"/>
    <n v="19.899999999999999"/>
    <x v="2"/>
    <x v="2"/>
    <x v="1"/>
  </r>
  <r>
    <s v="RIU-02231-623"/>
    <x v="618"/>
    <s v="25544-84179-QC"/>
    <s v="R-L-0.5"/>
    <n v="5"/>
    <x v="785"/>
    <s v="smorrallnq@answers.com"/>
    <x v="3"/>
    <s v="Rob"/>
    <s v="L"/>
    <x v="1"/>
    <n v="7.169999999999999"/>
    <n v="35.849999999999994"/>
    <x v="0"/>
    <x v="1"/>
    <x v="0"/>
  </r>
  <r>
    <s v="WFK-99317-827"/>
    <x v="619"/>
    <s v="32058-76765-ZL"/>
    <s v="L-D-2.5"/>
    <n v="3"/>
    <x v="786"/>
    <s v="dcrownshawnr@photobucket.com"/>
    <x v="3"/>
    <s v="Lib"/>
    <s v="D"/>
    <x v="2"/>
    <n v="29.784999999999997"/>
    <n v="89.35499999999999"/>
    <x v="3"/>
    <x v="2"/>
    <x v="1"/>
  </r>
  <r>
    <s v="SFD-00372-284"/>
    <x v="440"/>
    <s v="54798-14109-HC"/>
    <s v="L-M-0.2"/>
    <n v="2"/>
    <x v="28"/>
    <s v="oskermen3@hatena.ne.jp"/>
    <x v="3"/>
    <s v="Lib"/>
    <s v="M"/>
    <x v="3"/>
    <n v="4.3650000000000002"/>
    <n v="8.73"/>
    <x v="3"/>
    <x v="0"/>
    <x v="0"/>
  </r>
  <r>
    <s v="SXC-62166-515"/>
    <x v="489"/>
    <s v="69171-65646-UC"/>
    <s v="R-L-2.5"/>
    <n v="5"/>
    <x v="787"/>
    <s v="jreddochnt@sun.com"/>
    <x v="3"/>
    <s v="Rob"/>
    <s v="L"/>
    <x v="2"/>
    <n v="27.484999999999996"/>
    <n v="137.42499999999998"/>
    <x v="0"/>
    <x v="1"/>
    <x v="1"/>
  </r>
  <r>
    <s v="YIE-87008-621"/>
    <x v="620"/>
    <s v="22503-52799-MI"/>
    <s v="L-M-0.5"/>
    <n v="4"/>
    <x v="788"/>
    <s v="stitleynu@whitehouse.gov"/>
    <x v="3"/>
    <s v="Lib"/>
    <s v="M"/>
    <x v="1"/>
    <n v="8.73"/>
    <n v="34.92"/>
    <x v="3"/>
    <x v="0"/>
    <x v="1"/>
  </r>
  <r>
    <s v="HRM-94548-288"/>
    <x v="621"/>
    <s v="08934-65581-ZI"/>
    <s v="A-L-2.5"/>
    <n v="6"/>
    <x v="789"/>
    <s v="rsimaonv@simplemachines.org"/>
    <x v="3"/>
    <s v="Ara"/>
    <s v="L"/>
    <x v="2"/>
    <n v="29.784999999999997"/>
    <n v="178.70999999999998"/>
    <x v="2"/>
    <x v="1"/>
    <x v="1"/>
  </r>
  <r>
    <s v="UJG-34731-295"/>
    <x v="374"/>
    <s v="15764-22559-ZT"/>
    <s v="A-M-2.5"/>
    <n v="1"/>
    <x v="790"/>
    <s v=""/>
    <x v="3"/>
    <s v="Ara"/>
    <s v="M"/>
    <x v="2"/>
    <n v="25.874999999999996"/>
    <n v="25.874999999999996"/>
    <x v="2"/>
    <x v="0"/>
    <x v="1"/>
  </r>
  <r>
    <s v="TWD-70988-853"/>
    <x v="345"/>
    <s v="87519-68847-ZG"/>
    <s v="L-D-1"/>
    <n v="6"/>
    <x v="791"/>
    <s v="nchisholmnx@example.com"/>
    <x v="3"/>
    <s v="Lib"/>
    <s v="D"/>
    <x v="0"/>
    <n v="12.95"/>
    <n v="77.699999999999989"/>
    <x v="3"/>
    <x v="2"/>
    <x v="0"/>
  </r>
  <r>
    <s v="CIX-22904-641"/>
    <x v="622"/>
    <s v="78012-56878-UB"/>
    <s v="R-M-1"/>
    <n v="1"/>
    <x v="792"/>
    <s v="goatsny@live.com"/>
    <x v="3"/>
    <s v="Rob"/>
    <s v="M"/>
    <x v="0"/>
    <n v="9.9499999999999993"/>
    <n v="9.9499999999999993"/>
    <x v="0"/>
    <x v="0"/>
    <x v="0"/>
  </r>
  <r>
    <s v="DLV-65840-759"/>
    <x v="623"/>
    <s v="77192-72145-RG"/>
    <s v="L-M-1"/>
    <n v="2"/>
    <x v="793"/>
    <s v="mbirkinnz@java.com"/>
    <x v="3"/>
    <s v="Lib"/>
    <s v="M"/>
    <x v="0"/>
    <n v="14.55"/>
    <n v="29.1"/>
    <x v="3"/>
    <x v="0"/>
    <x v="0"/>
  </r>
  <r>
    <s v="RXN-55491-201"/>
    <x v="354"/>
    <s v="86071-79238-CX"/>
    <s v="R-L-0.2"/>
    <n v="6"/>
    <x v="794"/>
    <s v="rpysono0@constantcontact.com"/>
    <x v="3"/>
    <s v="Rob"/>
    <s v="L"/>
    <x v="3"/>
    <n v="3.5849999999999995"/>
    <n v="21.509999999999998"/>
    <x v="0"/>
    <x v="1"/>
    <x v="1"/>
  </r>
  <r>
    <s v="UHK-63283-868"/>
    <x v="624"/>
    <s v="16809-16936-WF"/>
    <s v="A-M-0.5"/>
    <n v="1"/>
    <x v="795"/>
    <s v="mmacconnechieo9@reuters.com"/>
    <x v="3"/>
    <s v="Ara"/>
    <s v="M"/>
    <x v="1"/>
    <n v="6.75"/>
    <n v="6.75"/>
    <x v="2"/>
    <x v="0"/>
    <x v="0"/>
  </r>
  <r>
    <s v="PJC-31401-893"/>
    <x v="561"/>
    <s v="11212-69985-ZJ"/>
    <s v="A-D-0.5"/>
    <n v="3"/>
    <x v="796"/>
    <s v="rtreachero2@usa.gov"/>
    <x v="3"/>
    <s v="Ara"/>
    <s v="D"/>
    <x v="1"/>
    <n v="5.97"/>
    <n v="17.91"/>
    <x v="2"/>
    <x v="2"/>
    <x v="1"/>
  </r>
  <r>
    <s v="HHO-79903-185"/>
    <x v="42"/>
    <s v="53893-01719-CL"/>
    <s v="A-L-2.5"/>
    <n v="1"/>
    <x v="797"/>
    <s v="bfattorinio3@quantcast.com"/>
    <x v="3"/>
    <s v="Ara"/>
    <s v="L"/>
    <x v="2"/>
    <n v="29.784999999999997"/>
    <n v="29.784999999999997"/>
    <x v="2"/>
    <x v="1"/>
    <x v="0"/>
  </r>
  <r>
    <s v="YWM-07310-594"/>
    <x v="267"/>
    <s v="66028-99867-WJ"/>
    <s v="E-M-0.5"/>
    <n v="5"/>
    <x v="798"/>
    <s v="mpalleskeo4@nyu.edu"/>
    <x v="3"/>
    <s v="Exc"/>
    <s v="M"/>
    <x v="1"/>
    <n v="8.25"/>
    <n v="41.25"/>
    <x v="1"/>
    <x v="0"/>
    <x v="0"/>
  </r>
  <r>
    <s v="FHD-94983-982"/>
    <x v="625"/>
    <s v="62839-56723-CH"/>
    <s v="R-M-0.5"/>
    <n v="3"/>
    <x v="799"/>
    <s v=""/>
    <x v="3"/>
    <s v="Rob"/>
    <s v="M"/>
    <x v="1"/>
    <n v="5.97"/>
    <n v="17.91"/>
    <x v="0"/>
    <x v="0"/>
    <x v="0"/>
  </r>
  <r>
    <s v="WQK-10857-119"/>
    <x v="616"/>
    <s v="96849-52854-CR"/>
    <s v="E-D-0.5"/>
    <n v="1"/>
    <x v="800"/>
    <s v="fantcliffeo6@amazon.co.jp"/>
    <x v="3"/>
    <s v="Exc"/>
    <s v="D"/>
    <x v="1"/>
    <n v="7.29"/>
    <n v="7.29"/>
    <x v="1"/>
    <x v="2"/>
    <x v="0"/>
  </r>
  <r>
    <s v="DXA-50313-073"/>
    <x v="626"/>
    <s v="19755-55847-VW"/>
    <s v="E-L-1"/>
    <n v="2"/>
    <x v="801"/>
    <s v="pmatignono7@harvard.edu"/>
    <x v="3"/>
    <s v="Exc"/>
    <s v="L"/>
    <x v="0"/>
    <n v="14.85"/>
    <n v="29.7"/>
    <x v="1"/>
    <x v="1"/>
    <x v="0"/>
  </r>
  <r>
    <s v="ONW-00560-570"/>
    <x v="52"/>
    <s v="32900-82606-BO"/>
    <s v="A-M-1"/>
    <n v="2"/>
    <x v="802"/>
    <s v="cweondo8@theglobeandmail.com"/>
    <x v="3"/>
    <s v="Ara"/>
    <s v="M"/>
    <x v="0"/>
    <n v="11.25"/>
    <n v="22.5"/>
    <x v="2"/>
    <x v="0"/>
    <x v="1"/>
  </r>
  <r>
    <s v="BRJ-19414-277"/>
    <x v="622"/>
    <s v="16809-16936-WF"/>
    <s v="R-M-0.2"/>
    <n v="4"/>
    <x v="795"/>
    <s v="mmacconnechieo9@reuters.com"/>
    <x v="3"/>
    <s v="Rob"/>
    <s v="M"/>
    <x v="3"/>
    <n v="2.9849999999999999"/>
    <n v="11.94"/>
    <x v="0"/>
    <x v="0"/>
    <x v="0"/>
  </r>
  <r>
    <s v="MIQ-16322-908"/>
    <x v="627"/>
    <s v="20118-28138-QD"/>
    <s v="A-L-1"/>
    <n v="2"/>
    <x v="803"/>
    <s v="jskentelberyoa@paypal.com"/>
    <x v="3"/>
    <s v="Ara"/>
    <s v="L"/>
    <x v="0"/>
    <n v="12.95"/>
    <n v="25.9"/>
    <x v="2"/>
    <x v="1"/>
    <x v="1"/>
  </r>
  <r>
    <s v="MVO-39328-830"/>
    <x v="628"/>
    <s v="84057-45461-AH"/>
    <s v="L-M-0.5"/>
    <n v="5"/>
    <x v="804"/>
    <s v="ocomberob@goo.gl"/>
    <x v="3"/>
    <s v="Lib"/>
    <s v="M"/>
    <x v="1"/>
    <n v="8.73"/>
    <n v="43.650000000000006"/>
    <x v="3"/>
    <x v="0"/>
    <x v="1"/>
  </r>
  <r>
    <s v="MVO-39328-830"/>
    <x v="628"/>
    <s v="84057-45461-AH"/>
    <s v="A-L-0.5"/>
    <n v="6"/>
    <x v="804"/>
    <s v="ocomberob@goo.gl"/>
    <x v="3"/>
    <s v="Ara"/>
    <s v="L"/>
    <x v="1"/>
    <n v="7.77"/>
    <n v="46.62"/>
    <x v="2"/>
    <x v="1"/>
    <x v="1"/>
  </r>
  <r>
    <s v="NTJ-88319-746"/>
    <x v="629"/>
    <s v="90882-88130-KQ"/>
    <s v="L-L-0.5"/>
    <n v="3"/>
    <x v="805"/>
    <s v="ztramelod@netlog.com"/>
    <x v="3"/>
    <s v="Lib"/>
    <s v="L"/>
    <x v="1"/>
    <n v="9.51"/>
    <n v="28.53"/>
    <x v="3"/>
    <x v="1"/>
    <x v="1"/>
  </r>
  <r>
    <s v="LCY-24377-948"/>
    <x v="630"/>
    <s v="21617-79890-DD"/>
    <s v="R-L-2.5"/>
    <n v="1"/>
    <x v="806"/>
    <s v=""/>
    <x v="3"/>
    <s v="Rob"/>
    <s v="L"/>
    <x v="2"/>
    <n v="27.484999999999996"/>
    <n v="27.484999999999996"/>
    <x v="0"/>
    <x v="1"/>
    <x v="0"/>
  </r>
  <r>
    <s v="FWD-85967-769"/>
    <x v="631"/>
    <s v="20256-54689-LO"/>
    <s v="E-D-0.2"/>
    <n v="3"/>
    <x v="807"/>
    <s v=""/>
    <x v="3"/>
    <s v="Exc"/>
    <s v="D"/>
    <x v="3"/>
    <n v="3.645"/>
    <n v="10.935"/>
    <x v="1"/>
    <x v="2"/>
    <x v="1"/>
  </r>
  <r>
    <s v="KTO-53793-109"/>
    <x v="229"/>
    <s v="17572-27091-AA"/>
    <s v="R-L-0.2"/>
    <n v="2"/>
    <x v="808"/>
    <s v="chatfullog@ebay.com"/>
    <x v="3"/>
    <s v="Rob"/>
    <s v="L"/>
    <x v="3"/>
    <n v="3.5849999999999995"/>
    <n v="7.169999999999999"/>
    <x v="0"/>
    <x v="1"/>
    <x v="1"/>
  </r>
  <r>
    <s v="OCK-89033-348"/>
    <x v="632"/>
    <s v="82300-88786-UE"/>
    <s v="A-L-0.2"/>
    <n v="6"/>
    <x v="809"/>
    <s v=""/>
    <x v="3"/>
    <s v="Ara"/>
    <s v="L"/>
    <x v="3"/>
    <n v="3.8849999999999998"/>
    <n v="23.31"/>
    <x v="2"/>
    <x v="1"/>
    <x v="0"/>
  </r>
  <r>
    <s v="GPZ-36017-366"/>
    <x v="633"/>
    <s v="65732-22589-OW"/>
    <s v="A-D-2.5"/>
    <n v="5"/>
    <x v="810"/>
    <s v="kmarrisonoq@dropbox.com"/>
    <x v="3"/>
    <s v="Ara"/>
    <s v="D"/>
    <x v="2"/>
    <n v="22.884999999999998"/>
    <n v="114.42499999999998"/>
    <x v="2"/>
    <x v="2"/>
    <x v="0"/>
  </r>
  <r>
    <s v="BZP-33213-637"/>
    <x v="95"/>
    <s v="77175-09826-SF"/>
    <s v="A-M-2.5"/>
    <n v="3"/>
    <x v="811"/>
    <s v="lagnolooj@pinterest.com"/>
    <x v="3"/>
    <s v="Ara"/>
    <s v="M"/>
    <x v="2"/>
    <n v="25.874999999999996"/>
    <n v="77.624999999999986"/>
    <x v="2"/>
    <x v="0"/>
    <x v="0"/>
  </r>
  <r>
    <s v="WFH-21507-708"/>
    <x v="521"/>
    <s v="07237-32539-NB"/>
    <s v="R-D-0.5"/>
    <n v="1"/>
    <x v="812"/>
    <s v="dkiddyok@fda.gov"/>
    <x v="3"/>
    <s v="Rob"/>
    <s v="D"/>
    <x v="1"/>
    <n v="5.3699999999999992"/>
    <n v="5.3699999999999992"/>
    <x v="0"/>
    <x v="2"/>
    <x v="0"/>
  </r>
  <r>
    <s v="HST-96923-073"/>
    <x v="76"/>
    <s v="54722-76431-EX"/>
    <s v="R-D-2.5"/>
    <n v="6"/>
    <x v="813"/>
    <s v="hpetroulisol@state.tx.us"/>
    <x v="3"/>
    <s v="Rob"/>
    <s v="D"/>
    <x v="2"/>
    <n v="20.584999999999997"/>
    <n v="123.50999999999999"/>
    <x v="0"/>
    <x v="2"/>
    <x v="1"/>
  </r>
  <r>
    <s v="ENN-79947-323"/>
    <x v="634"/>
    <s v="67847-82662-TE"/>
    <s v="L-M-0.5"/>
    <n v="2"/>
    <x v="814"/>
    <s v="mschollom@taobao.com"/>
    <x v="3"/>
    <s v="Lib"/>
    <s v="M"/>
    <x v="1"/>
    <n v="8.73"/>
    <n v="17.46"/>
    <x v="3"/>
    <x v="0"/>
    <x v="1"/>
  </r>
  <r>
    <s v="BHA-47429-889"/>
    <x v="635"/>
    <s v="51114-51191-EW"/>
    <s v="E-L-0.2"/>
    <n v="3"/>
    <x v="815"/>
    <s v="kfersonon@g.co"/>
    <x v="3"/>
    <s v="Exc"/>
    <s v="L"/>
    <x v="3"/>
    <n v="4.4550000000000001"/>
    <n v="13.365"/>
    <x v="1"/>
    <x v="1"/>
    <x v="1"/>
  </r>
  <r>
    <s v="SZY-63017-318"/>
    <x v="636"/>
    <s v="91809-58808-TV"/>
    <s v="A-L-0.2"/>
    <n v="2"/>
    <x v="816"/>
    <s v="bkellowayoo@omniture.com"/>
    <x v="3"/>
    <s v="Ara"/>
    <s v="L"/>
    <x v="3"/>
    <n v="3.8849999999999998"/>
    <n v="7.77"/>
    <x v="2"/>
    <x v="1"/>
    <x v="0"/>
  </r>
  <r>
    <s v="LCU-93317-340"/>
    <x v="637"/>
    <s v="84996-26826-DK"/>
    <s v="R-D-0.2"/>
    <n v="1"/>
    <x v="817"/>
    <s v="soliffeop@yellowbook.com"/>
    <x v="3"/>
    <s v="Rob"/>
    <s v="D"/>
    <x v="3"/>
    <n v="2.6849999999999996"/>
    <n v="2.6849999999999996"/>
    <x v="0"/>
    <x v="2"/>
    <x v="0"/>
  </r>
  <r>
    <s v="UOM-71431-481"/>
    <x v="182"/>
    <s v="65732-22589-OW"/>
    <s v="R-D-2.5"/>
    <n v="1"/>
    <x v="810"/>
    <s v="kmarrisonoq@dropbox.com"/>
    <x v="3"/>
    <s v="Rob"/>
    <s v="D"/>
    <x v="2"/>
    <n v="20.584999999999997"/>
    <n v="20.584999999999997"/>
    <x v="0"/>
    <x v="2"/>
    <x v="0"/>
  </r>
  <r>
    <s v="PJH-42618-877"/>
    <x v="479"/>
    <s v="93676-95250-XJ"/>
    <s v="A-D-2.5"/>
    <n v="5"/>
    <x v="818"/>
    <s v="cdolohuntyor@dailymail.co.uk"/>
    <x v="3"/>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3"/>
    <s v="Lib"/>
    <s v="L"/>
    <x v="1"/>
    <n v="9.51"/>
    <n v="57.06"/>
    <x v="3"/>
    <x v="1"/>
    <x v="0"/>
  </r>
  <r>
    <s v="KAW-95195-329"/>
    <x v="640"/>
    <s v="34570-99384-AF"/>
    <s v="R-D-2.5"/>
    <n v="4"/>
    <x v="821"/>
    <s v=""/>
    <x v="3"/>
    <s v="Rob"/>
    <s v="D"/>
    <x v="2"/>
    <n v="20.584999999999997"/>
    <n v="82.339999999999989"/>
    <x v="0"/>
    <x v="2"/>
    <x v="0"/>
  </r>
  <r>
    <s v="QDO-57268-842"/>
    <x v="612"/>
    <s v="57808-90533-UE"/>
    <s v="E-M-2.5"/>
    <n v="5"/>
    <x v="822"/>
    <s v=""/>
    <x v="3"/>
    <s v="Exc"/>
    <s v="M"/>
    <x v="2"/>
    <n v="31.624999999999996"/>
    <n v="158.12499999999997"/>
    <x v="1"/>
    <x v="0"/>
    <x v="1"/>
  </r>
  <r>
    <s v="IIZ-24416-212"/>
    <x v="641"/>
    <s v="76060-30540-LB"/>
    <s v="R-D-0.5"/>
    <n v="6"/>
    <x v="823"/>
    <s v="bcargenow@geocities.jp"/>
    <x v="3"/>
    <s v="Rob"/>
    <s v="D"/>
    <x v="1"/>
    <n v="5.3699999999999992"/>
    <n v="32.22"/>
    <x v="0"/>
    <x v="2"/>
    <x v="0"/>
  </r>
  <r>
    <s v="AWP-11469-510"/>
    <x v="36"/>
    <s v="76730-63769-ND"/>
    <s v="E-D-1"/>
    <n v="2"/>
    <x v="824"/>
    <s v="rsticklerox@printfriendly.com"/>
    <x v="3"/>
    <s v="Exc"/>
    <s v="D"/>
    <x v="0"/>
    <n v="12.15"/>
    <n v="24.3"/>
    <x v="1"/>
    <x v="2"/>
    <x v="1"/>
  </r>
  <r>
    <s v="KXA-27983-918"/>
    <x v="642"/>
    <s v="96042-27290-EQ"/>
    <s v="R-L-0.5"/>
    <n v="5"/>
    <x v="825"/>
    <s v=""/>
    <x v="3"/>
    <s v="Rob"/>
    <s v="L"/>
    <x v="1"/>
    <n v="7.169999999999999"/>
    <n v="35.849999999999994"/>
    <x v="0"/>
    <x v="1"/>
    <x v="1"/>
  </r>
  <r>
    <s v="VKQ-39009-292"/>
    <x v="219"/>
    <s v="57808-90533-UE"/>
    <s v="L-M-1"/>
    <n v="5"/>
    <x v="28"/>
    <s v=""/>
    <x v="3"/>
    <s v="Lib"/>
    <s v="M"/>
    <x v="0"/>
    <n v="14.55"/>
    <n v="72.75"/>
    <x v="3"/>
    <x v="0"/>
    <x v="1"/>
  </r>
  <r>
    <s v="PDB-98743-282"/>
    <x v="643"/>
    <s v="51940-02669-OR"/>
    <s v="L-L-1"/>
    <n v="3"/>
    <x v="826"/>
    <s v=""/>
    <x v="3"/>
    <s v="Lib"/>
    <s v="L"/>
    <x v="0"/>
    <n v="15.85"/>
    <n v="47.55"/>
    <x v="3"/>
    <x v="1"/>
    <x v="1"/>
  </r>
  <r>
    <s v="SXW-34014-556"/>
    <x v="644"/>
    <s v="99144-98314-GN"/>
    <s v="R-L-0.2"/>
    <n v="1"/>
    <x v="827"/>
    <s v="djevonp1@ibm.com"/>
    <x v="3"/>
    <s v="Rob"/>
    <s v="L"/>
    <x v="3"/>
    <n v="3.5849999999999995"/>
    <n v="3.5849999999999995"/>
    <x v="0"/>
    <x v="1"/>
    <x v="0"/>
  </r>
  <r>
    <s v="QOJ-38788-727"/>
    <x v="136"/>
    <s v="16358-63919-CE"/>
    <s v="E-M-2.5"/>
    <n v="5"/>
    <x v="828"/>
    <s v="hrannerp2@omniture.com"/>
    <x v="3"/>
    <s v="Exc"/>
    <s v="M"/>
    <x v="2"/>
    <n v="31.624999999999996"/>
    <n v="158.12499999999997"/>
    <x v="1"/>
    <x v="0"/>
    <x v="1"/>
  </r>
  <r>
    <s v="TGF-38649-658"/>
    <x v="645"/>
    <s v="67743-54817-UT"/>
    <s v="L-M-0.5"/>
    <n v="2"/>
    <x v="829"/>
    <s v="bimriep3@addtoany.com"/>
    <x v="3"/>
    <s v="Lib"/>
    <s v="M"/>
    <x v="1"/>
    <n v="8.73"/>
    <n v="17.46"/>
    <x v="3"/>
    <x v="0"/>
    <x v="1"/>
  </r>
  <r>
    <s v="EAI-25194-209"/>
    <x v="646"/>
    <s v="44601-51441-BH"/>
    <s v="A-L-2.5"/>
    <n v="5"/>
    <x v="830"/>
    <s v="dsopperp4@eventbrite.com"/>
    <x v="3"/>
    <s v="Ara"/>
    <s v="L"/>
    <x v="2"/>
    <n v="29.784999999999997"/>
    <n v="148.92499999999998"/>
    <x v="2"/>
    <x v="1"/>
    <x v="1"/>
  </r>
  <r>
    <s v="IJK-34441-720"/>
    <x v="647"/>
    <s v="97201-58870-WB"/>
    <s v="A-M-0.5"/>
    <n v="6"/>
    <x v="831"/>
    <s v=""/>
    <x v="3"/>
    <s v="Ara"/>
    <s v="M"/>
    <x v="1"/>
    <n v="6.75"/>
    <n v="40.5"/>
    <x v="2"/>
    <x v="0"/>
    <x v="0"/>
  </r>
  <r>
    <s v="ZMC-00336-619"/>
    <x v="591"/>
    <s v="19849-12926-QF"/>
    <s v="A-M-0.5"/>
    <n v="4"/>
    <x v="832"/>
    <s v="lledgleyp6@de.vu"/>
    <x v="3"/>
    <s v="Ara"/>
    <s v="M"/>
    <x v="1"/>
    <n v="6.75"/>
    <n v="27"/>
    <x v="2"/>
    <x v="0"/>
    <x v="0"/>
  </r>
  <r>
    <s v="UPX-54529-618"/>
    <x v="648"/>
    <s v="40535-56770-UM"/>
    <s v="L-D-1"/>
    <n v="3"/>
    <x v="833"/>
    <s v="tmenaryp7@phoca.cz"/>
    <x v="3"/>
    <s v="Lib"/>
    <s v="D"/>
    <x v="0"/>
    <n v="12.95"/>
    <n v="38.849999999999994"/>
    <x v="3"/>
    <x v="2"/>
    <x v="1"/>
  </r>
  <r>
    <s v="DLX-01059-899"/>
    <x v="191"/>
    <s v="74940-09646-MU"/>
    <s v="R-L-1"/>
    <n v="5"/>
    <x v="834"/>
    <s v="gciccottip8@so-net.ne.jp"/>
    <x v="3"/>
    <s v="Rob"/>
    <s v="L"/>
    <x v="0"/>
    <n v="11.95"/>
    <n v="59.75"/>
    <x v="0"/>
    <x v="1"/>
    <x v="1"/>
  </r>
  <r>
    <s v="MEK-85120-243"/>
    <x v="649"/>
    <s v="06623-54610-HC"/>
    <s v="R-L-0.2"/>
    <n v="3"/>
    <x v="835"/>
    <s v=""/>
    <x v="3"/>
    <s v="Rob"/>
    <s v="L"/>
    <x v="3"/>
    <n v="3.5849999999999995"/>
    <n v="10.754999999999999"/>
    <x v="0"/>
    <x v="1"/>
    <x v="1"/>
  </r>
  <r>
    <s v="NFI-37188-246"/>
    <x v="553"/>
    <s v="89490-75361-AF"/>
    <s v="A-D-2.5"/>
    <n v="4"/>
    <x v="836"/>
    <s v="wjallinpa@pcworld.com"/>
    <x v="3"/>
    <s v="Ara"/>
    <s v="D"/>
    <x v="2"/>
    <n v="22.884999999999998"/>
    <n v="91.539999999999992"/>
    <x v="2"/>
    <x v="2"/>
    <x v="1"/>
  </r>
  <r>
    <s v="BXH-62195-013"/>
    <x v="584"/>
    <s v="94526-79230-GZ"/>
    <s v="A-M-1"/>
    <n v="4"/>
    <x v="837"/>
    <s v="mbogeypb@thetimes.co.uk"/>
    <x v="3"/>
    <s v="Ara"/>
    <s v="M"/>
    <x v="0"/>
    <n v="11.25"/>
    <n v="45"/>
    <x v="2"/>
    <x v="0"/>
    <x v="0"/>
  </r>
  <r>
    <s v="YLK-78851-470"/>
    <x v="650"/>
    <s v="58559-08254-UY"/>
    <s v="R-M-2.5"/>
    <n v="6"/>
    <x v="838"/>
    <s v=""/>
    <x v="3"/>
    <s v="Rob"/>
    <s v="M"/>
    <x v="2"/>
    <n v="22.884999999999998"/>
    <n v="137.31"/>
    <x v="0"/>
    <x v="0"/>
    <x v="0"/>
  </r>
  <r>
    <s v="DXY-76225-633"/>
    <x v="121"/>
    <s v="88574-37083-WX"/>
    <s v="A-M-0.5"/>
    <n v="1"/>
    <x v="839"/>
    <s v="mcobbledickpd@ucsd.edu"/>
    <x v="3"/>
    <s v="Ara"/>
    <s v="M"/>
    <x v="1"/>
    <n v="6.75"/>
    <n v="6.75"/>
    <x v="2"/>
    <x v="0"/>
    <x v="1"/>
  </r>
  <r>
    <s v="UHP-24614-199"/>
    <x v="472"/>
    <s v="67953-79896-AC"/>
    <s v="A-M-1"/>
    <n v="4"/>
    <x v="840"/>
    <s v="alewrype@whitehouse.gov"/>
    <x v="3"/>
    <s v="Ara"/>
    <s v="M"/>
    <x v="0"/>
    <n v="11.25"/>
    <n v="45"/>
    <x v="2"/>
    <x v="0"/>
    <x v="1"/>
  </r>
  <r>
    <s v="HBY-35655-049"/>
    <x v="594"/>
    <s v="69207-93422-CQ"/>
    <s v="E-D-2.5"/>
    <n v="3"/>
    <x v="841"/>
    <s v="ihesselpf@ox.ac.uk"/>
    <x v="3"/>
    <s v="Exc"/>
    <s v="D"/>
    <x v="2"/>
    <n v="27.945"/>
    <n v="83.835000000000008"/>
    <x v="1"/>
    <x v="2"/>
    <x v="0"/>
  </r>
  <r>
    <s v="DCE-22886-861"/>
    <x v="89"/>
    <s v="56060-17602-RG"/>
    <s v="E-D-0.2"/>
    <n v="1"/>
    <x v="842"/>
    <s v=""/>
    <x v="3"/>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3"/>
    <s v="Rob"/>
    <s v="D"/>
    <x v="3"/>
    <n v="2.6849999999999996"/>
    <n v="13.424999999999997"/>
    <x v="0"/>
    <x v="2"/>
    <x v="0"/>
  </r>
  <r>
    <s v="ERC-54560-934"/>
    <x v="652"/>
    <s v="11932-85629-CU"/>
    <s v="R-D-2.5"/>
    <n v="6"/>
    <x v="845"/>
    <s v="hreuvenpk@whitehouse.gov"/>
    <x v="3"/>
    <s v="Rob"/>
    <s v="D"/>
    <x v="2"/>
    <n v="20.584999999999997"/>
    <n v="123.50999999999999"/>
    <x v="0"/>
    <x v="2"/>
    <x v="1"/>
  </r>
  <r>
    <s v="RUK-78200-416"/>
    <x v="653"/>
    <s v="36192-07175-XC"/>
    <s v="L-D-0.2"/>
    <n v="2"/>
    <x v="846"/>
    <s v="mattwoolpl@nba.com"/>
    <x v="3"/>
    <s v="Lib"/>
    <s v="D"/>
    <x v="3"/>
    <n v="3.8849999999999998"/>
    <n v="7.77"/>
    <x v="3"/>
    <x v="2"/>
    <x v="1"/>
  </r>
  <r>
    <s v="KHK-13105-388"/>
    <x v="177"/>
    <s v="46242-54946-ZW"/>
    <s v="A-M-1"/>
    <n v="6"/>
    <x v="847"/>
    <s v=""/>
    <x v="3"/>
    <s v="Ara"/>
    <s v="M"/>
    <x v="0"/>
    <n v="11.25"/>
    <n v="67.5"/>
    <x v="2"/>
    <x v="0"/>
    <x v="0"/>
  </r>
  <r>
    <s v="NJR-03699-189"/>
    <x v="22"/>
    <s v="95152-82155-VQ"/>
    <s v="E-D-2.5"/>
    <n v="1"/>
    <x v="848"/>
    <s v="gwynespn@dagondesign.com"/>
    <x v="3"/>
    <s v="Exc"/>
    <s v="D"/>
    <x v="2"/>
    <n v="27.945"/>
    <n v="27.945"/>
    <x v="1"/>
    <x v="2"/>
    <x v="1"/>
  </r>
  <r>
    <s v="PJV-20427-019"/>
    <x v="508"/>
    <s v="13404-39127-WQ"/>
    <s v="A-L-2.5"/>
    <n v="3"/>
    <x v="849"/>
    <s v="cmaccourtpo@amazon.com"/>
    <x v="3"/>
    <s v="Ara"/>
    <s v="L"/>
    <x v="2"/>
    <n v="29.784999999999997"/>
    <n v="89.35499999999999"/>
    <x v="2"/>
    <x v="1"/>
    <x v="1"/>
  </r>
  <r>
    <s v="UGK-07613-982"/>
    <x v="654"/>
    <s v="57808-90533-UE"/>
    <s v="A-M-0.5"/>
    <n v="3"/>
    <x v="28"/>
    <s v=""/>
    <x v="3"/>
    <s v="Ara"/>
    <s v="M"/>
    <x v="1"/>
    <n v="6.75"/>
    <n v="20.25"/>
    <x v="2"/>
    <x v="0"/>
    <x v="1"/>
  </r>
  <r>
    <s v="OLA-68289-577"/>
    <x v="524"/>
    <s v="40226-52317-IO"/>
    <s v="A-M-0.5"/>
    <n v="5"/>
    <x v="850"/>
    <s v="ewilsonepq@eepurl.com"/>
    <x v="3"/>
    <s v="Ara"/>
    <s v="M"/>
    <x v="1"/>
    <n v="6.75"/>
    <n v="33.75"/>
    <x v="2"/>
    <x v="0"/>
    <x v="0"/>
  </r>
  <r>
    <s v="TNR-84447-052"/>
    <x v="655"/>
    <s v="34419-18068-AG"/>
    <s v="E-D-2.5"/>
    <n v="4"/>
    <x v="851"/>
    <s v="dduffiepr@time.com"/>
    <x v="3"/>
    <s v="Exc"/>
    <s v="D"/>
    <x v="2"/>
    <n v="27.945"/>
    <n v="111.78"/>
    <x v="1"/>
    <x v="2"/>
    <x v="1"/>
  </r>
  <r>
    <s v="FBZ-64200-586"/>
    <x v="523"/>
    <s v="51738-61457-RS"/>
    <s v="E-M-2.5"/>
    <n v="2"/>
    <x v="852"/>
    <s v="mmatiasekps@ucoz.ru"/>
    <x v="3"/>
    <s v="Exc"/>
    <s v="M"/>
    <x v="2"/>
    <n v="31.624999999999996"/>
    <n v="63.249999999999993"/>
    <x v="1"/>
    <x v="0"/>
    <x v="0"/>
  </r>
  <r>
    <s v="OBN-66334-505"/>
    <x v="656"/>
    <s v="86757-52367-ON"/>
    <s v="E-L-0.2"/>
    <n v="2"/>
    <x v="853"/>
    <s v="jcamillopt@shinystat.com"/>
    <x v="3"/>
    <s v="Exc"/>
    <s v="L"/>
    <x v="3"/>
    <n v="4.4550000000000001"/>
    <n v="8.91"/>
    <x v="1"/>
    <x v="1"/>
    <x v="0"/>
  </r>
  <r>
    <s v="NXM-89323-646"/>
    <x v="657"/>
    <s v="28158-93383-CK"/>
    <s v="E-D-1"/>
    <n v="1"/>
    <x v="854"/>
    <s v="kphilbrickpu@cdc.gov"/>
    <x v="3"/>
    <s v="Exc"/>
    <s v="D"/>
    <x v="0"/>
    <n v="12.15"/>
    <n v="12.15"/>
    <x v="1"/>
    <x v="2"/>
    <x v="0"/>
  </r>
  <r>
    <s v="NHI-23264-055"/>
    <x v="658"/>
    <s v="44799-09711-XW"/>
    <s v="A-D-0.5"/>
    <n v="4"/>
    <x v="855"/>
    <s v=""/>
    <x v="3"/>
    <s v="Ara"/>
    <s v="D"/>
    <x v="1"/>
    <n v="5.97"/>
    <n v="23.88"/>
    <x v="2"/>
    <x v="2"/>
    <x v="0"/>
  </r>
  <r>
    <s v="EQH-53569-934"/>
    <x v="659"/>
    <s v="53667-91553-LT"/>
    <s v="E-M-1"/>
    <n v="4"/>
    <x v="856"/>
    <s v="bsillispw@istockphoto.com"/>
    <x v="3"/>
    <s v="Exc"/>
    <s v="M"/>
    <x v="0"/>
    <n v="13.75"/>
    <n v="55"/>
    <x v="1"/>
    <x v="0"/>
    <x v="1"/>
  </r>
  <r>
    <s v="XKK-06692-189"/>
    <x v="558"/>
    <s v="86579-92122-OC"/>
    <s v="R-D-1"/>
    <n v="3"/>
    <x v="857"/>
    <s v=""/>
    <x v="3"/>
    <s v="Rob"/>
    <s v="D"/>
    <x v="0"/>
    <n v="8.9499999999999993"/>
    <n v="26.849999999999998"/>
    <x v="0"/>
    <x v="2"/>
    <x v="0"/>
  </r>
  <r>
    <s v="BYP-16005-016"/>
    <x v="660"/>
    <s v="01474-63436-TP"/>
    <s v="R-M-2.5"/>
    <n v="5"/>
    <x v="858"/>
    <s v="rcuttspy@techcrunch.com"/>
    <x v="3"/>
    <s v="Rob"/>
    <s v="M"/>
    <x v="2"/>
    <n v="22.884999999999998"/>
    <n v="114.42499999999998"/>
    <x v="0"/>
    <x v="0"/>
    <x v="1"/>
  </r>
  <r>
    <s v="LWS-13938-905"/>
    <x v="661"/>
    <s v="90533-82440-EE"/>
    <s v="A-M-2.5"/>
    <n v="6"/>
    <x v="859"/>
    <s v="mdelvespz@nature.com"/>
    <x v="3"/>
    <s v="Ara"/>
    <s v="M"/>
    <x v="2"/>
    <n v="25.874999999999996"/>
    <n v="155.24999999999997"/>
    <x v="2"/>
    <x v="0"/>
    <x v="0"/>
  </r>
  <r>
    <s v="OLH-95722-362"/>
    <x v="662"/>
    <s v="48553-69225-VX"/>
    <s v="L-D-0.5"/>
    <n v="3"/>
    <x v="860"/>
    <s v="dgrittonq0@nydailynews.com"/>
    <x v="3"/>
    <s v="Lib"/>
    <s v="D"/>
    <x v="1"/>
    <n v="7.77"/>
    <n v="23.31"/>
    <x v="3"/>
    <x v="2"/>
    <x v="0"/>
  </r>
  <r>
    <s v="OLH-95722-362"/>
    <x v="662"/>
    <s v="48553-69225-VX"/>
    <s v="R-M-2.5"/>
    <n v="4"/>
    <x v="860"/>
    <s v="dgrittonq0@nydailynews.com"/>
    <x v="3"/>
    <s v="Rob"/>
    <s v="M"/>
    <x v="2"/>
    <n v="22.884999999999998"/>
    <n v="91.539999999999992"/>
    <x v="0"/>
    <x v="0"/>
    <x v="0"/>
  </r>
  <r>
    <s v="KCW-50949-318"/>
    <x v="184"/>
    <s v="52374-27313-IV"/>
    <s v="E-L-1"/>
    <n v="5"/>
    <x v="861"/>
    <s v="dgutq2@umich.edu"/>
    <x v="3"/>
    <s v="Exc"/>
    <s v="L"/>
    <x v="0"/>
    <n v="14.85"/>
    <n v="74.25"/>
    <x v="1"/>
    <x v="1"/>
    <x v="0"/>
  </r>
  <r>
    <s v="JGZ-16947-591"/>
    <x v="663"/>
    <s v="14264-41252-SL"/>
    <s v="L-L-0.2"/>
    <n v="6"/>
    <x v="862"/>
    <s v="wpummeryq3@topsy.com"/>
    <x v="3"/>
    <s v="Lib"/>
    <s v="L"/>
    <x v="3"/>
    <n v="4.7549999999999999"/>
    <n v="28.53"/>
    <x v="3"/>
    <x v="1"/>
    <x v="1"/>
  </r>
  <r>
    <s v="LXS-63326-144"/>
    <x v="334"/>
    <s v="35367-50483-AR"/>
    <s v="R-L-0.5"/>
    <n v="2"/>
    <x v="863"/>
    <s v="gsiudaq4@nytimes.com"/>
    <x v="3"/>
    <s v="Rob"/>
    <s v="L"/>
    <x v="1"/>
    <n v="7.169999999999999"/>
    <n v="14.339999999999998"/>
    <x v="0"/>
    <x v="1"/>
    <x v="0"/>
  </r>
  <r>
    <s v="CZG-86544-655"/>
    <x v="664"/>
    <s v="69443-77665-QW"/>
    <s v="A-L-0.5"/>
    <n v="2"/>
    <x v="864"/>
    <s v="hcrowneq5@wufoo.com"/>
    <x v="3"/>
    <s v="Ara"/>
    <s v="L"/>
    <x v="1"/>
    <n v="7.77"/>
    <n v="15.54"/>
    <x v="2"/>
    <x v="1"/>
    <x v="0"/>
  </r>
  <r>
    <s v="WFV-88138-247"/>
    <x v="24"/>
    <s v="63411-51758-QC"/>
    <s v="R-L-1"/>
    <n v="3"/>
    <x v="865"/>
    <s v="vpawseyq6@tiny.cc"/>
    <x v="3"/>
    <s v="Rob"/>
    <s v="L"/>
    <x v="0"/>
    <n v="11.95"/>
    <n v="35.849999999999994"/>
    <x v="0"/>
    <x v="1"/>
    <x v="1"/>
  </r>
  <r>
    <s v="RFG-28227-288"/>
    <x v="12"/>
    <s v="68605-21835-UF"/>
    <s v="A-L-0.5"/>
    <n v="6"/>
    <x v="866"/>
    <s v="awaterhouseq7@istockphoto.com"/>
    <x v="3"/>
    <s v="Ara"/>
    <s v="L"/>
    <x v="1"/>
    <n v="7.77"/>
    <n v="46.62"/>
    <x v="2"/>
    <x v="1"/>
    <x v="1"/>
  </r>
  <r>
    <s v="QAK-77286-758"/>
    <x v="105"/>
    <s v="34786-30419-XY"/>
    <s v="R-L-0.5"/>
    <n v="5"/>
    <x v="867"/>
    <s v="fhaughianq8@1688.com"/>
    <x v="3"/>
    <s v="Rob"/>
    <s v="L"/>
    <x v="1"/>
    <n v="7.169999999999999"/>
    <n v="35.849999999999994"/>
    <x v="0"/>
    <x v="1"/>
    <x v="1"/>
  </r>
  <r>
    <s v="CZD-56716-840"/>
    <x v="665"/>
    <s v="15456-29250-RU"/>
    <s v="L-D-2.5"/>
    <n v="4"/>
    <x v="868"/>
    <s v=""/>
    <x v="3"/>
    <s v="Lib"/>
    <s v="D"/>
    <x v="2"/>
    <n v="29.784999999999997"/>
    <n v="119.13999999999999"/>
    <x v="3"/>
    <x v="2"/>
    <x v="1"/>
  </r>
  <r>
    <s v="UBI-59229-277"/>
    <x v="44"/>
    <s v="00886-35803-FG"/>
    <s v="L-D-0.5"/>
    <n v="3"/>
    <x v="869"/>
    <s v=""/>
    <x v="3"/>
    <s v="Lib"/>
    <s v="D"/>
    <x v="1"/>
    <n v="7.77"/>
    <n v="23.31"/>
    <x v="3"/>
    <x v="2"/>
    <x v="1"/>
  </r>
  <r>
    <s v="WJJ-37489-898"/>
    <x v="171"/>
    <s v="31599-82152-AD"/>
    <s v="A-M-1"/>
    <n v="1"/>
    <x v="870"/>
    <s v="rfaltinqb@topsy.com"/>
    <x v="3"/>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3"/>
    <s v="Rob"/>
    <s v="L"/>
    <x v="2"/>
    <n v="27.484999999999996"/>
    <n v="109.93999999999998"/>
    <x v="0"/>
    <x v="1"/>
    <x v="1"/>
  </r>
  <r>
    <s v="SHT-04865-419"/>
    <x v="666"/>
    <s v="69215-90789-DL"/>
    <s v="R-L-0.2"/>
    <n v="4"/>
    <x v="873"/>
    <s v=""/>
    <x v="3"/>
    <s v="Rob"/>
    <s v="L"/>
    <x v="3"/>
    <n v="3.5849999999999995"/>
    <n v="14.339999999999998"/>
    <x v="0"/>
    <x v="1"/>
    <x v="0"/>
  </r>
  <r>
    <s v="UQI-28177-865"/>
    <x v="577"/>
    <s v="04317-46176-TB"/>
    <s v="R-L-0.2"/>
    <n v="6"/>
    <x v="874"/>
    <s v="ieberleinqf@hc360.com"/>
    <x v="3"/>
    <s v="Rob"/>
    <s v="L"/>
    <x v="3"/>
    <n v="3.5849999999999995"/>
    <n v="21.509999999999998"/>
    <x v="0"/>
    <x v="1"/>
    <x v="1"/>
  </r>
  <r>
    <s v="OIB-13664-879"/>
    <x v="114"/>
    <s v="04713-57765-KR"/>
    <s v="A-M-1"/>
    <n v="2"/>
    <x v="875"/>
    <s v="jdrengqg@uiuc.edu"/>
    <x v="3"/>
    <s v="Ara"/>
    <s v="M"/>
    <x v="0"/>
    <n v="11.25"/>
    <n v="22.5"/>
    <x v="2"/>
    <x v="0"/>
    <x v="0"/>
  </r>
  <r>
    <s v="PJS-30996-485"/>
    <x v="4"/>
    <s v="86579-92122-OC"/>
    <s v="A-L-0.2"/>
    <n v="1"/>
    <x v="28"/>
    <s v=""/>
    <x v="3"/>
    <s v="Ara"/>
    <s v="L"/>
    <x v="3"/>
    <n v="3.8849999999999998"/>
    <n v="3.8849999999999998"/>
    <x v="2"/>
    <x v="1"/>
    <x v="0"/>
  </r>
  <r>
    <s v="HEL-86709-449"/>
    <x v="667"/>
    <s v="86579-92122-OC"/>
    <s v="E-D-2.5"/>
    <n v="1"/>
    <x v="28"/>
    <s v=""/>
    <x v="3"/>
    <s v="Exc"/>
    <s v="D"/>
    <x v="2"/>
    <n v="27.945"/>
    <n v="27.945"/>
    <x v="1"/>
    <x v="2"/>
    <x v="0"/>
  </r>
  <r>
    <s v="NCH-55389-562"/>
    <x v="110"/>
    <s v="86579-92122-OC"/>
    <s v="E-L-2.5"/>
    <n v="5"/>
    <x v="28"/>
    <s v=""/>
    <x v="3"/>
    <s v="Exc"/>
    <s v="L"/>
    <x v="2"/>
    <n v="34.154999999999994"/>
    <n v="170.77499999999998"/>
    <x v="1"/>
    <x v="1"/>
    <x v="0"/>
  </r>
  <r>
    <s v="NCH-55389-562"/>
    <x v="110"/>
    <s v="86579-92122-OC"/>
    <s v="R-L-2.5"/>
    <n v="2"/>
    <x v="28"/>
    <s v=""/>
    <x v="3"/>
    <s v="Rob"/>
    <s v="L"/>
    <x v="2"/>
    <n v="27.484999999999996"/>
    <n v="54.969999999999992"/>
    <x v="0"/>
    <x v="1"/>
    <x v="0"/>
  </r>
  <r>
    <s v="NCH-55389-562"/>
    <x v="110"/>
    <s v="86579-92122-OC"/>
    <s v="E-L-1"/>
    <n v="1"/>
    <x v="28"/>
    <s v=""/>
    <x v="3"/>
    <s v="Exc"/>
    <s v="L"/>
    <x v="0"/>
    <n v="14.85"/>
    <n v="14.85"/>
    <x v="1"/>
    <x v="1"/>
    <x v="0"/>
  </r>
  <r>
    <s v="NCH-55389-562"/>
    <x v="110"/>
    <s v="86579-92122-OC"/>
    <s v="A-L-0.2"/>
    <n v="2"/>
    <x v="28"/>
    <s v=""/>
    <x v="3"/>
    <s v="Ara"/>
    <s v="L"/>
    <x v="3"/>
    <n v="3.8849999999999998"/>
    <n v="7.77"/>
    <x v="2"/>
    <x v="1"/>
    <x v="0"/>
  </r>
  <r>
    <s v="GUG-45603-775"/>
    <x v="668"/>
    <s v="40959-32642-DN"/>
    <s v="L-L-0.2"/>
    <n v="5"/>
    <x v="876"/>
    <s v="rstrathernqn@devhub.com"/>
    <x v="3"/>
    <s v="Lib"/>
    <s v="L"/>
    <x v="3"/>
    <n v="4.7549999999999999"/>
    <n v="23.774999999999999"/>
    <x v="3"/>
    <x v="1"/>
    <x v="0"/>
  </r>
  <r>
    <s v="KJB-98240-098"/>
    <x v="422"/>
    <s v="77746-08153-PM"/>
    <s v="L-L-1"/>
    <n v="5"/>
    <x v="877"/>
    <s v="cmiguelqo@exblog.jp"/>
    <x v="3"/>
    <s v="Lib"/>
    <s v="L"/>
    <x v="0"/>
    <n v="15.85"/>
    <n v="79.25"/>
    <x v="3"/>
    <x v="1"/>
    <x v="0"/>
  </r>
  <r>
    <s v="JMS-48374-462"/>
    <x v="669"/>
    <s v="49667-96708-JL"/>
    <s v="A-D-2.5"/>
    <n v="2"/>
    <x v="878"/>
    <s v=""/>
    <x v="3"/>
    <s v="Ara"/>
    <s v="D"/>
    <x v="2"/>
    <n v="22.884999999999998"/>
    <n v="45.769999999999996"/>
    <x v="2"/>
    <x v="2"/>
    <x v="0"/>
  </r>
  <r>
    <s v="YIT-15877-117"/>
    <x v="670"/>
    <s v="24155-79322-EQ"/>
    <s v="R-D-1"/>
    <n v="1"/>
    <x v="879"/>
    <s v="mrocksqq@exblog.jp"/>
    <x v="3"/>
    <s v="Rob"/>
    <s v="D"/>
    <x v="0"/>
    <n v="8.9499999999999993"/>
    <n v="8.9499999999999993"/>
    <x v="0"/>
    <x v="2"/>
    <x v="0"/>
  </r>
  <r>
    <s v="YVK-82679-655"/>
    <x v="341"/>
    <s v="95342-88311-SF"/>
    <s v="R-M-0.5"/>
    <n v="4"/>
    <x v="880"/>
    <s v="yburrellsqr@vinaora.com"/>
    <x v="3"/>
    <s v="Rob"/>
    <s v="M"/>
    <x v="1"/>
    <n v="5.97"/>
    <n v="23.88"/>
    <x v="0"/>
    <x v="0"/>
    <x v="0"/>
  </r>
  <r>
    <s v="TYH-81940-054"/>
    <x v="671"/>
    <s v="69374-08133-RI"/>
    <s v="E-L-0.2"/>
    <n v="5"/>
    <x v="881"/>
    <s v="cgoodrumqs@goodreads.com"/>
    <x v="3"/>
    <s v="Exc"/>
    <s v="L"/>
    <x v="3"/>
    <n v="4.4550000000000001"/>
    <n v="22.274999999999999"/>
    <x v="1"/>
    <x v="1"/>
    <x v="1"/>
  </r>
  <r>
    <s v="HTY-30660-254"/>
    <x v="672"/>
    <s v="83844-95908-RX"/>
    <s v="R-M-1"/>
    <n v="3"/>
    <x v="882"/>
    <s v="jjefferysqt@blog.com"/>
    <x v="3"/>
    <s v="Rob"/>
    <s v="M"/>
    <x v="0"/>
    <n v="9.9499999999999993"/>
    <n v="29.849999999999998"/>
    <x v="0"/>
    <x v="0"/>
    <x v="0"/>
  </r>
  <r>
    <s v="GPW-43956-761"/>
    <x v="673"/>
    <s v="09667-09231-YM"/>
    <s v="E-L-0.5"/>
    <n v="6"/>
    <x v="883"/>
    <s v="bwardellqu@adobe.com"/>
    <x v="3"/>
    <s v="Exc"/>
    <s v="L"/>
    <x v="1"/>
    <n v="8.91"/>
    <n v="53.46"/>
    <x v="1"/>
    <x v="1"/>
    <x v="0"/>
  </r>
  <r>
    <s v="DWY-56352-412"/>
    <x v="674"/>
    <s v="55427-08059-DF"/>
    <s v="R-D-0.2"/>
    <n v="1"/>
    <x v="884"/>
    <s v="zwalisiakqv@ucsd.edu"/>
    <x v="3"/>
    <s v="Rob"/>
    <s v="D"/>
    <x v="3"/>
    <n v="2.6849999999999996"/>
    <n v="2.6849999999999996"/>
    <x v="0"/>
    <x v="2"/>
    <x v="0"/>
  </r>
  <r>
    <s v="PUH-55647-976"/>
    <x v="675"/>
    <s v="06624-54037-BQ"/>
    <s v="R-M-0.2"/>
    <n v="2"/>
    <x v="885"/>
    <s v="wleopoldqw@blogspot.com"/>
    <x v="3"/>
    <s v="Rob"/>
    <s v="M"/>
    <x v="3"/>
    <n v="2.9849999999999999"/>
    <n v="5.97"/>
    <x v="0"/>
    <x v="0"/>
    <x v="1"/>
  </r>
  <r>
    <s v="DTB-71371-705"/>
    <x v="539"/>
    <s v="48544-90737-AZ"/>
    <s v="L-D-1"/>
    <n v="1"/>
    <x v="886"/>
    <s v="cshaldersqx@cisco.com"/>
    <x v="3"/>
    <s v="Lib"/>
    <s v="D"/>
    <x v="0"/>
    <n v="12.95"/>
    <n v="12.95"/>
    <x v="3"/>
    <x v="2"/>
    <x v="0"/>
  </r>
  <r>
    <s v="ZDC-64769-740"/>
    <x v="676"/>
    <s v="79463-01597-FQ"/>
    <s v="E-M-0.5"/>
    <n v="1"/>
    <x v="887"/>
    <s v=""/>
    <x v="3"/>
    <s v="Exc"/>
    <s v="M"/>
    <x v="1"/>
    <n v="8.25"/>
    <n v="8.25"/>
    <x v="1"/>
    <x v="0"/>
    <x v="1"/>
  </r>
  <r>
    <s v="TED-81959-419"/>
    <x v="677"/>
    <s v="27702-50024-XC"/>
    <s v="A-L-2.5"/>
    <n v="5"/>
    <x v="888"/>
    <s v="nfurberqz@jugem.jp"/>
    <x v="3"/>
    <s v="Ara"/>
    <s v="L"/>
    <x v="2"/>
    <n v="29.784999999999997"/>
    <n v="148.92499999999998"/>
    <x v="2"/>
    <x v="1"/>
    <x v="1"/>
  </r>
  <r>
    <s v="FDO-25756-141"/>
    <x v="629"/>
    <s v="57360-46846-NS"/>
    <s v="A-L-2.5"/>
    <n v="3"/>
    <x v="889"/>
    <s v=""/>
    <x v="3"/>
    <s v="Ara"/>
    <s v="L"/>
    <x v="2"/>
    <n v="29.784999999999997"/>
    <n v="89.35499999999999"/>
    <x v="2"/>
    <x v="1"/>
    <x v="0"/>
  </r>
  <r>
    <s v="HKN-31467-517"/>
    <x v="662"/>
    <s v="84045-66771-SL"/>
    <s v="L-M-1"/>
    <n v="6"/>
    <x v="890"/>
    <s v="ckeaver1@ucoz.com"/>
    <x v="3"/>
    <s v="Lib"/>
    <s v="M"/>
    <x v="0"/>
    <n v="14.55"/>
    <n v="87.300000000000011"/>
    <x v="3"/>
    <x v="0"/>
    <x v="1"/>
  </r>
  <r>
    <s v="POF-29666-012"/>
    <x v="102"/>
    <s v="46885-00260-TL"/>
    <s v="R-D-0.5"/>
    <n v="1"/>
    <x v="891"/>
    <s v="sroseboroughr2@virginia.edu"/>
    <x v="3"/>
    <s v="Rob"/>
    <s v="D"/>
    <x v="1"/>
    <n v="5.3699999999999992"/>
    <n v="5.3699999999999992"/>
    <x v="0"/>
    <x v="2"/>
    <x v="0"/>
  </r>
  <r>
    <s v="IRX-59256-644"/>
    <x v="678"/>
    <s v="96446-62142-EN"/>
    <s v="A-D-0.2"/>
    <n v="3"/>
    <x v="892"/>
    <s v="ckingwellr3@squarespace.com"/>
    <x v="3"/>
    <s v="Ara"/>
    <s v="D"/>
    <x v="3"/>
    <n v="2.9849999999999999"/>
    <n v="8.9550000000000001"/>
    <x v="2"/>
    <x v="2"/>
    <x v="0"/>
  </r>
  <r>
    <s v="LTN-89139-350"/>
    <x v="679"/>
    <s v="07756-71018-GU"/>
    <s v="R-L-2.5"/>
    <n v="5"/>
    <x v="893"/>
    <s v="kcantor4@gmpg.org"/>
    <x v="3"/>
    <s v="Rob"/>
    <s v="L"/>
    <x v="2"/>
    <n v="27.484999999999996"/>
    <n v="137.42499999999998"/>
    <x v="0"/>
    <x v="1"/>
    <x v="0"/>
  </r>
  <r>
    <s v="TXF-79780-017"/>
    <x v="112"/>
    <s v="92048-47813-QB"/>
    <s v="R-L-1"/>
    <n v="5"/>
    <x v="894"/>
    <s v="mblakemorer5@nsw.gov.au"/>
    <x v="3"/>
    <s v="Rob"/>
    <s v="L"/>
    <x v="0"/>
    <n v="11.95"/>
    <n v="59.75"/>
    <x v="0"/>
    <x v="1"/>
    <x v="1"/>
  </r>
  <r>
    <s v="ALM-80762-974"/>
    <x v="55"/>
    <s v="84045-66771-SL"/>
    <s v="A-L-0.5"/>
    <n v="3"/>
    <x v="28"/>
    <s v="ckeaver1@ucoz.com"/>
    <x v="3"/>
    <s v="Ara"/>
    <s v="L"/>
    <x v="1"/>
    <n v="7.77"/>
    <n v="23.31"/>
    <x v="2"/>
    <x v="1"/>
    <x v="1"/>
  </r>
  <r>
    <s v="NXF-15738-707"/>
    <x v="680"/>
    <s v="28699-16256-XV"/>
    <s v="R-D-0.5"/>
    <n v="2"/>
    <x v="895"/>
    <s v=""/>
    <x v="3"/>
    <s v="Rob"/>
    <s v="D"/>
    <x v="1"/>
    <n v="5.3699999999999992"/>
    <n v="10.739999999999998"/>
    <x v="0"/>
    <x v="2"/>
    <x v="1"/>
  </r>
  <r>
    <s v="MVV-19034-198"/>
    <x v="94"/>
    <s v="98476-63654-CG"/>
    <s v="E-D-2.5"/>
    <n v="6"/>
    <x v="896"/>
    <s v=""/>
    <x v="3"/>
    <s v="Exc"/>
    <s v="D"/>
    <x v="2"/>
    <n v="27.945"/>
    <n v="167.67000000000002"/>
    <x v="1"/>
    <x v="2"/>
    <x v="0"/>
  </r>
  <r>
    <s v="KUX-19632-830"/>
    <x v="160"/>
    <s v="55409-07759-YG"/>
    <s v="E-D-0.2"/>
    <n v="6"/>
    <x v="897"/>
    <s v="cbernardotr9@wix.com"/>
    <x v="3"/>
    <s v="Exc"/>
    <s v="D"/>
    <x v="3"/>
    <n v="3.645"/>
    <n v="21.87"/>
    <x v="1"/>
    <x v="2"/>
    <x v="0"/>
  </r>
  <r>
    <s v="SNZ-44595-152"/>
    <x v="681"/>
    <s v="06136-65250-PG"/>
    <s v="R-L-1"/>
    <n v="2"/>
    <x v="898"/>
    <s v="kkemeryra@t.co"/>
    <x v="3"/>
    <s v="Rob"/>
    <s v="L"/>
    <x v="0"/>
    <n v="11.95"/>
    <n v="23.9"/>
    <x v="0"/>
    <x v="1"/>
    <x v="0"/>
  </r>
  <r>
    <s v="GQA-37241-629"/>
    <x v="502"/>
    <s v="08405-33165-BS"/>
    <s v="A-M-0.2"/>
    <n v="2"/>
    <x v="899"/>
    <s v="fparlotrb@forbes.com"/>
    <x v="3"/>
    <s v="Ara"/>
    <s v="M"/>
    <x v="3"/>
    <n v="3.375"/>
    <n v="6.75"/>
    <x v="2"/>
    <x v="0"/>
    <x v="0"/>
  </r>
  <r>
    <s v="WVV-79948-067"/>
    <x v="682"/>
    <s v="66070-30559-WI"/>
    <s v="E-M-2.5"/>
    <n v="1"/>
    <x v="900"/>
    <s v="rcheakrc@tripadvisor.com"/>
    <x v="3"/>
    <s v="Exc"/>
    <s v="M"/>
    <x v="2"/>
    <n v="31.624999999999996"/>
    <n v="31.624999999999996"/>
    <x v="1"/>
    <x v="0"/>
    <x v="0"/>
  </r>
  <r>
    <s v="LHX-81117-166"/>
    <x v="683"/>
    <s v="01282-28364-RZ"/>
    <s v="R-L-1"/>
    <n v="4"/>
    <x v="901"/>
    <s v="kogeneayrd@utexas.edu"/>
    <x v="3"/>
    <s v="Rob"/>
    <s v="L"/>
    <x v="0"/>
    <n v="11.95"/>
    <n v="47.8"/>
    <x v="0"/>
    <x v="1"/>
    <x v="1"/>
  </r>
  <r>
    <s v="GCD-75444-320"/>
    <x v="594"/>
    <s v="51277-93873-RP"/>
    <s v="L-M-2.5"/>
    <n v="1"/>
    <x v="902"/>
    <s v="cayrere@symantec.com"/>
    <x v="3"/>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3"/>
    <s v="Ara"/>
    <s v="M"/>
    <x v="2"/>
    <n v="25.874999999999996"/>
    <n v="155.24999999999997"/>
    <x v="2"/>
    <x v="0"/>
    <x v="0"/>
  </r>
  <r>
    <s v="DUV-12075-132"/>
    <x v="366"/>
    <s v="62494-09113-RP"/>
    <s v="E-D-0.2"/>
    <n v="5"/>
    <x v="906"/>
    <s v=""/>
    <x v="3"/>
    <s v="Exc"/>
    <s v="D"/>
    <x v="3"/>
    <n v="3.645"/>
    <n v="18.225000000000001"/>
    <x v="1"/>
    <x v="2"/>
    <x v="1"/>
  </r>
  <r>
    <s v="DUV-12075-132"/>
    <x v="366"/>
    <s v="62494-09113-RP"/>
    <s v="L-D-0.5"/>
    <n v="2"/>
    <x v="906"/>
    <s v=""/>
    <x v="3"/>
    <s v="Lib"/>
    <s v="D"/>
    <x v="1"/>
    <n v="7.77"/>
    <n v="15.54"/>
    <x v="3"/>
    <x v="2"/>
    <x v="1"/>
  </r>
  <r>
    <s v="KPO-24942-184"/>
    <x v="684"/>
    <s v="70567-65133-CN"/>
    <s v="L-L-2.5"/>
    <n v="3"/>
    <x v="907"/>
    <s v=""/>
    <x v="3"/>
    <s v="Lib"/>
    <s v="L"/>
    <x v="2"/>
    <n v="36.454999999999998"/>
    <n v="109.36499999999999"/>
    <x v="3"/>
    <x v="1"/>
    <x v="1"/>
  </r>
  <r>
    <s v="SRJ-79353-838"/>
    <x v="506"/>
    <s v="77869-81373-AY"/>
    <s v="A-L-1"/>
    <n v="6"/>
    <x v="908"/>
    <s v=""/>
    <x v="3"/>
    <s v="Ara"/>
    <s v="L"/>
    <x v="0"/>
    <n v="12.95"/>
    <n v="77.699999999999989"/>
    <x v="2"/>
    <x v="1"/>
    <x v="1"/>
  </r>
  <r>
    <s v="XBV-40336-071"/>
    <x v="685"/>
    <s v="38536-98293-JZ"/>
    <s v="A-D-0.2"/>
    <n v="3"/>
    <x v="909"/>
    <s v=""/>
    <x v="3"/>
    <s v="Ara"/>
    <s v="D"/>
    <x v="3"/>
    <n v="2.9849999999999999"/>
    <n v="8.9550000000000001"/>
    <x v="2"/>
    <x v="2"/>
    <x v="1"/>
  </r>
  <r>
    <s v="RLM-96511-467"/>
    <x v="191"/>
    <s v="43014-53743-XK"/>
    <s v="R-L-2.5"/>
    <n v="1"/>
    <x v="910"/>
    <s v="jtewelsonrn@samsung.com"/>
    <x v="3"/>
    <s v="Rob"/>
    <s v="L"/>
    <x v="2"/>
    <n v="27.484999999999996"/>
    <n v="27.484999999999996"/>
    <x v="0"/>
    <x v="1"/>
    <x v="1"/>
  </r>
  <r>
    <s v="AEZ-13242-456"/>
    <x v="686"/>
    <s v="62494-09113-RP"/>
    <s v="R-M-0.5"/>
    <n v="5"/>
    <x v="906"/>
    <s v=""/>
    <x v="3"/>
    <s v="Rob"/>
    <s v="M"/>
    <x v="1"/>
    <n v="5.97"/>
    <n v="29.849999999999998"/>
    <x v="0"/>
    <x v="0"/>
    <x v="1"/>
  </r>
  <r>
    <s v="UME-75640-698"/>
    <x v="687"/>
    <s v="62494-09113-RP"/>
    <s v="A-M-0.5"/>
    <n v="4"/>
    <x v="906"/>
    <s v=""/>
    <x v="3"/>
    <s v="Ara"/>
    <s v="M"/>
    <x v="1"/>
    <n v="6.75"/>
    <n v="27"/>
    <x v="2"/>
    <x v="0"/>
    <x v="1"/>
  </r>
  <r>
    <s v="GJC-66474-557"/>
    <x v="629"/>
    <s v="64965-78386-MY"/>
    <s v="A-D-1"/>
    <n v="1"/>
    <x v="911"/>
    <s v="njennyrq@bigcartel.com"/>
    <x v="3"/>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9B17F-00CA-4111-84F5-8CC0ABB7DF76}"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3D6046-4245-4744-9361-1D2FCE62222D}"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2"/>
    </i>
    <i>
      <x v="1"/>
    </i>
    <i>
      <x v="3"/>
    </i>
    <i>
      <x/>
    </i>
  </rowItems>
  <colItems count="1">
    <i/>
  </colItems>
  <dataFields count="1">
    <dataField name="Sum of Sales" fld="12" baseField="7" baseItem="3" numFmtId="168"/>
  </dataFields>
  <chartFormats count="10">
    <chartFormat chart="28" format="1" series="1">
      <pivotArea type="data" outline="0" fieldPosition="0">
        <references count="1">
          <reference field="4294967294" count="1" selected="0">
            <x v="0"/>
          </reference>
        </references>
      </pivotArea>
    </chartFormat>
    <chartFormat chart="28" format="2">
      <pivotArea type="data" outline="0" fieldPosition="0">
        <references count="2">
          <reference field="4294967294" count="1" selected="0">
            <x v="0"/>
          </reference>
          <reference field="7" count="1" selected="0">
            <x v="0"/>
          </reference>
        </references>
      </pivotArea>
    </chartFormat>
    <chartFormat chart="28" format="3">
      <pivotArea type="data" outline="0" fieldPosition="0">
        <references count="2">
          <reference field="4294967294" count="1" selected="0">
            <x v="0"/>
          </reference>
          <reference field="7" count="1" selected="0">
            <x v="3"/>
          </reference>
        </references>
      </pivotArea>
    </chartFormat>
    <chartFormat chart="28" format="4">
      <pivotArea type="data" outline="0" fieldPosition="0">
        <references count="2">
          <reference field="4294967294" count="1" selected="0">
            <x v="0"/>
          </reference>
          <reference field="7" count="1" selected="0">
            <x v="1"/>
          </reference>
        </references>
      </pivotArea>
    </chartFormat>
    <chartFormat chart="28" format="5">
      <pivotArea type="data" outline="0" fieldPosition="0">
        <references count="2">
          <reference field="4294967294" count="1" selected="0">
            <x v="0"/>
          </reference>
          <reference field="7" count="1" selected="0">
            <x v="2"/>
          </reference>
        </references>
      </pivotArea>
    </chartFormat>
    <chartFormat chart="34" format="11" series="1">
      <pivotArea type="data" outline="0" fieldPosition="0">
        <references count="1">
          <reference field="4294967294" count="1" selected="0">
            <x v="0"/>
          </reference>
        </references>
      </pivotArea>
    </chartFormat>
    <chartFormat chart="34" format="12">
      <pivotArea type="data" outline="0" fieldPosition="0">
        <references count="2">
          <reference field="4294967294" count="1" selected="0">
            <x v="0"/>
          </reference>
          <reference field="7" count="1" selected="0">
            <x v="2"/>
          </reference>
        </references>
      </pivotArea>
    </chartFormat>
    <chartFormat chart="34" format="13">
      <pivotArea type="data" outline="0" fieldPosition="0">
        <references count="2">
          <reference field="4294967294" count="1" selected="0">
            <x v="0"/>
          </reference>
          <reference field="7" count="1" selected="0">
            <x v="1"/>
          </reference>
        </references>
      </pivotArea>
    </chartFormat>
    <chartFormat chart="34" format="14">
      <pivotArea type="data" outline="0" fieldPosition="0">
        <references count="2">
          <reference field="4294967294" count="1" selected="0">
            <x v="0"/>
          </reference>
          <reference field="7" count="1" selected="0">
            <x v="3"/>
          </reference>
        </references>
      </pivotArea>
    </chartFormat>
    <chartFormat chart="34"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608738-BE18-4F87-8749-592C85B445F9}"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20"/>
    </i>
    <i>
      <x v="125"/>
    </i>
    <i>
      <x v="254"/>
    </i>
    <i>
      <x v="912"/>
    </i>
  </rowItems>
  <colItems count="1">
    <i/>
  </colItems>
  <dataFields count="1">
    <dataField name="Sum of Sales" fld="12" baseField="7" baseItem="3" numFmtId="168"/>
  </dataFields>
  <chartFormats count="5">
    <chartFormat chart="28" format="1"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 chart="34" format="11" series="1">
      <pivotArea type="data" outline="0" fieldPosition="0">
        <references count="1">
          <reference field="4294967294" count="1" selected="0">
            <x v="0"/>
          </reference>
        </references>
      </pivotArea>
    </chartFormat>
    <chartFormat chart="3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46133F-F6C7-4E7B-B334-4051DF92FEAA}" sourceName="Size">
  <pivotTables>
    <pivotTable tabId="18" name="Total Sales"/>
  </pivotTables>
  <data>
    <tabular pivotCacheId="16668541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976B34-6550-40C8-91FB-EAEDAB4F7C26}" sourceName="Roast Type Name">
  <pivotTables>
    <pivotTable tabId="18" name="Total Sales"/>
  </pivotTables>
  <data>
    <tabular pivotCacheId="16668541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52D35A3-59ED-4815-81D6-7C481EE49B64}" sourceName="Loyalty Card">
  <pivotTables>
    <pivotTable tabId="18" name="Total Sales"/>
  </pivotTables>
  <data>
    <tabular pivotCacheId="16668541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BDFCAB0-BB67-4A19-ACC1-FEF6149DCDA8}" cache="Slicer_Size" caption="Size" columnCount="2" style="Purple Slicer" rowHeight="241300"/>
  <slicer name="Roast Type Name" xr10:uid="{77220D18-5397-41FF-889E-A5B6DDA0004C}" cache="Slicer_Roast_Type_Name" caption="Roast Type Name" columnCount="3" style="Purple Slicer" rowHeight="241300"/>
  <slicer name="Loyalty Card" xr10:uid="{E27B14A3-949A-4B65-A9CD-87A68D7405B8}"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65A98-87A9-4085-8C3A-0EE9BFB6A890}" name="Orders" displayName="Orders" ref="A1:P1001" totalsRowShown="0" headerRowDxfId="15">
  <autoFilter ref="A1:P1001" xr:uid="{0D065A98-87A9-4085-8C3A-0EE9BFB6A890}"/>
  <tableColumns count="16">
    <tableColumn id="1" xr3:uid="{A143B06E-7D3B-4299-9725-626A5E1FE983}" name="Order ID" dataDxfId="14"/>
    <tableColumn id="2" xr3:uid="{DBA97FC6-D69A-4279-8581-ABC2BF52CE25}" name="Order Date" dataDxfId="13"/>
    <tableColumn id="3" xr3:uid="{2DF35DB2-C096-4CCE-9549-0E9302C92207}" name="Customer ID" dataDxfId="12"/>
    <tableColumn id="4" xr3:uid="{849D787D-0386-42C0-9354-56986296A02D}" name="Product ID"/>
    <tableColumn id="5" xr3:uid="{1586B204-8961-453F-8BC9-4E334D5DA6EB}" name="Quantity" dataDxfId="11"/>
    <tableColumn id="6" xr3:uid="{7AD0BD26-5151-4144-88B9-ED3FAA0DDA57}" name="Customer Name" dataDxfId="10">
      <calculatedColumnFormula>_xlfn.XLOOKUP(C2,customers!A1:A1001,customers!B1:B1001)</calculatedColumnFormula>
    </tableColumn>
    <tableColumn id="7" xr3:uid="{B209BEEE-171A-45EC-9652-67EC7AEC7AA6}" name="Email" dataDxfId="9">
      <calculatedColumnFormula>IF(_xlfn.XLOOKUP(C2,customers!$A$1:$A$1001,customers!$C$1:$C$1001)=0,"",_xlfn.XLOOKUP(C2,customers!$A$1:$A$1001,customers!$C$1:$C$1001))</calculatedColumnFormula>
    </tableColumn>
    <tableColumn id="8" xr3:uid="{83803F14-59F3-46E1-96B9-9253688DF81E}" name="Country" dataDxfId="8">
      <calculatedColumnFormula>_xlfn.XLOOKUP(C2,customers!$A$1:$A$1001,customers!G1:G1001)</calculatedColumnFormula>
    </tableColumn>
    <tableColumn id="9" xr3:uid="{6C0A3225-0F65-4C89-A722-D1D360435E5A}" name="Coffee Type">
      <calculatedColumnFormula>INDEX(products!$A$1:$G$49,MATCH(orders!$D2,products!$A$1:$A$49,0),MATCH(orders!I$1,products!$A$1:$G$1,0))</calculatedColumnFormula>
    </tableColumn>
    <tableColumn id="10" xr3:uid="{6BB9CEA9-12E8-42A0-999A-CCF943C58802}" name="Roast Type">
      <calculatedColumnFormula>INDEX(products!$A$1:$G$49,MATCH(orders!$D2,products!$A$1:$A$49,0),MATCH(orders!J$1,products!$A$1:$G$1,0))</calculatedColumnFormula>
    </tableColumn>
    <tableColumn id="11" xr3:uid="{F3AC7D66-70C7-43D0-8D37-29129D830737}" name="Size" dataDxfId="7">
      <calculatedColumnFormula>INDEX(products!$A$1:$G$49,MATCH(orders!$D2,products!$A$1:$A$49,0),MATCH(orders!K$1,products!$A$1:$G$1,0))</calculatedColumnFormula>
    </tableColumn>
    <tableColumn id="12" xr3:uid="{31E38859-3B19-496F-BF52-991945F5ABA3}" name="Unit Price" dataDxfId="6">
      <calculatedColumnFormula>INDEX(products!$A$1:$G$49,MATCH(orders!$D2,products!$A$1:$A$49,0),MATCH(orders!L$1,products!$A$1:$G$1,0))</calculatedColumnFormula>
    </tableColumn>
    <tableColumn id="13" xr3:uid="{CA7D4F12-688D-46EA-AC36-F659FA4DFF6A}" name="Sales" dataDxfId="5">
      <calculatedColumnFormula>L2*E2</calculatedColumnFormula>
    </tableColumn>
    <tableColumn id="14" xr3:uid="{CA59830A-9A81-4F32-8ACA-B83438C7245F}" name="Coffe Type Name">
      <calculatedColumnFormula>IF(I2="Rob","Robusta",IF(I2="Exc","Excelsa",IF(I2="Ara","Arabica",IF(I2="Lib","Liberica",""))))</calculatedColumnFormula>
    </tableColumn>
    <tableColumn id="15" xr3:uid="{6E07CFE6-72A2-4C9D-A424-351615D8EC8B}" name="Roast Type Name">
      <calculatedColumnFormula>IF(J2="M","Medium",IF(J2="L","Large",IF(J2="D","Dark","")))</calculatedColumnFormula>
    </tableColumn>
    <tableColumn id="16" xr3:uid="{4530F6B7-7580-420F-A729-725E264B3F11}" name="Loyalty Card" dataDxfId="4">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56FA28-6473-4D3F-A688-5FE1CADCE94E}" sourceName="Order Date">
  <pivotTables>
    <pivotTable tabId="18" name="Total Sales"/>
    <pivotTable tabId="19" name="Total Sales"/>
    <pivotTable tabId="20" name="Total Sales"/>
  </pivotTables>
  <state minimalRefreshVersion="6" lastRefreshVersion="6" pivotCacheId="16668541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6F73722-9487-47B6-AD2B-50E638CD4754}" cache="NativeTimeline_Order_Date" caption="Order Date" level="2" selectionLevel="2" scrollPosition="2020-09-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93F89-D154-452F-9426-82CB3133D47B}">
  <dimension ref="A3:F48"/>
  <sheetViews>
    <sheetView workbookViewId="0">
      <selection activeCell="H3" sqref="H3"/>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B1198-2548-48AB-A7A5-AD5B251A0E47}">
  <dimension ref="A1"/>
  <sheetViews>
    <sheetView tabSelected="1" workbookViewId="0">
      <selection activeCell="AD24" sqref="AD2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A2782-6729-468F-BE74-A72C2654C565}">
  <dimension ref="A3:B7"/>
  <sheetViews>
    <sheetView workbookViewId="0">
      <selection activeCell="Q12" sqref="Q1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1475.7299999999996</v>
      </c>
    </row>
    <row r="5" spans="1:2" x14ac:dyDescent="0.25">
      <c r="A5" t="s">
        <v>318</v>
      </c>
      <c r="B5" s="8">
        <v>3788.3050000000007</v>
      </c>
    </row>
    <row r="6" spans="1:2" x14ac:dyDescent="0.25">
      <c r="A6" t="s">
        <v>19</v>
      </c>
      <c r="B6" s="8">
        <v>16748.650000000001</v>
      </c>
    </row>
    <row r="7" spans="1:2" x14ac:dyDescent="0.25">
      <c r="A7">
        <v>0</v>
      </c>
      <c r="B7" s="8">
        <v>23121.569999999989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96505-165C-4587-B74C-601E6EF0F707}">
  <dimension ref="A3:B8"/>
  <sheetViews>
    <sheetView workbookViewId="0">
      <selection activeCell="B3" sqref="B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5114</v>
      </c>
      <c r="B4" s="8">
        <v>216.67499999999998</v>
      </c>
    </row>
    <row r="5" spans="1:2" x14ac:dyDescent="0.25">
      <c r="A5" t="s">
        <v>1386</v>
      </c>
      <c r="B5" s="8">
        <v>218.73</v>
      </c>
    </row>
    <row r="6" spans="1:2" x14ac:dyDescent="0.25">
      <c r="A6" t="s">
        <v>5075</v>
      </c>
      <c r="B6" s="8">
        <v>246.20999999999998</v>
      </c>
    </row>
    <row r="7" spans="1:2" x14ac:dyDescent="0.25">
      <c r="A7" t="s">
        <v>3753</v>
      </c>
      <c r="B7" s="8">
        <v>278.01</v>
      </c>
    </row>
    <row r="8" spans="1:2" x14ac:dyDescent="0.25">
      <c r="A8" t="s">
        <v>6221</v>
      </c>
      <c r="B8" s="8">
        <v>1820.2049999999997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42" zoomScaleNormal="115" workbookViewId="0">
      <selection activeCell="P2" sqref="P2"/>
    </sheetView>
  </sheetViews>
  <sheetFormatPr defaultRowHeight="15" x14ac:dyDescent="0.25"/>
  <cols>
    <col min="1" max="1" width="16.5703125" bestFit="1" customWidth="1"/>
    <col min="2" max="2" width="12.5703125" bestFit="1" customWidth="1"/>
    <col min="3" max="3" width="17.42578125" bestFit="1" customWidth="1"/>
    <col min="4" max="4" width="11.42578125" customWidth="1"/>
    <col min="5" max="5" width="9.7109375" customWidth="1"/>
    <col min="6" max="6" width="19.28515625" customWidth="1"/>
    <col min="7" max="7" width="39.42578125" bestFit="1" customWidth="1"/>
    <col min="8" max="8" width="15.42578125" bestFit="1" customWidth="1"/>
    <col min="9" max="9" width="12.7109375" customWidth="1"/>
    <col min="10" max="10" width="11.7109375" customWidth="1"/>
    <col min="11" max="11" width="6.28515625" bestFit="1" customWidth="1"/>
    <col min="12" max="12" width="10.7109375" customWidth="1"/>
    <col min="13" max="13" width="9.28515625" bestFit="1" customWidth="1"/>
    <col min="14" max="14" width="17.42578125" customWidth="1"/>
    <col min="15" max="15" width="17.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f>
        <v>Aloisia Allner</v>
      </c>
      <c r="G2" s="2" t="str">
        <f>IF(_xlfn.XLOOKUP(C2,customers!$A$1:$A$1001,customers!$C$1:$C$1001)=0,"",_xlfn.XLOOKUP(C2,customers!$A$1:$A$1001,customers!$C$1:$C$1001))</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_xlfn.XLOOKUP(C3,customers!A2:A1002,customers!B2:B1002)</f>
        <v>Aloisia Allner</v>
      </c>
      <c r="G3" s="2" t="str">
        <f>IF(_xlfn.XLOOKUP(C3,customers!$A$1:$A$1001,customers!$C$1:$C$1001)=0,"",_xlfn.XLOOKUP(C3,customers!$A$1:$A$1001,customers!$C$1:$C$1001))</f>
        <v>aallner0@lulu.com</v>
      </c>
      <c r="H3" s="2" t="str">
        <f>_xlfn.XLOOKUP(C3,customers!$A$1:$A$1001,customers!G2:G1002)</f>
        <v>Ireland</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_xlfn.XLOOKUP(C4,customers!A3:A1003,customers!B3:B1003)</f>
        <v>Jami Redholes</v>
      </c>
      <c r="G4" s="2" t="str">
        <f>IF(_xlfn.XLOOKUP(C4,customers!$A$1:$A$1001,customers!$C$1:$C$1001)=0,"",_xlfn.XLOOKUP(C4,customers!$A$1:$A$1001,customers!$C$1:$C$1001))</f>
        <v>jredholes2@tmall.com</v>
      </c>
      <c r="H4" s="2" t="str">
        <f>_xlfn.XLOOKUP(C4,customers!$A$1:$A$1001,customers!G3:G1003)</f>
        <v>Ireland</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25">
      <c r="A5" s="2" t="s">
        <v>512</v>
      </c>
      <c r="B5" s="3">
        <v>44392</v>
      </c>
      <c r="C5" s="2" t="s">
        <v>513</v>
      </c>
      <c r="D5" t="s">
        <v>6141</v>
      </c>
      <c r="E5" s="2">
        <v>2</v>
      </c>
      <c r="F5" s="2" t="str">
        <f>_xlfn.XLOOKUP(C5,customers!A4:A1004,customers!B4:B1004)</f>
        <v>Christoffer O' Shea</v>
      </c>
      <c r="G5" s="2" t="str">
        <f>IF(_xlfn.XLOOKUP(C5,customers!$A$1:$A$1001,customers!$C$1:$C$1001)=0,"",_xlfn.XLOOKUP(C5,customers!$A$1:$A$1001,customers!$C$1:$C$1001))</f>
        <v/>
      </c>
      <c r="H5" s="2" t="str">
        <f>_xlfn.XLOOKUP(C5,customers!$A$1:$A$1001,customers!G4:G1004)</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_xlfn.XLOOKUP(C6,customers!A5:A1005,customers!B5:B1005)</f>
        <v>Christoffer O' Shea</v>
      </c>
      <c r="G6" s="2" t="str">
        <f>IF(_xlfn.XLOOKUP(C6,customers!$A$1:$A$1001,customers!$C$1:$C$1001)=0,"",_xlfn.XLOOKUP(C6,customers!$A$1:$A$1001,customers!$C$1:$C$1001))</f>
        <v/>
      </c>
      <c r="H6" s="2" t="str">
        <f>_xlfn.XLOOKUP(C6,customers!$A$1:$A$1001,customers!G5:G1005)</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25">
      <c r="A7" s="2" t="s">
        <v>519</v>
      </c>
      <c r="B7" s="3">
        <v>44412</v>
      </c>
      <c r="C7" s="2" t="s">
        <v>520</v>
      </c>
      <c r="D7" t="s">
        <v>6143</v>
      </c>
      <c r="E7" s="2">
        <v>3</v>
      </c>
      <c r="F7" s="2" t="str">
        <f>_xlfn.XLOOKUP(C7,customers!A6:A1006,customers!B6:B1006)</f>
        <v>Beryle Cottier</v>
      </c>
      <c r="G7" s="2" t="str">
        <f>IF(_xlfn.XLOOKUP(C7,customers!$A$1:$A$1001,customers!$C$1:$C$1001)=0,"",_xlfn.XLOOKUP(C7,customers!$A$1:$A$1001,customers!$C$1:$C$1001))</f>
        <v/>
      </c>
      <c r="H7" s="2" t="str">
        <f>_xlfn.XLOOKUP(C7,customers!$A$1:$A$1001,customers!G6:G1006)</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_xlfn.XLOOKUP(C8,customers!A7:A1007,customers!B7:B1007)</f>
        <v>Shaylynn Lobe</v>
      </c>
      <c r="G8" s="2" t="str">
        <f>IF(_xlfn.XLOOKUP(C8,customers!$A$1:$A$1001,customers!$C$1:$C$1001)=0,"",_xlfn.XLOOKUP(C8,customers!$A$1:$A$1001,customers!$C$1:$C$1001))</f>
        <v>slobe6@nifty.com</v>
      </c>
      <c r="H8" s="2" t="str">
        <f>_xlfn.XLOOKUP(C8,customers!$A$1:$A$1001,customers!G7:G1007)</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_xlfn.XLOOKUP(C9,customers!A8:A1008,customers!B8:B1008)</f>
        <v>Melvin Wharfe</v>
      </c>
      <c r="G9" s="2" t="str">
        <f>IF(_xlfn.XLOOKUP(C9,customers!$A$1:$A$1001,customers!$C$1:$C$1001)=0,"",_xlfn.XLOOKUP(C9,customers!$A$1:$A$1001,customers!$C$1:$C$1001))</f>
        <v/>
      </c>
      <c r="H9" s="2" t="str">
        <f>_xlfn.XLOOKUP(C9,customers!$A$1:$A$1001,customers!G8:G1008)</f>
        <v>United States</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25">
      <c r="A10" s="2" t="s">
        <v>535</v>
      </c>
      <c r="B10" s="3">
        <v>43467</v>
      </c>
      <c r="C10" s="2" t="s">
        <v>536</v>
      </c>
      <c r="D10" t="s">
        <v>6146</v>
      </c>
      <c r="E10" s="2">
        <v>3</v>
      </c>
      <c r="F10" s="2" t="str">
        <f>_xlfn.XLOOKUP(C10,customers!A9:A1009,customers!B9:B1009)</f>
        <v>Guthrey Petracci</v>
      </c>
      <c r="G10" s="2" t="str">
        <f>IF(_xlfn.XLOOKUP(C10,customers!$A$1:$A$1001,customers!$C$1:$C$1001)=0,"",_xlfn.XLOOKUP(C10,customers!$A$1:$A$1001,customers!$C$1:$C$1001))</f>
        <v>gpetracci8@livejournal.com</v>
      </c>
      <c r="H10" s="2" t="str">
        <f>_xlfn.XLOOKUP(C10,customers!$A$1:$A$1001,customers!G9:G1009)</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_xlfn.XLOOKUP(C11,customers!A10:A1010,customers!B10:B1010)</f>
        <v>Rodger Raven</v>
      </c>
      <c r="G11" s="2" t="str">
        <f>IF(_xlfn.XLOOKUP(C11,customers!$A$1:$A$1001,customers!$C$1:$C$1001)=0,"",_xlfn.XLOOKUP(C11,customers!$A$1:$A$1001,customers!$C$1:$C$1001))</f>
        <v>rraven9@ed.gov</v>
      </c>
      <c r="H11" s="2" t="str">
        <f>_xlfn.XLOOKUP(C11,customers!$A$1:$A$1001,customers!G10:G1010)</f>
        <v>Ireland</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_xlfn.XLOOKUP(C12,customers!A11:A1011,customers!B11:B1011)</f>
        <v>Ferrell Ferber</v>
      </c>
      <c r="G12" s="2" t="str">
        <f>IF(_xlfn.XLOOKUP(C12,customers!$A$1:$A$1001,customers!$C$1:$C$1001)=0,"",_xlfn.XLOOKUP(C12,customers!$A$1:$A$1001,customers!$C$1:$C$1001))</f>
        <v>fferbera@businesswire.com</v>
      </c>
      <c r="H12" s="2" t="str">
        <f>_xlfn.XLOOKUP(C12,customers!$A$1:$A$1001,customers!G11:G1011)</f>
        <v>Ireland</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_xlfn.XLOOKUP(C13,customers!A12:A1012,customers!B12:B1012)</f>
        <v>Duky Phizackerly</v>
      </c>
      <c r="G13" s="2" t="str">
        <f>IF(_xlfn.XLOOKUP(C13,customers!$A$1:$A$1001,customers!$C$1:$C$1001)=0,"",_xlfn.XLOOKUP(C13,customers!$A$1:$A$1001,customers!$C$1:$C$1001))</f>
        <v>dphizackerlyb@utexas.edu</v>
      </c>
      <c r="H13" s="2" t="str">
        <f>_xlfn.XLOOKUP(C13,customers!$A$1:$A$1001,customers!G12:G1012)</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25">
      <c r="A14" s="2" t="s">
        <v>559</v>
      </c>
      <c r="B14" s="3">
        <v>44744</v>
      </c>
      <c r="C14" s="2" t="s">
        <v>560</v>
      </c>
      <c r="D14" t="s">
        <v>6138</v>
      </c>
      <c r="E14" s="2">
        <v>5</v>
      </c>
      <c r="F14" s="2" t="str">
        <f>_xlfn.XLOOKUP(C14,customers!A13:A1013,customers!B13:B1013)</f>
        <v>Rosaleen Scholar</v>
      </c>
      <c r="G14" s="2" t="str">
        <f>IF(_xlfn.XLOOKUP(C14,customers!$A$1:$A$1001,customers!$C$1:$C$1001)=0,"",_xlfn.XLOOKUP(C14,customers!$A$1:$A$1001,customers!$C$1:$C$1001))</f>
        <v>rscholarc@nyu.edu</v>
      </c>
      <c r="H14" s="2" t="str">
        <f>_xlfn.XLOOKUP(C14,customers!$A$1:$A$1001,customers!G13:G1013)</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_xlfn.XLOOKUP(C15,customers!A14:A1014,customers!B14:B1014)</f>
        <v>Terence Vanyutin</v>
      </c>
      <c r="G15" s="2" t="str">
        <f>IF(_xlfn.XLOOKUP(C15,customers!$A$1:$A$1001,customers!$C$1:$C$1001)=0,"",_xlfn.XLOOKUP(C15,customers!$A$1:$A$1001,customers!$C$1:$C$1001))</f>
        <v>tvanyutind@wix.com</v>
      </c>
      <c r="H15" s="2" t="str">
        <f>_xlfn.XLOOKUP(C15,customers!$A$1:$A$1001,customers!G14:G1014)</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_xlfn.XLOOKUP(C16,customers!A15:A1015,customers!B15:B1015)</f>
        <v>Patrice Trobe</v>
      </c>
      <c r="G16" s="2" t="str">
        <f>IF(_xlfn.XLOOKUP(C16,customers!$A$1:$A$1001,customers!$C$1:$C$1001)=0,"",_xlfn.XLOOKUP(C16,customers!$A$1:$A$1001,customers!$C$1:$C$1001))</f>
        <v>ptrobee@wunderground.com</v>
      </c>
      <c r="H16" s="2" t="str">
        <f>_xlfn.XLOOKUP(C16,customers!$A$1:$A$1001,customers!G15:G1015)</f>
        <v>Ireland</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_xlfn.XLOOKUP(C17,customers!A16:A1016,customers!B16:B1016)</f>
        <v>Llywellyn Oscroft</v>
      </c>
      <c r="G17" s="2" t="str">
        <f>IF(_xlfn.XLOOKUP(C17,customers!$A$1:$A$1001,customers!$C$1:$C$1001)=0,"",_xlfn.XLOOKUP(C17,customers!$A$1:$A$1001,customers!$C$1:$C$1001))</f>
        <v>loscroftf@ebay.co.uk</v>
      </c>
      <c r="H17" s="2" t="str">
        <f>_xlfn.XLOOKUP(C17,customers!$A$1:$A$1001,customers!G16:G1016)</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_xlfn.XLOOKUP(C18,customers!A17:A1017,customers!B17:B1017)</f>
        <v>Minni Alabaster</v>
      </c>
      <c r="G18" s="2" t="str">
        <f>IF(_xlfn.XLOOKUP(C18,customers!$A$1:$A$1001,customers!$C$1:$C$1001)=0,"",_xlfn.XLOOKUP(C18,customers!$A$1:$A$1001,customers!$C$1:$C$1001))</f>
        <v>malabasterg@hexun.com</v>
      </c>
      <c r="H18" s="2" t="str">
        <f>_xlfn.XLOOKUP(C18,customers!$A$1:$A$1001,customers!G17:G1017)</f>
        <v>Ireland</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_xlfn.XLOOKUP(C19,customers!A18:A1018,customers!B18:B1018)</f>
        <v>Rhianon Broxup</v>
      </c>
      <c r="G19" s="2" t="str">
        <f>IF(_xlfn.XLOOKUP(C19,customers!$A$1:$A$1001,customers!$C$1:$C$1001)=0,"",_xlfn.XLOOKUP(C19,customers!$A$1:$A$1001,customers!$C$1:$C$1001))</f>
        <v>rbroxuph@jimdo.com</v>
      </c>
      <c r="H19" s="2" t="str">
        <f>_xlfn.XLOOKUP(C19,customers!$A$1:$A$1001,customers!G18:G1018)</f>
        <v>United Kingdom</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25">
      <c r="A20" s="2" t="s">
        <v>593</v>
      </c>
      <c r="B20" s="3">
        <v>43629</v>
      </c>
      <c r="C20" s="2" t="s">
        <v>594</v>
      </c>
      <c r="D20" t="s">
        <v>6149</v>
      </c>
      <c r="E20" s="2">
        <v>4</v>
      </c>
      <c r="F20" s="2" t="str">
        <f>_xlfn.XLOOKUP(C20,customers!A19:A1019,customers!B19:B1019)</f>
        <v>Pall Redford</v>
      </c>
      <c r="G20" s="2" t="str">
        <f>IF(_xlfn.XLOOKUP(C20,customers!$A$1:$A$1001,customers!$C$1:$C$1001)=0,"",_xlfn.XLOOKUP(C20,customers!$A$1:$A$1001,customers!$C$1:$C$1001))</f>
        <v>predfordi@ow.ly</v>
      </c>
      <c r="H20" s="2" t="str">
        <f>_xlfn.XLOOKUP(C20,customers!$A$1:$A$1001,customers!G19:G1019)</f>
        <v>United States</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_xlfn.XLOOKUP(C21,customers!A20:A1020,customers!B20:B1020)</f>
        <v>Aurea Corradino</v>
      </c>
      <c r="G21" s="2" t="str">
        <f>IF(_xlfn.XLOOKUP(C21,customers!$A$1:$A$1001,customers!$C$1:$C$1001)=0,"",_xlfn.XLOOKUP(C21,customers!$A$1:$A$1001,customers!$C$1:$C$1001))</f>
        <v>acorradinoj@harvard.edu</v>
      </c>
      <c r="H21" s="2" t="str">
        <f>_xlfn.XLOOKUP(C21,customers!$A$1:$A$1001,customers!G20:G1020)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_xlfn.XLOOKUP(C22,customers!A21:A1021,customers!B21:B1021)</f>
        <v>Aurea Corradino</v>
      </c>
      <c r="G22" s="2" t="str">
        <f>IF(_xlfn.XLOOKUP(C22,customers!$A$1:$A$1001,customers!$C$1:$C$1001)=0,"",_xlfn.XLOOKUP(C22,customers!$A$1:$A$1001,customers!$C$1:$C$1001))</f>
        <v>acorradinoj@harvard.edu</v>
      </c>
      <c r="H22" s="2" t="str">
        <f>_xlfn.XLOOKUP(C22,customers!$A$1:$A$1001,customers!G21:G1021)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_xlfn.XLOOKUP(C23,customers!A22:A1022,customers!B22:B1022)</f>
        <v>Avrit Davidowsky</v>
      </c>
      <c r="G23" s="2" t="str">
        <f>IF(_xlfn.XLOOKUP(C23,customers!$A$1:$A$1001,customers!$C$1:$C$1001)=0,"",_xlfn.XLOOKUP(C23,customers!$A$1:$A$1001,customers!$C$1:$C$1001))</f>
        <v>adavidowskyl@netvibes.com</v>
      </c>
      <c r="H23" s="2" t="str">
        <f>_xlfn.XLOOKUP(C23,customers!$A$1:$A$1001,customers!G22:G1022)</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_xlfn.XLOOKUP(C24,customers!A23:A1023,customers!B23:B1023)</f>
        <v>Annabel Antuk</v>
      </c>
      <c r="G24" s="2" t="str">
        <f>IF(_xlfn.XLOOKUP(C24,customers!$A$1:$A$1001,customers!$C$1:$C$1001)=0,"",_xlfn.XLOOKUP(C24,customers!$A$1:$A$1001,customers!$C$1:$C$1001))</f>
        <v>aantukm@kickstarter.com</v>
      </c>
      <c r="H24" s="2" t="str">
        <f>_xlfn.XLOOKUP(C24,customers!$A$1:$A$1001,customers!G23:G1023)</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_xlfn.XLOOKUP(C25,customers!A24:A1024,customers!B24:B1024)</f>
        <v>Iorgo Kleinert</v>
      </c>
      <c r="G25" s="2" t="str">
        <f>IF(_xlfn.XLOOKUP(C25,customers!$A$1:$A$1001,customers!$C$1:$C$1001)=0,"",_xlfn.XLOOKUP(C25,customers!$A$1:$A$1001,customers!$C$1:$C$1001))</f>
        <v>ikleinertn@timesonline.co.uk</v>
      </c>
      <c r="H25" s="2" t="str">
        <f>_xlfn.XLOOKUP(C25,customers!$A$1:$A$1001,customers!G24:G1024)</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_xlfn.XLOOKUP(C26,customers!A25:A1025,customers!B25:B1025)</f>
        <v>Chrisy Blofeld</v>
      </c>
      <c r="G26" s="2" t="str">
        <f>IF(_xlfn.XLOOKUP(C26,customers!$A$1:$A$1001,customers!$C$1:$C$1001)=0,"",_xlfn.XLOOKUP(C26,customers!$A$1:$A$1001,customers!$C$1:$C$1001))</f>
        <v>cblofeldo@amazon.co.uk</v>
      </c>
      <c r="H26" s="2" t="str">
        <f>_xlfn.XLOOKUP(C26,customers!$A$1:$A$1001,customers!G25:G1025)</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_xlfn.XLOOKUP(C27,customers!A26:A1026,customers!B26:B1026)</f>
        <v>Culley Farris</v>
      </c>
      <c r="G27" s="2" t="str">
        <f>IF(_xlfn.XLOOKUP(C27,customers!$A$1:$A$1001,customers!$C$1:$C$1001)=0,"",_xlfn.XLOOKUP(C27,customers!$A$1:$A$1001,customers!$C$1:$C$1001))</f>
        <v/>
      </c>
      <c r="H27" s="2" t="str">
        <f>_xlfn.XLOOKUP(C27,customers!$A$1:$A$1001,customers!G26:G1026)</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_xlfn.XLOOKUP(C28,customers!A27:A1027,customers!B27:B1027)</f>
        <v>Selene Shales</v>
      </c>
      <c r="G28" s="2" t="str">
        <f>IF(_xlfn.XLOOKUP(C28,customers!$A$1:$A$1001,customers!$C$1:$C$1001)=0,"",_xlfn.XLOOKUP(C28,customers!$A$1:$A$1001,customers!$C$1:$C$1001))</f>
        <v>sshalesq@umich.edu</v>
      </c>
      <c r="H28" s="2" t="str">
        <f>_xlfn.XLOOKUP(C28,customers!$A$1:$A$1001,customers!G27:G1027)</f>
        <v>United Kingdom</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_xlfn.XLOOKUP(C29,customers!A28:A1028,customers!B28:B1028)</f>
        <v>Vivie Danneil</v>
      </c>
      <c r="G29" s="2" t="str">
        <f>IF(_xlfn.XLOOKUP(C29,customers!$A$1:$A$1001,customers!$C$1:$C$1001)=0,"",_xlfn.XLOOKUP(C29,customers!$A$1:$A$1001,customers!$C$1:$C$1001))</f>
        <v>vdanneilr@mtv.com</v>
      </c>
      <c r="H29" s="2" t="str">
        <f>_xlfn.XLOOKUP(C29,customers!$A$1:$A$1001,customers!G28:G1028)</f>
        <v>United States</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_xlfn.XLOOKUP(C30,customers!A29:A1029,customers!B29:B1029)</f>
        <v>Theresita Newbury</v>
      </c>
      <c r="G30" s="2" t="str">
        <f>IF(_xlfn.XLOOKUP(C30,customers!$A$1:$A$1001,customers!$C$1:$C$1001)=0,"",_xlfn.XLOOKUP(C30,customers!$A$1:$A$1001,customers!$C$1:$C$1001))</f>
        <v>tnewburys@usda.gov</v>
      </c>
      <c r="H30" s="2" t="str">
        <f>_xlfn.XLOOKUP(C30,customers!$A$1:$A$1001,customers!G29:G1029)</f>
        <v>United States</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_xlfn.XLOOKUP(C31,customers!A30:A1030,customers!B30:B1030)</f>
        <v>Mozelle Calcutt</v>
      </c>
      <c r="G31" s="2" t="str">
        <f>IF(_xlfn.XLOOKUP(C31,customers!$A$1:$A$1001,customers!$C$1:$C$1001)=0,"",_xlfn.XLOOKUP(C31,customers!$A$1:$A$1001,customers!$C$1:$C$1001))</f>
        <v>mcalcuttt@baidu.com</v>
      </c>
      <c r="H31" s="2" t="str">
        <f>_xlfn.XLOOKUP(C31,customers!$A$1:$A$1001,customers!G30:G1030)</f>
        <v>United States</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_xlfn.XLOOKUP(C32,customers!A31:A1031,customers!B31:B1031)</f>
        <v>Adrian Swaine</v>
      </c>
      <c r="G32" s="2" t="str">
        <f>IF(_xlfn.XLOOKUP(C32,customers!$A$1:$A$1001,customers!$C$1:$C$1001)=0,"",_xlfn.XLOOKUP(C32,customers!$A$1:$A$1001,customers!$C$1:$C$1001))</f>
        <v/>
      </c>
      <c r="H32" s="2" t="str">
        <f>_xlfn.XLOOKUP(C32,customers!$A$1:$A$1001,customers!G31:G1031)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_xlfn.XLOOKUP(C33,customers!A32:A1032,customers!B32:B1032)</f>
        <v>Adrian Swaine</v>
      </c>
      <c r="G33" s="2" t="str">
        <f>IF(_xlfn.XLOOKUP(C33,customers!$A$1:$A$1001,customers!$C$1:$C$1001)=0,"",_xlfn.XLOOKUP(C33,customers!$A$1:$A$1001,customers!$C$1:$C$1001))</f>
        <v/>
      </c>
      <c r="H33" s="2" t="str">
        <f>_xlfn.XLOOKUP(C33,customers!$A$1:$A$1001,customers!G32:G1032)</f>
        <v>United Kingdom</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e">
        <f>_xlfn.XLOOKUP(C34,customers!A33:A1033,customers!B33:B1033)</f>
        <v>#N/A</v>
      </c>
      <c r="G34" s="2" t="str">
        <f>IF(_xlfn.XLOOKUP(C34,customers!$A$1:$A$1001,customers!$C$1:$C$1001)=0,"",_xlfn.XLOOKUP(C34,customers!$A$1:$A$1001,customers!$C$1:$C$1001))</f>
        <v/>
      </c>
      <c r="H34" s="2" t="str">
        <f>_xlfn.XLOOKUP(C34,customers!$A$1:$A$1001,customers!G33:G1033)</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_xlfn.XLOOKUP(C35,customers!A34:A1034,customers!B34:B1034)</f>
        <v>Gallard Gatheral</v>
      </c>
      <c r="G35" s="2" t="str">
        <f>IF(_xlfn.XLOOKUP(C35,customers!$A$1:$A$1001,customers!$C$1:$C$1001)=0,"",_xlfn.XLOOKUP(C35,customers!$A$1:$A$1001,customers!$C$1:$C$1001))</f>
        <v>ggatheralx@123-reg.co.uk</v>
      </c>
      <c r="H35" s="2" t="str">
        <f>_xlfn.XLOOKUP(C35,customers!$A$1:$A$1001,customers!G34:G1034)</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25">
      <c r="A36" s="2" t="s">
        <v>681</v>
      </c>
      <c r="B36" s="3">
        <v>44011</v>
      </c>
      <c r="C36" s="2" t="s">
        <v>682</v>
      </c>
      <c r="D36" t="s">
        <v>6161</v>
      </c>
      <c r="E36" s="2">
        <v>6</v>
      </c>
      <c r="F36" s="2" t="str">
        <f>_xlfn.XLOOKUP(C36,customers!A35:A1035,customers!B35:B1035)</f>
        <v>Una Welberry</v>
      </c>
      <c r="G36" s="2" t="str">
        <f>IF(_xlfn.XLOOKUP(C36,customers!$A$1:$A$1001,customers!$C$1:$C$1001)=0,"",_xlfn.XLOOKUP(C36,customers!$A$1:$A$1001,customers!$C$1:$C$1001))</f>
        <v>uwelberryy@ebay.co.uk</v>
      </c>
      <c r="H36" s="2" t="str">
        <f>_xlfn.XLOOKUP(C36,customers!$A$1:$A$1001,customers!G35:G1035)</f>
        <v>United States</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25">
      <c r="A37" s="2" t="s">
        <v>687</v>
      </c>
      <c r="B37" s="3">
        <v>44348</v>
      </c>
      <c r="C37" s="2" t="s">
        <v>688</v>
      </c>
      <c r="D37" t="s">
        <v>6158</v>
      </c>
      <c r="E37" s="2">
        <v>6</v>
      </c>
      <c r="F37" s="2" t="str">
        <f>_xlfn.XLOOKUP(C37,customers!A36:A1036,customers!B36:B1036)</f>
        <v>Faber Eilhart</v>
      </c>
      <c r="G37" s="2" t="str">
        <f>IF(_xlfn.XLOOKUP(C37,customers!$A$1:$A$1001,customers!$C$1:$C$1001)=0,"",_xlfn.XLOOKUP(C37,customers!$A$1:$A$1001,customers!$C$1:$C$1001))</f>
        <v>feilhartz@who.int</v>
      </c>
      <c r="H37" s="2" t="str">
        <f>_xlfn.XLOOKUP(C37,customers!$A$1:$A$1001,customers!G36:G1036)</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_xlfn.XLOOKUP(C38,customers!A37:A1037,customers!B37:B1037)</f>
        <v>Zorina Ponting</v>
      </c>
      <c r="G38" s="2" t="str">
        <f>IF(_xlfn.XLOOKUP(C38,customers!$A$1:$A$1001,customers!$C$1:$C$1001)=0,"",_xlfn.XLOOKUP(C38,customers!$A$1:$A$1001,customers!$C$1:$C$1001))</f>
        <v>zponting10@altervista.org</v>
      </c>
      <c r="H38" s="2" t="str">
        <f>_xlfn.XLOOKUP(C38,customers!$A$1:$A$1001,customers!G37:G1037)</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_xlfn.XLOOKUP(C39,customers!A38:A1038,customers!B38:B1038)</f>
        <v>Silvio Strase</v>
      </c>
      <c r="G39" s="2" t="str">
        <f>IF(_xlfn.XLOOKUP(C39,customers!$A$1:$A$1001,customers!$C$1:$C$1001)=0,"",_xlfn.XLOOKUP(C39,customers!$A$1:$A$1001,customers!$C$1:$C$1001))</f>
        <v>sstrase11@booking.com</v>
      </c>
      <c r="H39" s="2" t="str">
        <f>_xlfn.XLOOKUP(C39,customers!$A$1:$A$1001,customers!G38:G1038)</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25">
      <c r="A40" s="2" t="s">
        <v>705</v>
      </c>
      <c r="B40" s="3">
        <v>43946</v>
      </c>
      <c r="C40" s="2" t="s">
        <v>706</v>
      </c>
      <c r="D40" t="s">
        <v>6151</v>
      </c>
      <c r="E40" s="2">
        <v>5</v>
      </c>
      <c r="F40" s="2" t="str">
        <f>_xlfn.XLOOKUP(C40,customers!A39:A1039,customers!B39:B1039)</f>
        <v>Dorie de la Tremoille</v>
      </c>
      <c r="G40" s="2" t="str">
        <f>IF(_xlfn.XLOOKUP(C40,customers!$A$1:$A$1001,customers!$C$1:$C$1001)=0,"",_xlfn.XLOOKUP(C40,customers!$A$1:$A$1001,customers!$C$1:$C$1001))</f>
        <v>dde12@unesco.org</v>
      </c>
      <c r="H40" s="2" t="str">
        <f>_xlfn.XLOOKUP(C40,customers!$A$1:$A$1001,customers!G39:G1039)</f>
        <v>Ireland</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_xlfn.XLOOKUP(C41,customers!A40:A1040,customers!B40:B1040)</f>
        <v>Hy Zanetto</v>
      </c>
      <c r="G41" s="2" t="str">
        <f>IF(_xlfn.XLOOKUP(C41,customers!$A$1:$A$1001,customers!$C$1:$C$1001)=0,"",_xlfn.XLOOKUP(C41,customers!$A$1:$A$1001,customers!$C$1:$C$1001))</f>
        <v/>
      </c>
      <c r="H41" s="2" t="str">
        <f>_xlfn.XLOOKUP(C41,customers!$A$1:$A$1001,customers!G40:G1040)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_xlfn.XLOOKUP(C42,customers!A41:A1041,customers!B41:B1041)</f>
        <v>Jessica McNess</v>
      </c>
      <c r="G42" s="2" t="str">
        <f>IF(_xlfn.XLOOKUP(C42,customers!$A$1:$A$1001,customers!$C$1:$C$1001)=0,"",_xlfn.XLOOKUP(C42,customers!$A$1:$A$1001,customers!$C$1:$C$1001))</f>
        <v/>
      </c>
      <c r="H42" s="2" t="str">
        <f>_xlfn.XLOOKUP(C42,customers!$A$1:$A$1001,customers!G41:G1041)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_xlfn.XLOOKUP(C43,customers!A42:A1042,customers!B42:B1042)</f>
        <v>Lorenzo Yeoland</v>
      </c>
      <c r="G43" s="2" t="str">
        <f>IF(_xlfn.XLOOKUP(C43,customers!$A$1:$A$1001,customers!$C$1:$C$1001)=0,"",_xlfn.XLOOKUP(C43,customers!$A$1:$A$1001,customers!$C$1:$C$1001))</f>
        <v>lyeoland15@pbs.org</v>
      </c>
      <c r="H43" s="2" t="str">
        <f>_xlfn.XLOOKUP(C43,customers!$A$1:$A$1001,customers!G42:G1042)</f>
        <v>Ireland</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_xlfn.XLOOKUP(C44,customers!A43:A1043,customers!B43:B1043)</f>
        <v>Abigail Tolworthy</v>
      </c>
      <c r="G44" s="2" t="str">
        <f>IF(_xlfn.XLOOKUP(C44,customers!$A$1:$A$1001,customers!$C$1:$C$1001)=0,"",_xlfn.XLOOKUP(C44,customers!$A$1:$A$1001,customers!$C$1:$C$1001))</f>
        <v>atolworthy16@toplist.cz</v>
      </c>
      <c r="H44" s="2" t="str">
        <f>_xlfn.XLOOKUP(C44,customers!$A$1:$A$1001,customers!G43:G1043)</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_xlfn.XLOOKUP(C45,customers!A44:A1044,customers!B44:B1044)</f>
        <v>Maurie Bartol</v>
      </c>
      <c r="G45" s="2" t="str">
        <f>IF(_xlfn.XLOOKUP(C45,customers!$A$1:$A$1001,customers!$C$1:$C$1001)=0,"",_xlfn.XLOOKUP(C45,customers!$A$1:$A$1001,customers!$C$1:$C$1001))</f>
        <v/>
      </c>
      <c r="H45" s="2" t="str">
        <f>_xlfn.XLOOKUP(C45,customers!$A$1:$A$1001,customers!G44:G1044)</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25">
      <c r="A46" s="2" t="s">
        <v>738</v>
      </c>
      <c r="B46" s="3">
        <v>43932</v>
      </c>
      <c r="C46" s="2" t="s">
        <v>739</v>
      </c>
      <c r="D46" t="s">
        <v>6139</v>
      </c>
      <c r="E46" s="2">
        <v>2</v>
      </c>
      <c r="F46" s="2" t="str">
        <f>_xlfn.XLOOKUP(C46,customers!A45:A1045,customers!B45:B1045)</f>
        <v>Olag Baudassi</v>
      </c>
      <c r="G46" s="2" t="str">
        <f>IF(_xlfn.XLOOKUP(C46,customers!$A$1:$A$1001,customers!$C$1:$C$1001)=0,"",_xlfn.XLOOKUP(C46,customers!$A$1:$A$1001,customers!$C$1:$C$1001))</f>
        <v>obaudassi18@seesaa.net</v>
      </c>
      <c r="H46" s="2" t="str">
        <f>_xlfn.XLOOKUP(C46,customers!$A$1:$A$1001,customers!G45:G1045)</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_xlfn.XLOOKUP(C47,customers!A46:A1046,customers!B46:B1046)</f>
        <v>Petey Kingsbury</v>
      </c>
      <c r="G47" s="2" t="str">
        <f>IF(_xlfn.XLOOKUP(C47,customers!$A$1:$A$1001,customers!$C$1:$C$1001)=0,"",_xlfn.XLOOKUP(C47,customers!$A$1:$A$1001,customers!$C$1:$C$1001))</f>
        <v>pkingsbury19@comcast.net</v>
      </c>
      <c r="H47" s="2" t="str">
        <f>_xlfn.XLOOKUP(C47,customers!$A$1:$A$1001,customers!G46:G1046)</f>
        <v>Ireland</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_xlfn.XLOOKUP(C48,customers!A47:A1047,customers!B47:B1047)</f>
        <v>Donna Baskeyfied</v>
      </c>
      <c r="G48" s="2" t="str">
        <f>IF(_xlfn.XLOOKUP(C48,customers!$A$1:$A$1001,customers!$C$1:$C$1001)=0,"",_xlfn.XLOOKUP(C48,customers!$A$1:$A$1001,customers!$C$1:$C$1001))</f>
        <v/>
      </c>
      <c r="H48" s="2" t="str">
        <f>_xlfn.XLOOKUP(C48,customers!$A$1:$A$1001,customers!G47:G1047)</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_xlfn.XLOOKUP(C49,customers!A48:A1048,customers!B48:B1048)</f>
        <v>Arda Curley</v>
      </c>
      <c r="G49" s="2" t="str">
        <f>IF(_xlfn.XLOOKUP(C49,customers!$A$1:$A$1001,customers!$C$1:$C$1001)=0,"",_xlfn.XLOOKUP(C49,customers!$A$1:$A$1001,customers!$C$1:$C$1001))</f>
        <v>acurley1b@hao123.com</v>
      </c>
      <c r="H49" s="2" t="str">
        <f>_xlfn.XLOOKUP(C49,customers!$A$1:$A$1001,customers!G48:G1048)</f>
        <v>Ireland</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25">
      <c r="A50" s="2" t="s">
        <v>761</v>
      </c>
      <c r="B50" s="3">
        <v>44085</v>
      </c>
      <c r="C50" s="2" t="s">
        <v>762</v>
      </c>
      <c r="D50" t="s">
        <v>6168</v>
      </c>
      <c r="E50" s="2">
        <v>4</v>
      </c>
      <c r="F50" s="2" t="str">
        <f>_xlfn.XLOOKUP(C50,customers!A49:A1049,customers!B49:B1049)</f>
        <v>Raynor McGilvary</v>
      </c>
      <c r="G50" s="2" t="str">
        <f>IF(_xlfn.XLOOKUP(C50,customers!$A$1:$A$1001,customers!$C$1:$C$1001)=0,"",_xlfn.XLOOKUP(C50,customers!$A$1:$A$1001,customers!$C$1:$C$1001))</f>
        <v>rmcgilvary1c@tamu.edu</v>
      </c>
      <c r="H50" s="2" t="str">
        <f>_xlfn.XLOOKUP(C50,customers!$A$1:$A$1001,customers!G49:G1049)</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_xlfn.XLOOKUP(C51,customers!A50:A1050,customers!B50:B1050)</f>
        <v>Isis Pikett</v>
      </c>
      <c r="G51" s="2" t="str">
        <f>IF(_xlfn.XLOOKUP(C51,customers!$A$1:$A$1001,customers!$C$1:$C$1001)=0,"",_xlfn.XLOOKUP(C51,customers!$A$1:$A$1001,customers!$C$1:$C$1001))</f>
        <v>ipikett1d@xinhuanet.com</v>
      </c>
      <c r="H51" s="2" t="str">
        <f>_xlfn.XLOOKUP(C51,customers!$A$1:$A$1001,customers!G50:G1050)</f>
        <v>Ireland</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25">
      <c r="A52" s="2" t="s">
        <v>772</v>
      </c>
      <c r="B52" s="3">
        <v>44792</v>
      </c>
      <c r="C52" s="2" t="s">
        <v>773</v>
      </c>
      <c r="D52" t="s">
        <v>6169</v>
      </c>
      <c r="E52" s="2">
        <v>2</v>
      </c>
      <c r="F52" s="2" t="str">
        <f>_xlfn.XLOOKUP(C52,customers!A51:A1051,customers!B51:B1051)</f>
        <v>Inger Bouldon</v>
      </c>
      <c r="G52" s="2" t="str">
        <f>IF(_xlfn.XLOOKUP(C52,customers!$A$1:$A$1001,customers!$C$1:$C$1001)=0,"",_xlfn.XLOOKUP(C52,customers!$A$1:$A$1001,customers!$C$1:$C$1001))</f>
        <v>ibouldon1e@gizmodo.com</v>
      </c>
      <c r="H52" s="2" t="str">
        <f>_xlfn.XLOOKUP(C52,customers!$A$1:$A$1001,customers!G51:G1051)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_xlfn.XLOOKUP(C53,customers!A52:A1052,customers!B52:B1052)</f>
        <v>Karry Flanders</v>
      </c>
      <c r="G53" s="2" t="str">
        <f>IF(_xlfn.XLOOKUP(C53,customers!$A$1:$A$1001,customers!$C$1:$C$1001)=0,"",_xlfn.XLOOKUP(C53,customers!$A$1:$A$1001,customers!$C$1:$C$1001))</f>
        <v>kflanders1f@over-blog.com</v>
      </c>
      <c r="H53" s="2" t="str">
        <f>_xlfn.XLOOKUP(C53,customers!$A$1:$A$1001,customers!G52:G1052)</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25">
      <c r="A54" s="2" t="s">
        <v>784</v>
      </c>
      <c r="B54" s="3">
        <v>43719</v>
      </c>
      <c r="C54" s="2" t="s">
        <v>785</v>
      </c>
      <c r="D54" t="s">
        <v>6146</v>
      </c>
      <c r="E54" s="2">
        <v>5</v>
      </c>
      <c r="F54" s="2" t="str">
        <f>_xlfn.XLOOKUP(C54,customers!A53:A1053,customers!B53:B1053)</f>
        <v>Hartley Mattioli</v>
      </c>
      <c r="G54" s="2" t="str">
        <f>IF(_xlfn.XLOOKUP(C54,customers!$A$1:$A$1001,customers!$C$1:$C$1001)=0,"",_xlfn.XLOOKUP(C54,customers!$A$1:$A$1001,customers!$C$1:$C$1001))</f>
        <v>hmattioli1g@webmd.com</v>
      </c>
      <c r="H54" s="2" t="str">
        <f>_xlfn.XLOOKUP(C54,customers!$A$1:$A$1001,customers!G53:G1053)</f>
        <v>United States</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_xlfn.XLOOKUP(C55,customers!A54:A1054,customers!B54:B1054)</f>
        <v>Hartley Mattioli</v>
      </c>
      <c r="G55" s="2" t="str">
        <f>IF(_xlfn.XLOOKUP(C55,customers!$A$1:$A$1001,customers!$C$1:$C$1001)=0,"",_xlfn.XLOOKUP(C55,customers!$A$1:$A$1001,customers!$C$1:$C$1001))</f>
        <v>hmattioli1g@webmd.com</v>
      </c>
      <c r="H55" s="2" t="str">
        <f>_xlfn.XLOOKUP(C55,customers!$A$1:$A$1001,customers!G54:G1054)</f>
        <v>United States</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25">
      <c r="A56" s="2" t="s">
        <v>794</v>
      </c>
      <c r="B56" s="3">
        <v>44271</v>
      </c>
      <c r="C56" s="2" t="s">
        <v>795</v>
      </c>
      <c r="D56" t="s">
        <v>6162</v>
      </c>
      <c r="E56" s="2">
        <v>5</v>
      </c>
      <c r="F56" s="2" t="str">
        <f>_xlfn.XLOOKUP(C56,customers!A55:A1055,customers!B55:B1055)</f>
        <v>Archambault Gillard</v>
      </c>
      <c r="G56" s="2" t="str">
        <f>IF(_xlfn.XLOOKUP(C56,customers!$A$1:$A$1001,customers!$C$1:$C$1001)=0,"",_xlfn.XLOOKUP(C56,customers!$A$1:$A$1001,customers!$C$1:$C$1001))</f>
        <v>agillard1i@issuu.com</v>
      </c>
      <c r="H56" s="2" t="str">
        <f>_xlfn.XLOOKUP(C56,customers!$A$1:$A$1001,customers!G55:G1055)</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_xlfn.XLOOKUP(C57,customers!A56:A1056,customers!B56:B1056)</f>
        <v>Salomo Cushworth</v>
      </c>
      <c r="G57" s="2" t="str">
        <f>IF(_xlfn.XLOOKUP(C57,customers!$A$1:$A$1001,customers!$C$1:$C$1001)=0,"",_xlfn.XLOOKUP(C57,customers!$A$1:$A$1001,customers!$C$1:$C$1001))</f>
        <v/>
      </c>
      <c r="H57" s="2" t="str">
        <f>_xlfn.XLOOKUP(C57,customers!$A$1:$A$1001,customers!G56:G1056)</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25">
      <c r="A58" s="2" t="s">
        <v>805</v>
      </c>
      <c r="B58" s="3">
        <v>43857</v>
      </c>
      <c r="C58" s="2" t="s">
        <v>806</v>
      </c>
      <c r="D58" t="s">
        <v>6153</v>
      </c>
      <c r="E58" s="2">
        <v>3</v>
      </c>
      <c r="F58" s="2" t="str">
        <f>_xlfn.XLOOKUP(C58,customers!A57:A1057,customers!B57:B1057)</f>
        <v>Theda Grizard</v>
      </c>
      <c r="G58" s="2" t="str">
        <f>IF(_xlfn.XLOOKUP(C58,customers!$A$1:$A$1001,customers!$C$1:$C$1001)=0,"",_xlfn.XLOOKUP(C58,customers!$A$1:$A$1001,customers!$C$1:$C$1001))</f>
        <v>tgrizard1k@odnoklassniki.ru</v>
      </c>
      <c r="H58" s="2" t="str">
        <f>_xlfn.XLOOKUP(C58,customers!$A$1:$A$1001,customers!G57:G1057)</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_xlfn.XLOOKUP(C59,customers!A58:A1058,customers!B58:B1058)</f>
        <v>Rozele Relton</v>
      </c>
      <c r="G59" s="2" t="str">
        <f>IF(_xlfn.XLOOKUP(C59,customers!$A$1:$A$1001,customers!$C$1:$C$1001)=0,"",_xlfn.XLOOKUP(C59,customers!$A$1:$A$1001,customers!$C$1:$C$1001))</f>
        <v>rrelton1l@stanford.edu</v>
      </c>
      <c r="H59" s="2" t="str">
        <f>_xlfn.XLOOKUP(C59,customers!$A$1:$A$1001,customers!G58:G1058)</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25">
      <c r="A60" s="2" t="s">
        <v>817</v>
      </c>
      <c r="B60" s="3">
        <v>44624</v>
      </c>
      <c r="C60" s="2" t="s">
        <v>818</v>
      </c>
      <c r="D60" t="s">
        <v>6165</v>
      </c>
      <c r="E60" s="2">
        <v>3</v>
      </c>
      <c r="F60" s="2" t="str">
        <f>_xlfn.XLOOKUP(C60,customers!A59:A1059,customers!B59:B1059)</f>
        <v>Willa Rolling</v>
      </c>
      <c r="G60" s="2" t="str">
        <f>IF(_xlfn.XLOOKUP(C60,customers!$A$1:$A$1001,customers!$C$1:$C$1001)=0,"",_xlfn.XLOOKUP(C60,customers!$A$1:$A$1001,customers!$C$1:$C$1001))</f>
        <v/>
      </c>
      <c r="H60" s="2" t="str">
        <f>_xlfn.XLOOKUP(C60,customers!$A$1:$A$1001,customers!G59:G1059)</f>
        <v>Ireland</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_xlfn.XLOOKUP(C61,customers!A60:A1060,customers!B60:B1060)</f>
        <v>Stanislaus Gilroy</v>
      </c>
      <c r="G61" s="2" t="str">
        <f>IF(_xlfn.XLOOKUP(C61,customers!$A$1:$A$1001,customers!$C$1:$C$1001)=0,"",_xlfn.XLOOKUP(C61,customers!$A$1:$A$1001,customers!$C$1:$C$1001))</f>
        <v>sgilroy1n@eepurl.com</v>
      </c>
      <c r="H61" s="2" t="str">
        <f>_xlfn.XLOOKUP(C61,customers!$A$1:$A$1001,customers!G60:G1060)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_xlfn.XLOOKUP(C62,customers!A61:A1061,customers!B61:B1061)</f>
        <v>Correy Cottingham</v>
      </c>
      <c r="G62" s="2" t="str">
        <f>IF(_xlfn.XLOOKUP(C62,customers!$A$1:$A$1001,customers!$C$1:$C$1001)=0,"",_xlfn.XLOOKUP(C62,customers!$A$1:$A$1001,customers!$C$1:$C$1001))</f>
        <v>ccottingham1o@wikipedia.org</v>
      </c>
      <c r="H62" s="2" t="str">
        <f>_xlfn.XLOOKUP(C62,customers!$A$1:$A$1001,customers!G61:G1061)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_xlfn.XLOOKUP(C63,customers!A62:A1062,customers!B62:B1062)</f>
        <v>Pammi Endacott</v>
      </c>
      <c r="G63" s="2" t="str">
        <f>IF(_xlfn.XLOOKUP(C63,customers!$A$1:$A$1001,customers!$C$1:$C$1001)=0,"",_xlfn.XLOOKUP(C63,customers!$A$1:$A$1001,customers!$C$1:$C$1001))</f>
        <v/>
      </c>
      <c r="H63" s="2" t="str">
        <f>_xlfn.XLOOKUP(C63,customers!$A$1:$A$1001,customers!G62:G1062)</f>
        <v>United States</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_xlfn.XLOOKUP(C64,customers!A63:A1063,customers!B63:B1063)</f>
        <v>Nona Linklater</v>
      </c>
      <c r="G64" s="2" t="str">
        <f>IF(_xlfn.XLOOKUP(C64,customers!$A$1:$A$1001,customers!$C$1:$C$1001)=0,"",_xlfn.XLOOKUP(C64,customers!$A$1:$A$1001,customers!$C$1:$C$1001))</f>
        <v/>
      </c>
      <c r="H64" s="2" t="str">
        <f>_xlfn.XLOOKUP(C64,customers!$A$1:$A$1001,customers!G63:G1063)</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25">
      <c r="A65" s="2" t="s">
        <v>843</v>
      </c>
      <c r="B65" s="3">
        <v>43868</v>
      </c>
      <c r="C65" s="2" t="s">
        <v>844</v>
      </c>
      <c r="D65" t="s">
        <v>6157</v>
      </c>
      <c r="E65" s="2">
        <v>1</v>
      </c>
      <c r="F65" s="2" t="str">
        <f>_xlfn.XLOOKUP(C65,customers!A64:A1064,customers!B64:B1064)</f>
        <v>Annadiane Dykes</v>
      </c>
      <c r="G65" s="2" t="str">
        <f>IF(_xlfn.XLOOKUP(C65,customers!$A$1:$A$1001,customers!$C$1:$C$1001)=0,"",_xlfn.XLOOKUP(C65,customers!$A$1:$A$1001,customers!$C$1:$C$1001))</f>
        <v>adykes1r@eventbrite.com</v>
      </c>
      <c r="H65" s="2" t="str">
        <f>_xlfn.XLOOKUP(C65,customers!$A$1:$A$1001,customers!G64:G1064)</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_xlfn.XLOOKUP(C66,customers!A65:A1065,customers!B65:B1065)</f>
        <v>Felecia Dodgson</v>
      </c>
      <c r="G66" s="2" t="str">
        <f>IF(_xlfn.XLOOKUP(C66,customers!$A$1:$A$1001,customers!$C$1:$C$1001)=0,"",_xlfn.XLOOKUP(C66,customers!$A$1:$A$1001,customers!$C$1:$C$1001))</f>
        <v/>
      </c>
      <c r="H66" s="2" t="str">
        <f>_xlfn.XLOOKUP(C66,customers!$A$1:$A$1001,customers!G65:G1065)</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_xlfn.XLOOKUP(C67,customers!A66:A1066,customers!B66:B1066)</f>
        <v>Angelia Cockrem</v>
      </c>
      <c r="G67" s="2" t="str">
        <f>IF(_xlfn.XLOOKUP(C67,customers!$A$1:$A$1001,customers!$C$1:$C$1001)=0,"",_xlfn.XLOOKUP(C67,customers!$A$1:$A$1001,customers!$C$1:$C$1001))</f>
        <v>acockrem1t@engadget.com</v>
      </c>
      <c r="H67" s="2" t="str">
        <f>_xlfn.XLOOKUP(C67,customers!$A$1:$A$1001,customers!G66:G1066)</f>
        <v>Ireland</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_xlfn.XLOOKUP(C68,customers!A67:A1067,customers!B67:B1067)</f>
        <v>Belvia Umpleby</v>
      </c>
      <c r="G68" s="2" t="str">
        <f>IF(_xlfn.XLOOKUP(C68,customers!$A$1:$A$1001,customers!$C$1:$C$1001)=0,"",_xlfn.XLOOKUP(C68,customers!$A$1:$A$1001,customers!$C$1:$C$1001))</f>
        <v>bumpleby1u@soundcloud.com</v>
      </c>
      <c r="H68" s="2" t="str">
        <f>_xlfn.XLOOKUP(C68,customers!$A$1:$A$1001,customers!G67:G1067)</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25">
      <c r="A69" s="2" t="s">
        <v>866</v>
      </c>
      <c r="B69" s="3">
        <v>44519</v>
      </c>
      <c r="C69" s="2" t="s">
        <v>867</v>
      </c>
      <c r="D69" t="s">
        <v>6145</v>
      </c>
      <c r="E69" s="2">
        <v>2</v>
      </c>
      <c r="F69" s="2" t="str">
        <f>_xlfn.XLOOKUP(C69,customers!A68:A1068,customers!B68:B1068)</f>
        <v>Nat Saleway</v>
      </c>
      <c r="G69" s="2" t="str">
        <f>IF(_xlfn.XLOOKUP(C69,customers!$A$1:$A$1001,customers!$C$1:$C$1001)=0,"",_xlfn.XLOOKUP(C69,customers!$A$1:$A$1001,customers!$C$1:$C$1001))</f>
        <v>nsaleway1v@dedecms.com</v>
      </c>
      <c r="H69" s="2" t="str">
        <f>_xlfn.XLOOKUP(C69,customers!$A$1:$A$1001,customers!G68:G1068)</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25">
      <c r="A70" s="2" t="s">
        <v>872</v>
      </c>
      <c r="B70" s="3">
        <v>43754</v>
      </c>
      <c r="C70" s="2" t="s">
        <v>873</v>
      </c>
      <c r="D70" t="s">
        <v>6174</v>
      </c>
      <c r="E70" s="2">
        <v>1</v>
      </c>
      <c r="F70" s="2" t="str">
        <f>_xlfn.XLOOKUP(C70,customers!A69:A1069,customers!B69:B1069)</f>
        <v>Hayward Goulter</v>
      </c>
      <c r="G70" s="2" t="str">
        <f>IF(_xlfn.XLOOKUP(C70,customers!$A$1:$A$1001,customers!$C$1:$C$1001)=0,"",_xlfn.XLOOKUP(C70,customers!$A$1:$A$1001,customers!$C$1:$C$1001))</f>
        <v>hgoulter1w@abc.net.au</v>
      </c>
      <c r="H70" s="2" t="str">
        <f>_xlfn.XLOOKUP(C70,customers!$A$1:$A$1001,customers!G69:G1069)</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_xlfn.XLOOKUP(C71,customers!A70:A1070,customers!B70:B1070)</f>
        <v>Gay Rizzello</v>
      </c>
      <c r="G71" s="2" t="str">
        <f>IF(_xlfn.XLOOKUP(C71,customers!$A$1:$A$1001,customers!$C$1:$C$1001)=0,"",_xlfn.XLOOKUP(C71,customers!$A$1:$A$1001,customers!$C$1:$C$1001))</f>
        <v>grizzello1x@symantec.com</v>
      </c>
      <c r="H71" s="2" t="str">
        <f>_xlfn.XLOOKUP(C71,customers!$A$1:$A$1001,customers!G70:G1070)</f>
        <v>United States</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_xlfn.XLOOKUP(C72,customers!A71:A1071,customers!B71:B1071)</f>
        <v>Shannon List</v>
      </c>
      <c r="G72" s="2" t="str">
        <f>IF(_xlfn.XLOOKUP(C72,customers!$A$1:$A$1001,customers!$C$1:$C$1001)=0,"",_xlfn.XLOOKUP(C72,customers!$A$1:$A$1001,customers!$C$1:$C$1001))</f>
        <v>slist1y@mapquest.com</v>
      </c>
      <c r="H72" s="2" t="str">
        <f>_xlfn.XLOOKUP(C72,customers!$A$1:$A$1001,customers!G71:G1071)</f>
        <v>Ireland</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25">
      <c r="A73" s="2" t="s">
        <v>891</v>
      </c>
      <c r="B73" s="3">
        <v>44200</v>
      </c>
      <c r="C73" s="2" t="s">
        <v>892</v>
      </c>
      <c r="D73" t="s">
        <v>6145</v>
      </c>
      <c r="E73" s="2">
        <v>2</v>
      </c>
      <c r="F73" s="2" t="str">
        <f>_xlfn.XLOOKUP(C73,customers!A72:A1072,customers!B72:B1072)</f>
        <v>Shirlene Edmondson</v>
      </c>
      <c r="G73" s="2" t="str">
        <f>IF(_xlfn.XLOOKUP(C73,customers!$A$1:$A$1001,customers!$C$1:$C$1001)=0,"",_xlfn.XLOOKUP(C73,customers!$A$1:$A$1001,customers!$C$1:$C$1001))</f>
        <v>sedmondson1z@theguardian.com</v>
      </c>
      <c r="H73" s="2" t="str">
        <f>_xlfn.XLOOKUP(C73,customers!$A$1:$A$1001,customers!G72:G1072)</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25">
      <c r="A74" s="2" t="s">
        <v>897</v>
      </c>
      <c r="B74" s="3">
        <v>44131</v>
      </c>
      <c r="C74" s="2" t="s">
        <v>898</v>
      </c>
      <c r="D74" t="s">
        <v>6175</v>
      </c>
      <c r="E74" s="2">
        <v>3</v>
      </c>
      <c r="F74" s="2" t="str">
        <f>_xlfn.XLOOKUP(C74,customers!A73:A1073,customers!B73:B1073)</f>
        <v>Aurlie McCarl</v>
      </c>
      <c r="G74" s="2" t="str">
        <f>IF(_xlfn.XLOOKUP(C74,customers!$A$1:$A$1001,customers!$C$1:$C$1001)=0,"",_xlfn.XLOOKUP(C74,customers!$A$1:$A$1001,customers!$C$1:$C$1001))</f>
        <v/>
      </c>
      <c r="H74" s="2" t="str">
        <f>_xlfn.XLOOKUP(C74,customers!$A$1:$A$1001,customers!G73:G1073)</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_xlfn.XLOOKUP(C75,customers!A74:A1074,customers!B74:B1074)</f>
        <v>Alikee Carryer</v>
      </c>
      <c r="G75" s="2" t="str">
        <f>IF(_xlfn.XLOOKUP(C75,customers!$A$1:$A$1001,customers!$C$1:$C$1001)=0,"",_xlfn.XLOOKUP(C75,customers!$A$1:$A$1001,customers!$C$1:$C$1001))</f>
        <v/>
      </c>
      <c r="H75" s="2" t="str">
        <f>_xlfn.XLOOKUP(C75,customers!$A$1:$A$1001,customers!G74:G1074)</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_xlfn.XLOOKUP(C76,customers!A75:A1075,customers!B75:B1075)</f>
        <v>Jennifer Rangall</v>
      </c>
      <c r="G76" s="2" t="str">
        <f>IF(_xlfn.XLOOKUP(C76,customers!$A$1:$A$1001,customers!$C$1:$C$1001)=0,"",_xlfn.XLOOKUP(C76,customers!$A$1:$A$1001,customers!$C$1:$C$1001))</f>
        <v>jrangall22@newsvine.com</v>
      </c>
      <c r="H76" s="2" t="str">
        <f>_xlfn.XLOOKUP(C76,customers!$A$1:$A$1001,customers!G75:G1075)</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25">
      <c r="A77" s="2" t="s">
        <v>913</v>
      </c>
      <c r="B77" s="3">
        <v>44400</v>
      </c>
      <c r="C77" s="2" t="s">
        <v>914</v>
      </c>
      <c r="D77" t="s">
        <v>6177</v>
      </c>
      <c r="E77" s="2">
        <v>6</v>
      </c>
      <c r="F77" s="2" t="str">
        <f>_xlfn.XLOOKUP(C77,customers!A76:A1076,customers!B76:B1076)</f>
        <v>Kipper Boorn</v>
      </c>
      <c r="G77" s="2" t="str">
        <f>IF(_xlfn.XLOOKUP(C77,customers!$A$1:$A$1001,customers!$C$1:$C$1001)=0,"",_xlfn.XLOOKUP(C77,customers!$A$1:$A$1001,customers!$C$1:$C$1001))</f>
        <v>kboorn23@ezinearticles.com</v>
      </c>
      <c r="H77" s="2" t="str">
        <f>_xlfn.XLOOKUP(C77,customers!$A$1:$A$1001,customers!G76:G1076)</f>
        <v>United States</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_xlfn.XLOOKUP(C78,customers!A77:A1077,customers!B77:B1077)</f>
        <v>Melania Beadle</v>
      </c>
      <c r="G78" s="2" t="str">
        <f>IF(_xlfn.XLOOKUP(C78,customers!$A$1:$A$1001,customers!$C$1:$C$1001)=0,"",_xlfn.XLOOKUP(C78,customers!$A$1:$A$1001,customers!$C$1:$C$1001))</f>
        <v/>
      </c>
      <c r="H78" s="2" t="str">
        <f>_xlfn.XLOOKUP(C78,customers!$A$1:$A$1001,customers!G77:G1077)</f>
        <v>United States</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25">
      <c r="A79" s="2" t="s">
        <v>924</v>
      </c>
      <c r="B79" s="3">
        <v>43594</v>
      </c>
      <c r="C79" s="2" t="s">
        <v>925</v>
      </c>
      <c r="D79" t="s">
        <v>6153</v>
      </c>
      <c r="E79" s="2">
        <v>2</v>
      </c>
      <c r="F79" s="2" t="str">
        <f>_xlfn.XLOOKUP(C79,customers!A78:A1078,customers!B78:B1078)</f>
        <v>Colene Elgey</v>
      </c>
      <c r="G79" s="2" t="str">
        <f>IF(_xlfn.XLOOKUP(C79,customers!$A$1:$A$1001,customers!$C$1:$C$1001)=0,"",_xlfn.XLOOKUP(C79,customers!$A$1:$A$1001,customers!$C$1:$C$1001))</f>
        <v>celgey25@webs.com</v>
      </c>
      <c r="H79" s="2" t="str">
        <f>_xlfn.XLOOKUP(C79,customers!$A$1:$A$1001,customers!G78:G1078)</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_xlfn.XLOOKUP(C80,customers!A79:A1079,customers!B79:B1079)</f>
        <v>Lothaire Mizzi</v>
      </c>
      <c r="G80" s="2" t="str">
        <f>IF(_xlfn.XLOOKUP(C80,customers!$A$1:$A$1001,customers!$C$1:$C$1001)=0,"",_xlfn.XLOOKUP(C80,customers!$A$1:$A$1001,customers!$C$1:$C$1001))</f>
        <v>lmizzi26@rakuten.co.jp</v>
      </c>
      <c r="H80" s="2" t="str">
        <f>_xlfn.XLOOKUP(C80,customers!$A$1:$A$1001,customers!G79:G1079)</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_xlfn.XLOOKUP(C81,customers!A80:A1080,customers!B80:B1080)</f>
        <v>Cletis Giacomazzo</v>
      </c>
      <c r="G81" s="2" t="str">
        <f>IF(_xlfn.XLOOKUP(C81,customers!$A$1:$A$1001,customers!$C$1:$C$1001)=0,"",_xlfn.XLOOKUP(C81,customers!$A$1:$A$1001,customers!$C$1:$C$1001))</f>
        <v>cgiacomazzo27@jigsy.com</v>
      </c>
      <c r="H81" s="2" t="str">
        <f>_xlfn.XLOOKUP(C81,customers!$A$1:$A$1001,customers!G80:G1080)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25">
      <c r="A82" s="2" t="s">
        <v>942</v>
      </c>
      <c r="B82" s="3">
        <v>43572</v>
      </c>
      <c r="C82" s="2" t="s">
        <v>943</v>
      </c>
      <c r="D82" t="s">
        <v>6180</v>
      </c>
      <c r="E82" s="2">
        <v>5</v>
      </c>
      <c r="F82" s="2" t="str">
        <f>_xlfn.XLOOKUP(C82,customers!A81:A1081,customers!B81:B1081)</f>
        <v>Ami Arnow</v>
      </c>
      <c r="G82" s="2" t="str">
        <f>IF(_xlfn.XLOOKUP(C82,customers!$A$1:$A$1001,customers!$C$1:$C$1001)=0,"",_xlfn.XLOOKUP(C82,customers!$A$1:$A$1001,customers!$C$1:$C$1001))</f>
        <v>aarnow28@arizona.edu</v>
      </c>
      <c r="H82" s="2" t="str">
        <f>_xlfn.XLOOKUP(C82,customers!$A$1:$A$1001,customers!G81:G1081)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25">
      <c r="A83" s="2" t="s">
        <v>948</v>
      </c>
      <c r="B83" s="3">
        <v>43763</v>
      </c>
      <c r="C83" s="2" t="s">
        <v>949</v>
      </c>
      <c r="D83" t="s">
        <v>6164</v>
      </c>
      <c r="E83" s="2">
        <v>3</v>
      </c>
      <c r="F83" s="2" t="str">
        <f>_xlfn.XLOOKUP(C83,customers!A82:A1082,customers!B82:B1082)</f>
        <v>Sheppard Yann</v>
      </c>
      <c r="G83" s="2" t="str">
        <f>IF(_xlfn.XLOOKUP(C83,customers!$A$1:$A$1001,customers!$C$1:$C$1001)=0,"",_xlfn.XLOOKUP(C83,customers!$A$1:$A$1001,customers!$C$1:$C$1001))</f>
        <v>syann29@senate.gov</v>
      </c>
      <c r="H83" s="2" t="str">
        <f>_xlfn.XLOOKUP(C83,customers!$A$1:$A$1001,customers!G82:G1082)</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25">
      <c r="A84" s="2" t="s">
        <v>954</v>
      </c>
      <c r="B84" s="3">
        <v>43721</v>
      </c>
      <c r="C84" s="2" t="s">
        <v>955</v>
      </c>
      <c r="D84" t="s">
        <v>6181</v>
      </c>
      <c r="E84" s="2">
        <v>3</v>
      </c>
      <c r="F84" s="2" t="str">
        <f>_xlfn.XLOOKUP(C84,customers!A83:A1083,customers!B83:B1083)</f>
        <v>Bunny Naulls</v>
      </c>
      <c r="G84" s="2" t="str">
        <f>IF(_xlfn.XLOOKUP(C84,customers!$A$1:$A$1001,customers!$C$1:$C$1001)=0,"",_xlfn.XLOOKUP(C84,customers!$A$1:$A$1001,customers!$C$1:$C$1001))</f>
        <v>bnaulls2a@tiny.cc</v>
      </c>
      <c r="H84" s="2" t="str">
        <f>_xlfn.XLOOKUP(C84,customers!$A$1:$A$1001,customers!G83:G1083)</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_xlfn.XLOOKUP(C85,customers!A84:A1084,customers!B84:B1084)</f>
        <v>Hally Lorait</v>
      </c>
      <c r="G85" s="2" t="str">
        <f>IF(_xlfn.XLOOKUP(C85,customers!$A$1:$A$1001,customers!$C$1:$C$1001)=0,"",_xlfn.XLOOKUP(C85,customers!$A$1:$A$1001,customers!$C$1:$C$1001))</f>
        <v/>
      </c>
      <c r="H85" s="2" t="str">
        <f>_xlfn.XLOOKUP(C85,customers!$A$1:$A$1001,customers!G84:G1084)</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_xlfn.XLOOKUP(C86,customers!A85:A1085,customers!B85:B1085)</f>
        <v>Zaccaria Sherewood</v>
      </c>
      <c r="G86" s="2" t="str">
        <f>IF(_xlfn.XLOOKUP(C86,customers!$A$1:$A$1001,customers!$C$1:$C$1001)=0,"",_xlfn.XLOOKUP(C86,customers!$A$1:$A$1001,customers!$C$1:$C$1001))</f>
        <v>zsherewood2c@apache.org</v>
      </c>
      <c r="H86" s="2" t="str">
        <f>_xlfn.XLOOKUP(C86,customers!$A$1:$A$1001,customers!G85:G1085)</f>
        <v>Ireland</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25">
      <c r="A87" s="2" t="s">
        <v>971</v>
      </c>
      <c r="B87" s="3">
        <v>43664</v>
      </c>
      <c r="C87" s="2" t="s">
        <v>972</v>
      </c>
      <c r="D87" t="s">
        <v>6182</v>
      </c>
      <c r="E87" s="2">
        <v>3</v>
      </c>
      <c r="F87" s="2" t="str">
        <f>_xlfn.XLOOKUP(C87,customers!A86:A1086,customers!B86:B1086)</f>
        <v>Jeffrey Dufaire</v>
      </c>
      <c r="G87" s="2" t="str">
        <f>IF(_xlfn.XLOOKUP(C87,customers!$A$1:$A$1001,customers!$C$1:$C$1001)=0,"",_xlfn.XLOOKUP(C87,customers!$A$1:$A$1001,customers!$C$1:$C$1001))</f>
        <v>jdufaire2d@fc2.com</v>
      </c>
      <c r="H87" s="2" t="str">
        <f>_xlfn.XLOOKUP(C87,customers!$A$1:$A$1001,customers!G86:G1086)</f>
        <v>United Kingdom</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25">
      <c r="A88" s="2" t="s">
        <v>971</v>
      </c>
      <c r="B88" s="3">
        <v>43664</v>
      </c>
      <c r="C88" s="2" t="s">
        <v>972</v>
      </c>
      <c r="D88" t="s">
        <v>6154</v>
      </c>
      <c r="E88" s="2">
        <v>4</v>
      </c>
      <c r="F88" s="2" t="str">
        <f>_xlfn.XLOOKUP(C88,customers!A87:A1087,customers!B87:B1087)</f>
        <v>Jeffrey Dufaire</v>
      </c>
      <c r="G88" s="2" t="str">
        <f>IF(_xlfn.XLOOKUP(C88,customers!$A$1:$A$1001,customers!$C$1:$C$1001)=0,"",_xlfn.XLOOKUP(C88,customers!$A$1:$A$1001,customers!$C$1:$C$1001))</f>
        <v>jdufaire2d@fc2.com</v>
      </c>
      <c r="H88" s="2" t="str">
        <f>_xlfn.XLOOKUP(C88,customers!$A$1:$A$1001,customers!G87:G1087)</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_xlfn.XLOOKUP(C89,customers!A88:A1088,customers!B88:B1088)</f>
        <v>Beitris Keaveney</v>
      </c>
      <c r="G89" s="2" t="str">
        <f>IF(_xlfn.XLOOKUP(C89,customers!$A$1:$A$1001,customers!$C$1:$C$1001)=0,"",_xlfn.XLOOKUP(C89,customers!$A$1:$A$1001,customers!$C$1:$C$1001))</f>
        <v>bkeaveney2f@netlog.com</v>
      </c>
      <c r="H89" s="2" t="str">
        <f>_xlfn.XLOOKUP(C89,customers!$A$1:$A$1001,customers!G88:G1088)</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_xlfn.XLOOKUP(C90,customers!A89:A1089,customers!B89:B1089)</f>
        <v>Elna Grise</v>
      </c>
      <c r="G90" s="2" t="str">
        <f>IF(_xlfn.XLOOKUP(C90,customers!$A$1:$A$1001,customers!$C$1:$C$1001)=0,"",_xlfn.XLOOKUP(C90,customers!$A$1:$A$1001,customers!$C$1:$C$1001))</f>
        <v>egrise2g@cargocollective.com</v>
      </c>
      <c r="H90" s="2" t="str">
        <f>_xlfn.XLOOKUP(C90,customers!$A$1:$A$1001,customers!G89:G1089)</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25">
      <c r="A91" s="2" t="s">
        <v>990</v>
      </c>
      <c r="B91" s="3">
        <v>44545</v>
      </c>
      <c r="C91" s="2" t="s">
        <v>991</v>
      </c>
      <c r="D91" t="s">
        <v>6140</v>
      </c>
      <c r="E91" s="2">
        <v>6</v>
      </c>
      <c r="F91" s="2" t="str">
        <f>_xlfn.XLOOKUP(C91,customers!A90:A1090,customers!B90:B1090)</f>
        <v>Torie Gottelier</v>
      </c>
      <c r="G91" s="2" t="str">
        <f>IF(_xlfn.XLOOKUP(C91,customers!$A$1:$A$1001,customers!$C$1:$C$1001)=0,"",_xlfn.XLOOKUP(C91,customers!$A$1:$A$1001,customers!$C$1:$C$1001))</f>
        <v>tgottelier2h@vistaprint.com</v>
      </c>
      <c r="H91" s="2" t="str">
        <f>_xlfn.XLOOKUP(C91,customers!$A$1:$A$1001,customers!G90:G1090)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25">
      <c r="A92" s="2" t="s">
        <v>996</v>
      </c>
      <c r="B92" s="3">
        <v>43971</v>
      </c>
      <c r="C92" s="2" t="s">
        <v>997</v>
      </c>
      <c r="D92" t="s">
        <v>6140</v>
      </c>
      <c r="E92" s="2">
        <v>4</v>
      </c>
      <c r="F92" s="2" t="str">
        <f>_xlfn.XLOOKUP(C92,customers!A91:A1091,customers!B91:B1091)</f>
        <v>Loydie Langlais</v>
      </c>
      <c r="G92" s="2" t="str">
        <f>IF(_xlfn.XLOOKUP(C92,customers!$A$1:$A$1001,customers!$C$1:$C$1001)=0,"",_xlfn.XLOOKUP(C92,customers!$A$1:$A$1001,customers!$C$1:$C$1001))</f>
        <v/>
      </c>
      <c r="H92" s="2" t="str">
        <f>_xlfn.XLOOKUP(C92,customers!$A$1:$A$1001,customers!G91:G1091)</f>
        <v>United States</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25">
      <c r="A93" s="2" t="s">
        <v>1001</v>
      </c>
      <c r="B93" s="3">
        <v>44137</v>
      </c>
      <c r="C93" s="2" t="s">
        <v>1002</v>
      </c>
      <c r="D93" t="s">
        <v>6175</v>
      </c>
      <c r="E93" s="2">
        <v>4</v>
      </c>
      <c r="F93" s="2" t="str">
        <f>_xlfn.XLOOKUP(C93,customers!A92:A1092,customers!B92:B1092)</f>
        <v>Adham Greenhead</v>
      </c>
      <c r="G93" s="2" t="str">
        <f>IF(_xlfn.XLOOKUP(C93,customers!$A$1:$A$1001,customers!$C$1:$C$1001)=0,"",_xlfn.XLOOKUP(C93,customers!$A$1:$A$1001,customers!$C$1:$C$1001))</f>
        <v>agreenhead2j@dailymail.co.uk</v>
      </c>
      <c r="H93" s="2" t="str">
        <f>_xlfn.XLOOKUP(C93,customers!$A$1:$A$1001,customers!G92:G1092)</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_xlfn.XLOOKUP(C94,customers!A93:A1093,customers!B93:B1093)</f>
        <v>Hamish MacSherry</v>
      </c>
      <c r="G94" s="2" t="str">
        <f>IF(_xlfn.XLOOKUP(C94,customers!$A$1:$A$1001,customers!$C$1:$C$1001)=0,"",_xlfn.XLOOKUP(C94,customers!$A$1:$A$1001,customers!$C$1:$C$1001))</f>
        <v/>
      </c>
      <c r="H94" s="2" t="str">
        <f>_xlfn.XLOOKUP(C94,customers!$A$1:$A$1001,customers!G93:G1093)</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25">
      <c r="A95" s="2" t="s">
        <v>1012</v>
      </c>
      <c r="B95" s="3">
        <v>43538</v>
      </c>
      <c r="C95" s="2" t="s">
        <v>1013</v>
      </c>
      <c r="D95" t="s">
        <v>6176</v>
      </c>
      <c r="E95" s="2">
        <v>4</v>
      </c>
      <c r="F95" s="2" t="str">
        <f>_xlfn.XLOOKUP(C95,customers!A94:A1094,customers!B94:B1094)</f>
        <v>Else Langcaster</v>
      </c>
      <c r="G95" s="2" t="str">
        <f>IF(_xlfn.XLOOKUP(C95,customers!$A$1:$A$1001,customers!$C$1:$C$1001)=0,"",_xlfn.XLOOKUP(C95,customers!$A$1:$A$1001,customers!$C$1:$C$1001))</f>
        <v>elangcaster2l@spotify.com</v>
      </c>
      <c r="H95" s="2" t="str">
        <f>_xlfn.XLOOKUP(C95,customers!$A$1:$A$1001,customers!G94:G1094)</f>
        <v>United States</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25">
      <c r="A96" s="2" t="s">
        <v>1018</v>
      </c>
      <c r="B96" s="3">
        <v>44014</v>
      </c>
      <c r="C96" s="2" t="s">
        <v>1019</v>
      </c>
      <c r="D96" t="s">
        <v>6154</v>
      </c>
      <c r="E96" s="2">
        <v>6</v>
      </c>
      <c r="F96" s="2" t="str">
        <f>_xlfn.XLOOKUP(C96,customers!A95:A1095,customers!B95:B1095)</f>
        <v>Rudy Farquharson</v>
      </c>
      <c r="G96" s="2" t="str">
        <f>IF(_xlfn.XLOOKUP(C96,customers!$A$1:$A$1001,customers!$C$1:$C$1001)=0,"",_xlfn.XLOOKUP(C96,customers!$A$1:$A$1001,customers!$C$1:$C$1001))</f>
        <v/>
      </c>
      <c r="H96" s="2" t="str">
        <f>_xlfn.XLOOKUP(C96,customers!$A$1:$A$1001,customers!G95:G1095)</f>
        <v>United States</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_xlfn.XLOOKUP(C97,customers!A96:A1096,customers!B96:B1096)</f>
        <v>Norene Magauran</v>
      </c>
      <c r="G97" s="2" t="str">
        <f>IF(_xlfn.XLOOKUP(C97,customers!$A$1:$A$1001,customers!$C$1:$C$1001)=0,"",_xlfn.XLOOKUP(C97,customers!$A$1:$A$1001,customers!$C$1:$C$1001))</f>
        <v>nmagauran2n@51.la</v>
      </c>
      <c r="H97" s="2" t="str">
        <f>_xlfn.XLOOKUP(C97,customers!$A$1:$A$1001,customers!G96:G1096)</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_xlfn.XLOOKUP(C98,customers!A97:A1097,customers!B97:B1097)</f>
        <v>Vicki Kirdsch</v>
      </c>
      <c r="G98" s="2" t="str">
        <f>IF(_xlfn.XLOOKUP(C98,customers!$A$1:$A$1001,customers!$C$1:$C$1001)=0,"",_xlfn.XLOOKUP(C98,customers!$A$1:$A$1001,customers!$C$1:$C$1001))</f>
        <v>vkirdsch2o@google.fr</v>
      </c>
      <c r="H98" s="2" t="str">
        <f>_xlfn.XLOOKUP(C98,customers!$A$1:$A$1001,customers!G97:G1097)</f>
        <v>Ireland</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_xlfn.XLOOKUP(C99,customers!A98:A1098,customers!B98:B1098)</f>
        <v>Ilysa Whapple</v>
      </c>
      <c r="G99" s="2" t="str">
        <f>IF(_xlfn.XLOOKUP(C99,customers!$A$1:$A$1001,customers!$C$1:$C$1001)=0,"",_xlfn.XLOOKUP(C99,customers!$A$1:$A$1001,customers!$C$1:$C$1001))</f>
        <v>iwhapple2p@com.com</v>
      </c>
      <c r="H99" s="2" t="str">
        <f>_xlfn.XLOOKUP(C99,customers!$A$1:$A$1001,customers!G98:G1098)</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_xlfn.XLOOKUP(C100,customers!A99:A1099,customers!B99:B1099)</f>
        <v>Ruy Cancellieri</v>
      </c>
      <c r="G100" s="2" t="str">
        <f>IF(_xlfn.XLOOKUP(C100,customers!$A$1:$A$1001,customers!$C$1:$C$1001)=0,"",_xlfn.XLOOKUP(C100,customers!$A$1:$A$1001,customers!$C$1:$C$1001))</f>
        <v/>
      </c>
      <c r="H100" s="2" t="str">
        <f>_xlfn.XLOOKUP(C100,customers!$A$1:$A$1001,customers!G99:G1099)</f>
        <v>United States</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_xlfn.XLOOKUP(C101,customers!A100:A1100,customers!B100:B1100)</f>
        <v>Aube Follett</v>
      </c>
      <c r="G101" s="2" t="str">
        <f>IF(_xlfn.XLOOKUP(C101,customers!$A$1:$A$1001,customers!$C$1:$C$1001)=0,"",_xlfn.XLOOKUP(C101,customers!$A$1:$A$1001,customers!$C$1:$C$1001))</f>
        <v/>
      </c>
      <c r="H101" s="2" t="str">
        <f>_xlfn.XLOOKUP(C101,customers!$A$1:$A$1001,customers!G100:G1100)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_xlfn.XLOOKUP(C102,customers!A101:A1101,customers!B101:B1101)</f>
        <v>Rudiger Di Bartolomeo</v>
      </c>
      <c r="G102" s="2" t="str">
        <f>IF(_xlfn.XLOOKUP(C102,customers!$A$1:$A$1001,customers!$C$1:$C$1001)=0,"",_xlfn.XLOOKUP(C102,customers!$A$1:$A$1001,customers!$C$1:$C$1001))</f>
        <v/>
      </c>
      <c r="H102" s="2" t="str">
        <f>_xlfn.XLOOKUP(C102,customers!$A$1:$A$1001,customers!G101:G1101)</f>
        <v>United Kingdom</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_xlfn.XLOOKUP(C103,customers!A102:A1102,customers!B102:B1102)</f>
        <v>Nickey Youles</v>
      </c>
      <c r="G103" s="2" t="str">
        <f>IF(_xlfn.XLOOKUP(C103,customers!$A$1:$A$1001,customers!$C$1:$C$1001)=0,"",_xlfn.XLOOKUP(C103,customers!$A$1:$A$1001,customers!$C$1:$C$1001))</f>
        <v>nyoules2t@reference.com</v>
      </c>
      <c r="H103" s="2" t="str">
        <f>_xlfn.XLOOKUP(C103,customers!$A$1:$A$1001,customers!G102:G1102)</f>
        <v>United States</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_xlfn.XLOOKUP(C104,customers!A103:A1103,customers!B103:B1103)</f>
        <v>Dyanna Aizikovitz</v>
      </c>
      <c r="G104" s="2" t="str">
        <f>IF(_xlfn.XLOOKUP(C104,customers!$A$1:$A$1001,customers!$C$1:$C$1001)=0,"",_xlfn.XLOOKUP(C104,customers!$A$1:$A$1001,customers!$C$1:$C$1001))</f>
        <v>daizikovitz2u@answers.com</v>
      </c>
      <c r="H104" s="2" t="str">
        <f>_xlfn.XLOOKUP(C104,customers!$A$1:$A$1001,customers!G103:G1103)</f>
        <v>United States</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_xlfn.XLOOKUP(C105,customers!A104:A1104,customers!B104:B1104)</f>
        <v>Bram Revel</v>
      </c>
      <c r="G105" s="2" t="str">
        <f>IF(_xlfn.XLOOKUP(C105,customers!$A$1:$A$1001,customers!$C$1:$C$1001)=0,"",_xlfn.XLOOKUP(C105,customers!$A$1:$A$1001,customers!$C$1:$C$1001))</f>
        <v>brevel2v@fastcompany.com</v>
      </c>
      <c r="H105" s="2" t="str">
        <f>_xlfn.XLOOKUP(C105,customers!$A$1:$A$1001,customers!G104:G1104)</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_xlfn.XLOOKUP(C106,customers!A105:A1105,customers!B105:B1105)</f>
        <v>Emiline Priddis</v>
      </c>
      <c r="G106" s="2" t="str">
        <f>IF(_xlfn.XLOOKUP(C106,customers!$A$1:$A$1001,customers!$C$1:$C$1001)=0,"",_xlfn.XLOOKUP(C106,customers!$A$1:$A$1001,customers!$C$1:$C$1001))</f>
        <v>epriddis2w@nationalgeographic.com</v>
      </c>
      <c r="H106" s="2" t="str">
        <f>_xlfn.XLOOKUP(C106,customers!$A$1:$A$1001,customers!G105:G1105)</f>
        <v>Ireland</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_xlfn.XLOOKUP(C107,customers!A106:A1106,customers!B106:B1106)</f>
        <v>Queenie Veel</v>
      </c>
      <c r="G107" s="2" t="str">
        <f>IF(_xlfn.XLOOKUP(C107,customers!$A$1:$A$1001,customers!$C$1:$C$1001)=0,"",_xlfn.XLOOKUP(C107,customers!$A$1:$A$1001,customers!$C$1:$C$1001))</f>
        <v>qveel2x@jugem.jp</v>
      </c>
      <c r="H107" s="2" t="str">
        <f>_xlfn.XLOOKUP(C107,customers!$A$1:$A$1001,customers!G106:G1106)</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_xlfn.XLOOKUP(C108,customers!A107:A1107,customers!B107:B1107)</f>
        <v>Lind Conyers</v>
      </c>
      <c r="G108" s="2" t="str">
        <f>IF(_xlfn.XLOOKUP(C108,customers!$A$1:$A$1001,customers!$C$1:$C$1001)=0,"",_xlfn.XLOOKUP(C108,customers!$A$1:$A$1001,customers!$C$1:$C$1001))</f>
        <v>lconyers2y@twitter.com</v>
      </c>
      <c r="H108" s="2" t="str">
        <f>_xlfn.XLOOKUP(C108,customers!$A$1:$A$1001,customers!G107:G1107)</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_xlfn.XLOOKUP(C109,customers!A108:A1108,customers!B108:B1108)</f>
        <v>Pen Wye</v>
      </c>
      <c r="G109" s="2" t="str">
        <f>IF(_xlfn.XLOOKUP(C109,customers!$A$1:$A$1001,customers!$C$1:$C$1001)=0,"",_xlfn.XLOOKUP(C109,customers!$A$1:$A$1001,customers!$C$1:$C$1001))</f>
        <v>pwye2z@dagondesign.com</v>
      </c>
      <c r="H109" s="2" t="str">
        <f>_xlfn.XLOOKUP(C109,customers!$A$1:$A$1001,customers!G108:G1108)</f>
        <v>Ireland</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_xlfn.XLOOKUP(C110,customers!A109:A1109,customers!B109:B1109)</f>
        <v>Isahella Hagland</v>
      </c>
      <c r="G110" s="2" t="str">
        <f>IF(_xlfn.XLOOKUP(C110,customers!$A$1:$A$1001,customers!$C$1:$C$1001)=0,"",_xlfn.XLOOKUP(C110,customers!$A$1:$A$1001,customers!$C$1:$C$1001))</f>
        <v/>
      </c>
      <c r="H110" s="2" t="str">
        <f>_xlfn.XLOOKUP(C110,customers!$A$1:$A$1001,customers!G109:G1109)</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_xlfn.XLOOKUP(C111,customers!A110:A1110,customers!B110:B1110)</f>
        <v>Terry Sheryn</v>
      </c>
      <c r="G111" s="2" t="str">
        <f>IF(_xlfn.XLOOKUP(C111,customers!$A$1:$A$1001,customers!$C$1:$C$1001)=0,"",_xlfn.XLOOKUP(C111,customers!$A$1:$A$1001,customers!$C$1:$C$1001))</f>
        <v>tsheryn31@mtv.com</v>
      </c>
      <c r="H111" s="2" t="str">
        <f>_xlfn.XLOOKUP(C111,customers!$A$1:$A$1001,customers!G110:G1110)</f>
        <v>Ireland</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_xlfn.XLOOKUP(C112,customers!A111:A1111,customers!B111:B1111)</f>
        <v>Marie-jeanne Redgrave</v>
      </c>
      <c r="G112" s="2" t="str">
        <f>IF(_xlfn.XLOOKUP(C112,customers!$A$1:$A$1001,customers!$C$1:$C$1001)=0,"",_xlfn.XLOOKUP(C112,customers!$A$1:$A$1001,customers!$C$1:$C$1001))</f>
        <v>mredgrave32@cargocollective.com</v>
      </c>
      <c r="H112" s="2" t="str">
        <f>_xlfn.XLOOKUP(C112,customers!$A$1:$A$1001,customers!G111:G1111)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_xlfn.XLOOKUP(C113,customers!A112:A1112,customers!B112:B1112)</f>
        <v>Betty Fominov</v>
      </c>
      <c r="G113" s="2" t="str">
        <f>IF(_xlfn.XLOOKUP(C113,customers!$A$1:$A$1001,customers!$C$1:$C$1001)=0,"",_xlfn.XLOOKUP(C113,customers!$A$1:$A$1001,customers!$C$1:$C$1001))</f>
        <v>bfominov33@yale.edu</v>
      </c>
      <c r="H113" s="2" t="str">
        <f>_xlfn.XLOOKUP(C113,customers!$A$1:$A$1001,customers!G112:G1112)</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_xlfn.XLOOKUP(C114,customers!A113:A1113,customers!B113:B1113)</f>
        <v>Shawnee Critchlow</v>
      </c>
      <c r="G114" s="2" t="str">
        <f>IF(_xlfn.XLOOKUP(C114,customers!$A$1:$A$1001,customers!$C$1:$C$1001)=0,"",_xlfn.XLOOKUP(C114,customers!$A$1:$A$1001,customers!$C$1:$C$1001))</f>
        <v>scritchlow34@un.org</v>
      </c>
      <c r="H114" s="2" t="str">
        <f>_xlfn.XLOOKUP(C114,customers!$A$1:$A$1001,customers!G113:G1113)</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_xlfn.XLOOKUP(C115,customers!A114:A1114,customers!B114:B1114)</f>
        <v>Merrel Steptow</v>
      </c>
      <c r="G115" s="2" t="str">
        <f>IF(_xlfn.XLOOKUP(C115,customers!$A$1:$A$1001,customers!$C$1:$C$1001)=0,"",_xlfn.XLOOKUP(C115,customers!$A$1:$A$1001,customers!$C$1:$C$1001))</f>
        <v>msteptow35@earthlink.net</v>
      </c>
      <c r="H115" s="2" t="str">
        <f>_xlfn.XLOOKUP(C115,customers!$A$1:$A$1001,customers!G114:G1114)</f>
        <v>United States</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_xlfn.XLOOKUP(C116,customers!A115:A1115,customers!B115:B1115)</f>
        <v>Carmina Hubbuck</v>
      </c>
      <c r="G116" s="2" t="str">
        <f>IF(_xlfn.XLOOKUP(C116,customers!$A$1:$A$1001,customers!$C$1:$C$1001)=0,"",_xlfn.XLOOKUP(C116,customers!$A$1:$A$1001,customers!$C$1:$C$1001))</f>
        <v/>
      </c>
      <c r="H116" s="2" t="str">
        <f>_xlfn.XLOOKUP(C116,customers!$A$1:$A$1001,customers!G115:G1115)</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_xlfn.XLOOKUP(C117,customers!A116:A1116,customers!B116:B1116)</f>
        <v>Ingeberg Mulliner</v>
      </c>
      <c r="G117" s="2" t="str">
        <f>IF(_xlfn.XLOOKUP(C117,customers!$A$1:$A$1001,customers!$C$1:$C$1001)=0,"",_xlfn.XLOOKUP(C117,customers!$A$1:$A$1001,customers!$C$1:$C$1001))</f>
        <v>imulliner37@pinterest.com</v>
      </c>
      <c r="H117" s="2" t="str">
        <f>_xlfn.XLOOKUP(C117,customers!$A$1:$A$1001,customers!G116:G1116)</f>
        <v>United States</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_xlfn.XLOOKUP(C118,customers!A117:A1117,customers!B117:B1117)</f>
        <v>Geneva Standley</v>
      </c>
      <c r="G118" s="2" t="str">
        <f>IF(_xlfn.XLOOKUP(C118,customers!$A$1:$A$1001,customers!$C$1:$C$1001)=0,"",_xlfn.XLOOKUP(C118,customers!$A$1:$A$1001,customers!$C$1:$C$1001))</f>
        <v>gstandley38@dion.ne.jp</v>
      </c>
      <c r="H118" s="2" t="str">
        <f>_xlfn.XLOOKUP(C118,customers!$A$1:$A$1001,customers!G117:G1117)</f>
        <v>United Kingdom</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_xlfn.XLOOKUP(C119,customers!A118:A1118,customers!B118:B1118)</f>
        <v>Brook Drage</v>
      </c>
      <c r="G119" s="2" t="str">
        <f>IF(_xlfn.XLOOKUP(C119,customers!$A$1:$A$1001,customers!$C$1:$C$1001)=0,"",_xlfn.XLOOKUP(C119,customers!$A$1:$A$1001,customers!$C$1:$C$1001))</f>
        <v>bdrage39@youku.com</v>
      </c>
      <c r="H119" s="2" t="str">
        <f>_xlfn.XLOOKUP(C119,customers!$A$1:$A$1001,customers!G118:G1118)</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_xlfn.XLOOKUP(C120,customers!A119:A1119,customers!B119:B1119)</f>
        <v>Muffin Yallop</v>
      </c>
      <c r="G120" s="2" t="str">
        <f>IF(_xlfn.XLOOKUP(C120,customers!$A$1:$A$1001,customers!$C$1:$C$1001)=0,"",_xlfn.XLOOKUP(C120,customers!$A$1:$A$1001,customers!$C$1:$C$1001))</f>
        <v>myallop3a@fema.gov</v>
      </c>
      <c r="H120" s="2" t="str">
        <f>_xlfn.XLOOKUP(C120,customers!$A$1:$A$1001,customers!G119:G1119)</f>
        <v>Ireland</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_xlfn.XLOOKUP(C121,customers!A120:A1120,customers!B120:B1120)</f>
        <v>Cordi Switsur</v>
      </c>
      <c r="G121" s="2" t="str">
        <f>IF(_xlfn.XLOOKUP(C121,customers!$A$1:$A$1001,customers!$C$1:$C$1001)=0,"",_xlfn.XLOOKUP(C121,customers!$A$1:$A$1001,customers!$C$1:$C$1001))</f>
        <v>cswitsur3b@chronoengine.com</v>
      </c>
      <c r="H121" s="2" t="str">
        <f>_xlfn.XLOOKUP(C121,customers!$A$1:$A$1001,customers!G120:G1120)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_xlfn.XLOOKUP(C122,customers!A121:A1121,customers!B121:B1121)</f>
        <v>Cordi Switsur</v>
      </c>
      <c r="G122" s="2" t="str">
        <f>IF(_xlfn.XLOOKUP(C122,customers!$A$1:$A$1001,customers!$C$1:$C$1001)=0,"",_xlfn.XLOOKUP(C122,customers!$A$1:$A$1001,customers!$C$1:$C$1001))</f>
        <v>cswitsur3b@chronoengine.com</v>
      </c>
      <c r="H122" s="2" t="str">
        <f>_xlfn.XLOOKUP(C122,customers!$A$1:$A$1001,customers!G121:G1121)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25">
      <c r="A123" s="2" t="s">
        <v>1158</v>
      </c>
      <c r="B123" s="3">
        <v>44471</v>
      </c>
      <c r="C123" s="2" t="s">
        <v>1159</v>
      </c>
      <c r="D123" t="s">
        <v>6141</v>
      </c>
      <c r="E123" s="2">
        <v>5</v>
      </c>
      <c r="F123" s="2" t="e">
        <f>_xlfn.XLOOKUP(C123,customers!A122:A1122,customers!B122:B1122)</f>
        <v>#N/A</v>
      </c>
      <c r="G123" s="2" t="str">
        <f>IF(_xlfn.XLOOKUP(C123,customers!$A$1:$A$1001,customers!$C$1:$C$1001)=0,"",_xlfn.XLOOKUP(C123,customers!$A$1:$A$1001,customers!$C$1:$C$1001))</f>
        <v>cswitsur3b@chronoengine.com</v>
      </c>
      <c r="H123" s="2" t="str">
        <f>_xlfn.XLOOKUP(C123,customers!$A$1:$A$1001,customers!G122:G1122)</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_xlfn.XLOOKUP(C124,customers!A123:A1123,customers!B123:B1123)</f>
        <v>Mahala Ludwell</v>
      </c>
      <c r="G124" s="2" t="str">
        <f>IF(_xlfn.XLOOKUP(C124,customers!$A$1:$A$1001,customers!$C$1:$C$1001)=0,"",_xlfn.XLOOKUP(C124,customers!$A$1:$A$1001,customers!$C$1:$C$1001))</f>
        <v>mludwell3e@blogger.com</v>
      </c>
      <c r="H124" s="2" t="str">
        <f>_xlfn.XLOOKUP(C124,customers!$A$1:$A$1001,customers!G123:G1123)</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_xlfn.XLOOKUP(C125,customers!A124:A1124,customers!B124:B1124)</f>
        <v>Doll Beauchamp</v>
      </c>
      <c r="G125" s="2" t="str">
        <f>IF(_xlfn.XLOOKUP(C125,customers!$A$1:$A$1001,customers!$C$1:$C$1001)=0,"",_xlfn.XLOOKUP(C125,customers!$A$1:$A$1001,customers!$C$1:$C$1001))</f>
        <v>dbeauchamp3f@usda.gov</v>
      </c>
      <c r="H125" s="2" t="str">
        <f>_xlfn.XLOOKUP(C125,customers!$A$1:$A$1001,customers!G124:G1124)</f>
        <v>United Kingdom</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_xlfn.XLOOKUP(C126,customers!A125:A1125,customers!B125:B1125)</f>
        <v>Stanford Rodliff</v>
      </c>
      <c r="G126" s="2" t="str">
        <f>IF(_xlfn.XLOOKUP(C126,customers!$A$1:$A$1001,customers!$C$1:$C$1001)=0,"",_xlfn.XLOOKUP(C126,customers!$A$1:$A$1001,customers!$C$1:$C$1001))</f>
        <v>srodliff3g@ted.com</v>
      </c>
      <c r="H126" s="2" t="str">
        <f>_xlfn.XLOOKUP(C126,customers!$A$1:$A$1001,customers!G125:G1125)</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_xlfn.XLOOKUP(C127,customers!A126:A1126,customers!B126:B1126)</f>
        <v>Stevana Woodham</v>
      </c>
      <c r="G127" s="2" t="str">
        <f>IF(_xlfn.XLOOKUP(C127,customers!$A$1:$A$1001,customers!$C$1:$C$1001)=0,"",_xlfn.XLOOKUP(C127,customers!$A$1:$A$1001,customers!$C$1:$C$1001))</f>
        <v>swoodham3h@businesswire.com</v>
      </c>
      <c r="H127" s="2" t="str">
        <f>_xlfn.XLOOKUP(C127,customers!$A$1:$A$1001,customers!G126:G1126)</f>
        <v>United States</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_xlfn.XLOOKUP(C128,customers!A127:A1127,customers!B127:B1127)</f>
        <v>Hewet Synnot</v>
      </c>
      <c r="G128" s="2" t="str">
        <f>IF(_xlfn.XLOOKUP(C128,customers!$A$1:$A$1001,customers!$C$1:$C$1001)=0,"",_xlfn.XLOOKUP(C128,customers!$A$1:$A$1001,customers!$C$1:$C$1001))</f>
        <v>hsynnot3i@about.com</v>
      </c>
      <c r="H128" s="2" t="str">
        <f>_xlfn.XLOOKUP(C128,customers!$A$1:$A$1001,customers!G127:G1127)</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_xlfn.XLOOKUP(C129,customers!A128:A1128,customers!B128:B1128)</f>
        <v>Raleigh Lepere</v>
      </c>
      <c r="G129" s="2" t="str">
        <f>IF(_xlfn.XLOOKUP(C129,customers!$A$1:$A$1001,customers!$C$1:$C$1001)=0,"",_xlfn.XLOOKUP(C129,customers!$A$1:$A$1001,customers!$C$1:$C$1001))</f>
        <v>rlepere3j@shop-pro.jp</v>
      </c>
      <c r="H129" s="2" t="str">
        <f>_xlfn.XLOOKUP(C129,customers!$A$1:$A$1001,customers!G128:G1128)</f>
        <v>United Kingdom</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_xlfn.XLOOKUP(C130,customers!A129:A1129,customers!B129:B1129)</f>
        <v>Timofei Woofinden</v>
      </c>
      <c r="G130" s="2" t="str">
        <f>IF(_xlfn.XLOOKUP(C130,customers!$A$1:$A$1001,customers!$C$1:$C$1001)=0,"",_xlfn.XLOOKUP(C130,customers!$A$1:$A$1001,customers!$C$1:$C$1001))</f>
        <v>twoofinden3k@businesswire.com</v>
      </c>
      <c r="H130" s="2" t="str">
        <f>_xlfn.XLOOKUP(C130,customers!$A$1:$A$1001,customers!G129:G1129)</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_xlfn.XLOOKUP(C131,customers!A130:A1130,customers!B130:B1130)</f>
        <v>Evelina Dacca</v>
      </c>
      <c r="G131" s="2" t="str">
        <f>IF(_xlfn.XLOOKUP(C131,customers!$A$1:$A$1001,customers!$C$1:$C$1001)=0,"",_xlfn.XLOOKUP(C131,customers!$A$1:$A$1001,customers!$C$1:$C$1001))</f>
        <v>edacca3l@google.pl</v>
      </c>
      <c r="H131" s="2" t="str">
        <f>_xlfn.XLOOKUP(C131,customers!$A$1:$A$1001,customers!G130:G1130)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_xlfn.XLOOKUP(C132,customers!A131:A1131,customers!B131:B1131)</f>
        <v>Bidget Tremellier</v>
      </c>
      <c r="G132" s="2" t="str">
        <f>IF(_xlfn.XLOOKUP(C132,customers!$A$1:$A$1001,customers!$C$1:$C$1001)=0,"",_xlfn.XLOOKUP(C132,customers!$A$1:$A$1001,customers!$C$1:$C$1001))</f>
        <v/>
      </c>
      <c r="H132" s="2" t="str">
        <f>_xlfn.XLOOKUP(C132,customers!$A$1:$A$1001,customers!G131:G1131)</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_xlfn.XLOOKUP(C133,customers!A132:A1132,customers!B132:B1132)</f>
        <v>Bobinette Hindsberg</v>
      </c>
      <c r="G133" s="2" t="str">
        <f>IF(_xlfn.XLOOKUP(C133,customers!$A$1:$A$1001,customers!$C$1:$C$1001)=0,"",_xlfn.XLOOKUP(C133,customers!$A$1:$A$1001,customers!$C$1:$C$1001))</f>
        <v>bhindsberg3n@blogs.com</v>
      </c>
      <c r="H133" s="2" t="str">
        <f>_xlfn.XLOOKUP(C133,customers!$A$1:$A$1001,customers!G132:G1132)</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_xlfn.XLOOKUP(C134,customers!A133:A1133,customers!B133:B1133)</f>
        <v>Osbert Robins</v>
      </c>
      <c r="G134" s="2" t="str">
        <f>IF(_xlfn.XLOOKUP(C134,customers!$A$1:$A$1001,customers!$C$1:$C$1001)=0,"",_xlfn.XLOOKUP(C134,customers!$A$1:$A$1001,customers!$C$1:$C$1001))</f>
        <v>orobins3o@salon.com</v>
      </c>
      <c r="H134" s="2" t="str">
        <f>_xlfn.XLOOKUP(C134,customers!$A$1:$A$1001,customers!G133:G1133)</f>
        <v>Ireland</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_xlfn.XLOOKUP(C135,customers!A134:A1134,customers!B134:B1134)</f>
        <v>Othello Syseland</v>
      </c>
      <c r="G135" s="2" t="str">
        <f>IF(_xlfn.XLOOKUP(C135,customers!$A$1:$A$1001,customers!$C$1:$C$1001)=0,"",_xlfn.XLOOKUP(C135,customers!$A$1:$A$1001,customers!$C$1:$C$1001))</f>
        <v>osyseland3p@independent.co.uk</v>
      </c>
      <c r="H135" s="2" t="str">
        <f>_xlfn.XLOOKUP(C135,customers!$A$1:$A$1001,customers!G134:G1134)</f>
        <v>United Kingdom</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_xlfn.XLOOKUP(C136,customers!A135:A1135,customers!B135:B1135)</f>
        <v>Ewell Hanby</v>
      </c>
      <c r="G136" s="2" t="str">
        <f>IF(_xlfn.XLOOKUP(C136,customers!$A$1:$A$1001,customers!$C$1:$C$1001)=0,"",_xlfn.XLOOKUP(C136,customers!$A$1:$A$1001,customers!$C$1:$C$1001))</f>
        <v/>
      </c>
      <c r="H136" s="2" t="str">
        <f>_xlfn.XLOOKUP(C136,customers!$A$1:$A$1001,customers!G135:G1135)</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e">
        <f>_xlfn.XLOOKUP(C137,customers!A136:A1136,customers!B136:B1136)</f>
        <v>#N/A</v>
      </c>
      <c r="G137" s="2" t="str">
        <f>IF(_xlfn.XLOOKUP(C137,customers!$A$1:$A$1001,customers!$C$1:$C$1001)=0,"",_xlfn.XLOOKUP(C137,customers!$A$1:$A$1001,customers!$C$1:$C$1001))</f>
        <v>bmcamish2e@tripadvisor.com</v>
      </c>
      <c r="H137" s="2" t="str">
        <f>_xlfn.XLOOKUP(C137,customers!$A$1:$A$1001,customers!G136:G1136)</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_xlfn.XLOOKUP(C138,customers!A137:A1137,customers!B137:B1137)</f>
        <v>Lowell Keenleyside</v>
      </c>
      <c r="G138" s="2" t="str">
        <f>IF(_xlfn.XLOOKUP(C138,customers!$A$1:$A$1001,customers!$C$1:$C$1001)=0,"",_xlfn.XLOOKUP(C138,customers!$A$1:$A$1001,customers!$C$1:$C$1001))</f>
        <v>lkeenleyside3s@topsy.com</v>
      </c>
      <c r="H138" s="2" t="str">
        <f>_xlfn.XLOOKUP(C138,customers!$A$1:$A$1001,customers!G137:G1137)</f>
        <v>Ireland</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_xlfn.XLOOKUP(C139,customers!A138:A1138,customers!B138:B1138)</f>
        <v>Elonore Joliffe</v>
      </c>
      <c r="G139" s="2" t="str">
        <f>IF(_xlfn.XLOOKUP(C139,customers!$A$1:$A$1001,customers!$C$1:$C$1001)=0,"",_xlfn.XLOOKUP(C139,customers!$A$1:$A$1001,customers!$C$1:$C$1001))</f>
        <v/>
      </c>
      <c r="H139" s="2" t="str">
        <f>_xlfn.XLOOKUP(C139,customers!$A$1:$A$1001,customers!G138:G1138)</f>
        <v>United States</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_xlfn.XLOOKUP(C140,customers!A139:A1139,customers!B139:B1139)</f>
        <v>Abraham Coleman</v>
      </c>
      <c r="G140" s="2" t="str">
        <f>IF(_xlfn.XLOOKUP(C140,customers!$A$1:$A$1001,customers!$C$1:$C$1001)=0,"",_xlfn.XLOOKUP(C140,customers!$A$1:$A$1001,customers!$C$1:$C$1001))</f>
        <v/>
      </c>
      <c r="H140" s="2" t="str">
        <f>_xlfn.XLOOKUP(C140,customers!$A$1:$A$1001,customers!G139:G1139)</f>
        <v>Ireland</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_xlfn.XLOOKUP(C141,customers!A140:A1140,customers!B140:B1140)</f>
        <v>Rivy Farington</v>
      </c>
      <c r="G141" s="2" t="str">
        <f>IF(_xlfn.XLOOKUP(C141,customers!$A$1:$A$1001,customers!$C$1:$C$1001)=0,"",_xlfn.XLOOKUP(C141,customers!$A$1:$A$1001,customers!$C$1:$C$1001))</f>
        <v/>
      </c>
      <c r="H141" s="2" t="str">
        <f>_xlfn.XLOOKUP(C141,customers!$A$1:$A$1001,customers!G140:G1140)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_xlfn.XLOOKUP(C142,customers!A141:A1141,customers!B141:B1141)</f>
        <v>Vallie Kundt</v>
      </c>
      <c r="G142" s="2" t="str">
        <f>IF(_xlfn.XLOOKUP(C142,customers!$A$1:$A$1001,customers!$C$1:$C$1001)=0,"",_xlfn.XLOOKUP(C142,customers!$A$1:$A$1001,customers!$C$1:$C$1001))</f>
        <v>vkundt3w@bigcartel.com</v>
      </c>
      <c r="H142" s="2" t="str">
        <f>_xlfn.XLOOKUP(C142,customers!$A$1:$A$1001,customers!G141:G1141)</f>
        <v>United States</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_xlfn.XLOOKUP(C143,customers!A142:A1142,customers!B142:B1142)</f>
        <v>Boyd Bett</v>
      </c>
      <c r="G143" s="2" t="str">
        <f>IF(_xlfn.XLOOKUP(C143,customers!$A$1:$A$1001,customers!$C$1:$C$1001)=0,"",_xlfn.XLOOKUP(C143,customers!$A$1:$A$1001,customers!$C$1:$C$1001))</f>
        <v>bbett3x@google.de</v>
      </c>
      <c r="H143" s="2" t="str">
        <f>_xlfn.XLOOKUP(C143,customers!$A$1:$A$1001,customers!G142:G1142)</f>
        <v>United Kingdom</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_xlfn.XLOOKUP(C144,customers!A143:A1143,customers!B143:B1143)</f>
        <v>Julio Armytage</v>
      </c>
      <c r="G144" s="2" t="str">
        <f>IF(_xlfn.XLOOKUP(C144,customers!$A$1:$A$1001,customers!$C$1:$C$1001)=0,"",_xlfn.XLOOKUP(C144,customers!$A$1:$A$1001,customers!$C$1:$C$1001))</f>
        <v/>
      </c>
      <c r="H144" s="2" t="str">
        <f>_xlfn.XLOOKUP(C144,customers!$A$1:$A$1001,customers!G143:G1143)</f>
        <v>United States</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_xlfn.XLOOKUP(C145,customers!A144:A1144,customers!B144:B1144)</f>
        <v>Deana Staite</v>
      </c>
      <c r="G145" s="2" t="str">
        <f>IF(_xlfn.XLOOKUP(C145,customers!$A$1:$A$1001,customers!$C$1:$C$1001)=0,"",_xlfn.XLOOKUP(C145,customers!$A$1:$A$1001,customers!$C$1:$C$1001))</f>
        <v>dstaite3z@scientificamerican.com</v>
      </c>
      <c r="H145" s="2" t="str">
        <f>_xlfn.XLOOKUP(C145,customers!$A$1:$A$1001,customers!G144:G1144)</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_xlfn.XLOOKUP(C146,customers!A145:A1145,customers!B145:B1145)</f>
        <v>Winn Keyse</v>
      </c>
      <c r="G146" s="2" t="str">
        <f>IF(_xlfn.XLOOKUP(C146,customers!$A$1:$A$1001,customers!$C$1:$C$1001)=0,"",_xlfn.XLOOKUP(C146,customers!$A$1:$A$1001,customers!$C$1:$C$1001))</f>
        <v>wkeyse40@apple.com</v>
      </c>
      <c r="H146" s="2" t="str">
        <f>_xlfn.XLOOKUP(C146,customers!$A$1:$A$1001,customers!G145:G1145)</f>
        <v>Ireland</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_xlfn.XLOOKUP(C147,customers!A146:A1146,customers!B146:B1146)</f>
        <v>Osmund Clausen-Thue</v>
      </c>
      <c r="G147" s="2" t="str">
        <f>IF(_xlfn.XLOOKUP(C147,customers!$A$1:$A$1001,customers!$C$1:$C$1001)=0,"",_xlfn.XLOOKUP(C147,customers!$A$1:$A$1001,customers!$C$1:$C$1001))</f>
        <v>oclausenthue41@marriott.com</v>
      </c>
      <c r="H147" s="2" t="str">
        <f>_xlfn.XLOOKUP(C147,customers!$A$1:$A$1001,customers!G146:G1146)</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_xlfn.XLOOKUP(C148,customers!A147:A1147,customers!B147:B1147)</f>
        <v>Leonore Francisco</v>
      </c>
      <c r="G148" s="2" t="str">
        <f>IF(_xlfn.XLOOKUP(C148,customers!$A$1:$A$1001,customers!$C$1:$C$1001)=0,"",_xlfn.XLOOKUP(C148,customers!$A$1:$A$1001,customers!$C$1:$C$1001))</f>
        <v>lfrancisco42@fema.gov</v>
      </c>
      <c r="H148" s="2" t="str">
        <f>_xlfn.XLOOKUP(C148,customers!$A$1:$A$1001,customers!G147:G1147)</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_xlfn.XLOOKUP(C149,customers!A148:A1148,customers!B148:B1148)</f>
        <v>Leonore Francisco</v>
      </c>
      <c r="G149" s="2" t="str">
        <f>IF(_xlfn.XLOOKUP(C149,customers!$A$1:$A$1001,customers!$C$1:$C$1001)=0,"",_xlfn.XLOOKUP(C149,customers!$A$1:$A$1001,customers!$C$1:$C$1001))</f>
        <v>lfrancisco42@fema.gov</v>
      </c>
      <c r="H149" s="2" t="str">
        <f>_xlfn.XLOOKUP(C149,customers!$A$1:$A$1001,customers!G148:G1148)</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_xlfn.XLOOKUP(C150,customers!A149:A1149,customers!B149:B1149)</f>
        <v>Giacobo Skingle</v>
      </c>
      <c r="G150" s="2" t="str">
        <f>IF(_xlfn.XLOOKUP(C150,customers!$A$1:$A$1001,customers!$C$1:$C$1001)=0,"",_xlfn.XLOOKUP(C150,customers!$A$1:$A$1001,customers!$C$1:$C$1001))</f>
        <v>gskingle44@clickbank.net</v>
      </c>
      <c r="H150" s="2" t="str">
        <f>_xlfn.XLOOKUP(C150,customers!$A$1:$A$1001,customers!G149:G1149)</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_xlfn.XLOOKUP(C151,customers!A150:A1150,customers!B150:B1150)</f>
        <v>Gerard Pirdy</v>
      </c>
      <c r="G151" s="2" t="str">
        <f>IF(_xlfn.XLOOKUP(C151,customers!$A$1:$A$1001,customers!$C$1:$C$1001)=0,"",_xlfn.XLOOKUP(C151,customers!$A$1:$A$1001,customers!$C$1:$C$1001))</f>
        <v/>
      </c>
      <c r="H151" s="2" t="str">
        <f>_xlfn.XLOOKUP(C151,customers!$A$1:$A$1001,customers!G150:G1150)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_xlfn.XLOOKUP(C152,customers!A151:A1151,customers!B151:B1151)</f>
        <v>Jacinthe Balsillie</v>
      </c>
      <c r="G152" s="2" t="str">
        <f>IF(_xlfn.XLOOKUP(C152,customers!$A$1:$A$1001,customers!$C$1:$C$1001)=0,"",_xlfn.XLOOKUP(C152,customers!$A$1:$A$1001,customers!$C$1:$C$1001))</f>
        <v>jbalsillie46@princeton.edu</v>
      </c>
      <c r="H152" s="2" t="str">
        <f>_xlfn.XLOOKUP(C152,customers!$A$1:$A$1001,customers!G151:G1151)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_xlfn.XLOOKUP(C153,customers!A152:A1152,customers!B152:B1152)</f>
        <v>Quinton Fouracres</v>
      </c>
      <c r="G153" s="2" t="str">
        <f>IF(_xlfn.XLOOKUP(C153,customers!$A$1:$A$1001,customers!$C$1:$C$1001)=0,"",_xlfn.XLOOKUP(C153,customers!$A$1:$A$1001,customers!$C$1:$C$1001))</f>
        <v/>
      </c>
      <c r="H153" s="2" t="str">
        <f>_xlfn.XLOOKUP(C153,customers!$A$1:$A$1001,customers!G152:G1152)</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_xlfn.XLOOKUP(C154,customers!A153:A1153,customers!B153:B1153)</f>
        <v>Bettina Leffek</v>
      </c>
      <c r="G154" s="2" t="str">
        <f>IF(_xlfn.XLOOKUP(C154,customers!$A$1:$A$1001,customers!$C$1:$C$1001)=0,"",_xlfn.XLOOKUP(C154,customers!$A$1:$A$1001,customers!$C$1:$C$1001))</f>
        <v>bleffek48@ning.com</v>
      </c>
      <c r="H154" s="2" t="str">
        <f>_xlfn.XLOOKUP(C154,customers!$A$1:$A$1001,customers!G153:G1153)</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_xlfn.XLOOKUP(C155,customers!A154:A1154,customers!B154:B1154)</f>
        <v>Hetti Penson</v>
      </c>
      <c r="G155" s="2" t="str">
        <f>IF(_xlfn.XLOOKUP(C155,customers!$A$1:$A$1001,customers!$C$1:$C$1001)=0,"",_xlfn.XLOOKUP(C155,customers!$A$1:$A$1001,customers!$C$1:$C$1001))</f>
        <v/>
      </c>
      <c r="H155" s="2" t="str">
        <f>_xlfn.XLOOKUP(C155,customers!$A$1:$A$1001,customers!G154:G1154)</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_xlfn.XLOOKUP(C156,customers!A155:A1155,customers!B155:B1155)</f>
        <v>Jocko Pray</v>
      </c>
      <c r="G156" s="2" t="str">
        <f>IF(_xlfn.XLOOKUP(C156,customers!$A$1:$A$1001,customers!$C$1:$C$1001)=0,"",_xlfn.XLOOKUP(C156,customers!$A$1:$A$1001,customers!$C$1:$C$1001))</f>
        <v>jpray4a@youtube.com</v>
      </c>
      <c r="H156" s="2" t="str">
        <f>_xlfn.XLOOKUP(C156,customers!$A$1:$A$1001,customers!G155:G1155)</f>
        <v>United Kingdom</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_xlfn.XLOOKUP(C157,customers!A156:A1156,customers!B156:B1156)</f>
        <v>Grete Holborn</v>
      </c>
      <c r="G157" s="2" t="str">
        <f>IF(_xlfn.XLOOKUP(C157,customers!$A$1:$A$1001,customers!$C$1:$C$1001)=0,"",_xlfn.XLOOKUP(C157,customers!$A$1:$A$1001,customers!$C$1:$C$1001))</f>
        <v>gholborn4b@ow.ly</v>
      </c>
      <c r="H157" s="2" t="str">
        <f>_xlfn.XLOOKUP(C157,customers!$A$1:$A$1001,customers!G156:G1156)</f>
        <v>Ireland</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_xlfn.XLOOKUP(C158,customers!A157:A1157,customers!B157:B1157)</f>
        <v>Fielding Keinrat</v>
      </c>
      <c r="G158" s="2" t="str">
        <f>IF(_xlfn.XLOOKUP(C158,customers!$A$1:$A$1001,customers!$C$1:$C$1001)=0,"",_xlfn.XLOOKUP(C158,customers!$A$1:$A$1001,customers!$C$1:$C$1001))</f>
        <v>fkeinrat4c@dailymail.co.uk</v>
      </c>
      <c r="H158" s="2" t="str">
        <f>_xlfn.XLOOKUP(C158,customers!$A$1:$A$1001,customers!G157:G1157)</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_xlfn.XLOOKUP(C159,customers!A158:A1158,customers!B158:B1158)</f>
        <v>Paulo Yea</v>
      </c>
      <c r="G159" s="2" t="str">
        <f>IF(_xlfn.XLOOKUP(C159,customers!$A$1:$A$1001,customers!$C$1:$C$1001)=0,"",_xlfn.XLOOKUP(C159,customers!$A$1:$A$1001,customers!$C$1:$C$1001))</f>
        <v>pyea4d@aol.com</v>
      </c>
      <c r="H159" s="2" t="str">
        <f>_xlfn.XLOOKUP(C159,customers!$A$1:$A$1001,customers!G158:G1158)</f>
        <v>United States</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_xlfn.XLOOKUP(C160,customers!A159:A1159,customers!B159:B1159)</f>
        <v>Say Risborough</v>
      </c>
      <c r="G160" s="2" t="str">
        <f>IF(_xlfn.XLOOKUP(C160,customers!$A$1:$A$1001,customers!$C$1:$C$1001)=0,"",_xlfn.XLOOKUP(C160,customers!$A$1:$A$1001,customers!$C$1:$C$1001))</f>
        <v/>
      </c>
      <c r="H160" s="2" t="str">
        <f>_xlfn.XLOOKUP(C160,customers!$A$1:$A$1001,customers!G159:G1159)</f>
        <v>Ireland</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_xlfn.XLOOKUP(C161,customers!A160:A1160,customers!B160:B1160)</f>
        <v>Alexa Sizey</v>
      </c>
      <c r="G161" s="2" t="str">
        <f>IF(_xlfn.XLOOKUP(C161,customers!$A$1:$A$1001,customers!$C$1:$C$1001)=0,"",_xlfn.XLOOKUP(C161,customers!$A$1:$A$1001,customers!$C$1:$C$1001))</f>
        <v/>
      </c>
      <c r="H161" s="2" t="str">
        <f>_xlfn.XLOOKUP(C161,customers!$A$1:$A$1001,customers!G160:G1160)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_xlfn.XLOOKUP(C162,customers!A161:A1161,customers!B161:B1161)</f>
        <v>Kari Swede</v>
      </c>
      <c r="G162" s="2" t="str">
        <f>IF(_xlfn.XLOOKUP(C162,customers!$A$1:$A$1001,customers!$C$1:$C$1001)=0,"",_xlfn.XLOOKUP(C162,customers!$A$1:$A$1001,customers!$C$1:$C$1001))</f>
        <v>kswede4g@addthis.com</v>
      </c>
      <c r="H162" s="2" t="str">
        <f>_xlfn.XLOOKUP(C162,customers!$A$1:$A$1001,customers!G161:G1161)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_xlfn.XLOOKUP(C163,customers!A162:A1162,customers!B162:B1162)</f>
        <v>Leontine Rubrow</v>
      </c>
      <c r="G163" s="2" t="str">
        <f>IF(_xlfn.XLOOKUP(C163,customers!$A$1:$A$1001,customers!$C$1:$C$1001)=0,"",_xlfn.XLOOKUP(C163,customers!$A$1:$A$1001,customers!$C$1:$C$1001))</f>
        <v>lrubrow4h@microsoft.com</v>
      </c>
      <c r="H163" s="2" t="str">
        <f>_xlfn.XLOOKUP(C163,customers!$A$1:$A$1001,customers!G162:G1162)</f>
        <v>Ireland</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_xlfn.XLOOKUP(C164,customers!A163:A1163,customers!B163:B1163)</f>
        <v>Dottie Tift</v>
      </c>
      <c r="G164" s="2" t="str">
        <f>IF(_xlfn.XLOOKUP(C164,customers!$A$1:$A$1001,customers!$C$1:$C$1001)=0,"",_xlfn.XLOOKUP(C164,customers!$A$1:$A$1001,customers!$C$1:$C$1001))</f>
        <v>dtift4i@netvibes.com</v>
      </c>
      <c r="H164" s="2" t="str">
        <f>_xlfn.XLOOKUP(C164,customers!$A$1:$A$1001,customers!G163:G1163)</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_xlfn.XLOOKUP(C165,customers!A164:A1164,customers!B164:B1164)</f>
        <v>Gerardo Schonfeld</v>
      </c>
      <c r="G165" s="2" t="str">
        <f>IF(_xlfn.XLOOKUP(C165,customers!$A$1:$A$1001,customers!$C$1:$C$1001)=0,"",_xlfn.XLOOKUP(C165,customers!$A$1:$A$1001,customers!$C$1:$C$1001))</f>
        <v>gschonfeld4j@oracle.com</v>
      </c>
      <c r="H165" s="2" t="str">
        <f>_xlfn.XLOOKUP(C165,customers!$A$1:$A$1001,customers!G164:G1164)</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_xlfn.XLOOKUP(C166,customers!A165:A1165,customers!B165:B1165)</f>
        <v>Claiborne Feye</v>
      </c>
      <c r="G166" s="2" t="str">
        <f>IF(_xlfn.XLOOKUP(C166,customers!$A$1:$A$1001,customers!$C$1:$C$1001)=0,"",_xlfn.XLOOKUP(C166,customers!$A$1:$A$1001,customers!$C$1:$C$1001))</f>
        <v>cfeye4k@google.co.jp</v>
      </c>
      <c r="H166" s="2" t="str">
        <f>_xlfn.XLOOKUP(C166,customers!$A$1:$A$1001,customers!G165:G1165)</f>
        <v>United States</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_xlfn.XLOOKUP(C167,customers!A166:A1166,customers!B166:B1166)</f>
        <v>Mina Elstone</v>
      </c>
      <c r="G167" s="2" t="str">
        <f>IF(_xlfn.XLOOKUP(C167,customers!$A$1:$A$1001,customers!$C$1:$C$1001)=0,"",_xlfn.XLOOKUP(C167,customers!$A$1:$A$1001,customers!$C$1:$C$1001))</f>
        <v/>
      </c>
      <c r="H167" s="2" t="str">
        <f>_xlfn.XLOOKUP(C167,customers!$A$1:$A$1001,customers!G166:G1166)</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_xlfn.XLOOKUP(C168,customers!A167:A1167,customers!B167:B1167)</f>
        <v>Sherman Mewrcik</v>
      </c>
      <c r="G168" s="2" t="str">
        <f>IF(_xlfn.XLOOKUP(C168,customers!$A$1:$A$1001,customers!$C$1:$C$1001)=0,"",_xlfn.XLOOKUP(C168,customers!$A$1:$A$1001,customers!$C$1:$C$1001))</f>
        <v/>
      </c>
      <c r="H168" s="2" t="str">
        <f>_xlfn.XLOOKUP(C168,customers!$A$1:$A$1001,customers!G167:G1167)</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_xlfn.XLOOKUP(C169,customers!A168:A1168,customers!B168:B1168)</f>
        <v>Tamarah Fero</v>
      </c>
      <c r="G169" s="2" t="str">
        <f>IF(_xlfn.XLOOKUP(C169,customers!$A$1:$A$1001,customers!$C$1:$C$1001)=0,"",_xlfn.XLOOKUP(C169,customers!$A$1:$A$1001,customers!$C$1:$C$1001))</f>
        <v>tfero4n@comsenz.com</v>
      </c>
      <c r="H169" s="2" t="str">
        <f>_xlfn.XLOOKUP(C169,customers!$A$1:$A$1001,customers!G168:G1168)</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_xlfn.XLOOKUP(C170,customers!A169:A1169,customers!B169:B1169)</f>
        <v>Stanislaus Valsler</v>
      </c>
      <c r="G170" s="2" t="str">
        <f>IF(_xlfn.XLOOKUP(C170,customers!$A$1:$A$1001,customers!$C$1:$C$1001)=0,"",_xlfn.XLOOKUP(C170,customers!$A$1:$A$1001,customers!$C$1:$C$1001))</f>
        <v/>
      </c>
      <c r="H170" s="2" t="str">
        <f>_xlfn.XLOOKUP(C170,customers!$A$1:$A$1001,customers!G169:G1169)</f>
        <v>United Kingdom</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_xlfn.XLOOKUP(C171,customers!A170:A1170,customers!B170:B1170)</f>
        <v>Felita Dauney</v>
      </c>
      <c r="G171" s="2" t="str">
        <f>IF(_xlfn.XLOOKUP(C171,customers!$A$1:$A$1001,customers!$C$1:$C$1001)=0,"",_xlfn.XLOOKUP(C171,customers!$A$1:$A$1001,customers!$C$1:$C$1001))</f>
        <v>fdauney4p@sphinn.com</v>
      </c>
      <c r="H171" s="2" t="str">
        <f>_xlfn.XLOOKUP(C171,customers!$A$1:$A$1001,customers!G170:G1170)</f>
        <v>United States</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_xlfn.XLOOKUP(C172,customers!A171:A1171,customers!B171:B1171)</f>
        <v>Serena Earley</v>
      </c>
      <c r="G172" s="2" t="str">
        <f>IF(_xlfn.XLOOKUP(C172,customers!$A$1:$A$1001,customers!$C$1:$C$1001)=0,"",_xlfn.XLOOKUP(C172,customers!$A$1:$A$1001,customers!$C$1:$C$1001))</f>
        <v>searley4q@youku.com</v>
      </c>
      <c r="H172" s="2" t="str">
        <f>_xlfn.XLOOKUP(C172,customers!$A$1:$A$1001,customers!G171:G1171)</f>
        <v>United States</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_xlfn.XLOOKUP(C173,customers!A172:A1172,customers!B172:B1172)</f>
        <v>Minny Chamberlayne</v>
      </c>
      <c r="G173" s="2" t="str">
        <f>IF(_xlfn.XLOOKUP(C173,customers!$A$1:$A$1001,customers!$C$1:$C$1001)=0,"",_xlfn.XLOOKUP(C173,customers!$A$1:$A$1001,customers!$C$1:$C$1001))</f>
        <v>mchamberlayne4r@bigcartel.com</v>
      </c>
      <c r="H173" s="2" t="str">
        <f>_xlfn.XLOOKUP(C173,customers!$A$1:$A$1001,customers!G172:G1172)</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_xlfn.XLOOKUP(C174,customers!A173:A1173,customers!B173:B1173)</f>
        <v>Bartholemy Flaherty</v>
      </c>
      <c r="G174" s="2" t="str">
        <f>IF(_xlfn.XLOOKUP(C174,customers!$A$1:$A$1001,customers!$C$1:$C$1001)=0,"",_xlfn.XLOOKUP(C174,customers!$A$1:$A$1001,customers!$C$1:$C$1001))</f>
        <v>bflaherty4s@moonfruit.com</v>
      </c>
      <c r="H174" s="2" t="str">
        <f>_xlfn.XLOOKUP(C174,customers!$A$1:$A$1001,customers!G173:G1173)</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_xlfn.XLOOKUP(C175,customers!A174:A1174,customers!B174:B1174)</f>
        <v>Oran Colbeck</v>
      </c>
      <c r="G175" s="2" t="str">
        <f>IF(_xlfn.XLOOKUP(C175,customers!$A$1:$A$1001,customers!$C$1:$C$1001)=0,"",_xlfn.XLOOKUP(C175,customers!$A$1:$A$1001,customers!$C$1:$C$1001))</f>
        <v>ocolbeck4t@sina.com.cn</v>
      </c>
      <c r="H175" s="2" t="str">
        <f>_xlfn.XLOOKUP(C175,customers!$A$1:$A$1001,customers!G174:G1174)</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_xlfn.XLOOKUP(C176,customers!A175:A1175,customers!B175:B1175)</f>
        <v>Elysee Sketch</v>
      </c>
      <c r="G176" s="2" t="str">
        <f>IF(_xlfn.XLOOKUP(C176,customers!$A$1:$A$1001,customers!$C$1:$C$1001)=0,"",_xlfn.XLOOKUP(C176,customers!$A$1:$A$1001,customers!$C$1:$C$1001))</f>
        <v/>
      </c>
      <c r="H176" s="2" t="str">
        <f>_xlfn.XLOOKUP(C176,customers!$A$1:$A$1001,customers!G175:G1175)</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_xlfn.XLOOKUP(C177,customers!A176:A1176,customers!B176:B1176)</f>
        <v>Ethelda Hobbing</v>
      </c>
      <c r="G177" s="2" t="str">
        <f>IF(_xlfn.XLOOKUP(C177,customers!$A$1:$A$1001,customers!$C$1:$C$1001)=0,"",_xlfn.XLOOKUP(C177,customers!$A$1:$A$1001,customers!$C$1:$C$1001))</f>
        <v>ehobbing4v@nsw.gov.au</v>
      </c>
      <c r="H177" s="2" t="str">
        <f>_xlfn.XLOOKUP(C177,customers!$A$1:$A$1001,customers!G176:G1176)</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_xlfn.XLOOKUP(C178,customers!A177:A1177,customers!B177:B1177)</f>
        <v>Odille Thynne</v>
      </c>
      <c r="G178" s="2" t="str">
        <f>IF(_xlfn.XLOOKUP(C178,customers!$A$1:$A$1001,customers!$C$1:$C$1001)=0,"",_xlfn.XLOOKUP(C178,customers!$A$1:$A$1001,customers!$C$1:$C$1001))</f>
        <v>othynne4w@auda.org.au</v>
      </c>
      <c r="H178" s="2" t="str">
        <f>_xlfn.XLOOKUP(C178,customers!$A$1:$A$1001,customers!G177:G1177)</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_xlfn.XLOOKUP(C179,customers!A178:A1178,customers!B178:B1178)</f>
        <v>Emlynne Heining</v>
      </c>
      <c r="G179" s="2" t="str">
        <f>IF(_xlfn.XLOOKUP(C179,customers!$A$1:$A$1001,customers!$C$1:$C$1001)=0,"",_xlfn.XLOOKUP(C179,customers!$A$1:$A$1001,customers!$C$1:$C$1001))</f>
        <v>eheining4x@flickr.com</v>
      </c>
      <c r="H179" s="2" t="str">
        <f>_xlfn.XLOOKUP(C179,customers!$A$1:$A$1001,customers!G178:G1178)</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_xlfn.XLOOKUP(C180,customers!A179:A1179,customers!B179:B1179)</f>
        <v>Katerina Melloi</v>
      </c>
      <c r="G180" s="2" t="str">
        <f>IF(_xlfn.XLOOKUP(C180,customers!$A$1:$A$1001,customers!$C$1:$C$1001)=0,"",_xlfn.XLOOKUP(C180,customers!$A$1:$A$1001,customers!$C$1:$C$1001))</f>
        <v>kmelloi4y@imdb.com</v>
      </c>
      <c r="H180" s="2" t="str">
        <f>_xlfn.XLOOKUP(C180,customers!$A$1:$A$1001,customers!G179:G1179)</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_xlfn.XLOOKUP(C181,customers!A180:A1180,customers!B180:B1180)</f>
        <v>Tiffany Scardafield</v>
      </c>
      <c r="G181" s="2" t="str">
        <f>IF(_xlfn.XLOOKUP(C181,customers!$A$1:$A$1001,customers!$C$1:$C$1001)=0,"",_xlfn.XLOOKUP(C181,customers!$A$1:$A$1001,customers!$C$1:$C$1001))</f>
        <v/>
      </c>
      <c r="H181" s="2" t="str">
        <f>_xlfn.XLOOKUP(C181,customers!$A$1:$A$1001,customers!G180:G1180)</f>
        <v>United States</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_xlfn.XLOOKUP(C182,customers!A181:A1181,customers!B181:B1181)</f>
        <v>Abrahan Mussen</v>
      </c>
      <c r="G182" s="2" t="str">
        <f>IF(_xlfn.XLOOKUP(C182,customers!$A$1:$A$1001,customers!$C$1:$C$1001)=0,"",_xlfn.XLOOKUP(C182,customers!$A$1:$A$1001,customers!$C$1:$C$1001))</f>
        <v>amussen50@51.la</v>
      </c>
      <c r="H182" s="2" t="str">
        <f>_xlfn.XLOOKUP(C182,customers!$A$1:$A$1001,customers!G181:G1181)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_xlfn.XLOOKUP(C183,customers!A182:A1182,customers!B182:B1182)</f>
        <v>Abrahan Mussen</v>
      </c>
      <c r="G183" s="2" t="str">
        <f>IF(_xlfn.XLOOKUP(C183,customers!$A$1:$A$1001,customers!$C$1:$C$1001)=0,"",_xlfn.XLOOKUP(C183,customers!$A$1:$A$1001,customers!$C$1:$C$1001))</f>
        <v>amussen50@51.la</v>
      </c>
      <c r="H183" s="2" t="str">
        <f>_xlfn.XLOOKUP(C183,customers!$A$1:$A$1001,customers!G182:G1182)</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_xlfn.XLOOKUP(C184,customers!A183:A1183,customers!B183:B1183)</f>
        <v>Anny Mundford</v>
      </c>
      <c r="G184" s="2" t="str">
        <f>IF(_xlfn.XLOOKUP(C184,customers!$A$1:$A$1001,customers!$C$1:$C$1001)=0,"",_xlfn.XLOOKUP(C184,customers!$A$1:$A$1001,customers!$C$1:$C$1001))</f>
        <v>amundford52@nbcnews.com</v>
      </c>
      <c r="H184" s="2" t="str">
        <f>_xlfn.XLOOKUP(C184,customers!$A$1:$A$1001,customers!G183:G1183)</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_xlfn.XLOOKUP(C185,customers!A184:A1184,customers!B184:B1184)</f>
        <v>Tory Walas</v>
      </c>
      <c r="G185" s="2" t="str">
        <f>IF(_xlfn.XLOOKUP(C185,customers!$A$1:$A$1001,customers!$C$1:$C$1001)=0,"",_xlfn.XLOOKUP(C185,customers!$A$1:$A$1001,customers!$C$1:$C$1001))</f>
        <v>twalas53@google.ca</v>
      </c>
      <c r="H185" s="2" t="str">
        <f>_xlfn.XLOOKUP(C185,customers!$A$1:$A$1001,customers!G184:G1184)</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_xlfn.XLOOKUP(C186,customers!A185:A1185,customers!B185:B1185)</f>
        <v>Isa Blazewicz</v>
      </c>
      <c r="G186" s="2" t="str">
        <f>IF(_xlfn.XLOOKUP(C186,customers!$A$1:$A$1001,customers!$C$1:$C$1001)=0,"",_xlfn.XLOOKUP(C186,customers!$A$1:$A$1001,customers!$C$1:$C$1001))</f>
        <v>iblazewicz54@thetimes.co.uk</v>
      </c>
      <c r="H186" s="2" t="str">
        <f>_xlfn.XLOOKUP(C186,customers!$A$1:$A$1001,customers!G185:G1185)</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_xlfn.XLOOKUP(C187,customers!A186:A1186,customers!B186:B1186)</f>
        <v>Angie Rizzetti</v>
      </c>
      <c r="G187" s="2" t="str">
        <f>IF(_xlfn.XLOOKUP(C187,customers!$A$1:$A$1001,customers!$C$1:$C$1001)=0,"",_xlfn.XLOOKUP(C187,customers!$A$1:$A$1001,customers!$C$1:$C$1001))</f>
        <v>arizzetti55@naver.com</v>
      </c>
      <c r="H187" s="2" t="str">
        <f>_xlfn.XLOOKUP(C187,customers!$A$1:$A$1001,customers!G186:G1186)</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_xlfn.XLOOKUP(C188,customers!A187:A1187,customers!B187:B1187)</f>
        <v>Mord Meriet</v>
      </c>
      <c r="G188" s="2" t="str">
        <f>IF(_xlfn.XLOOKUP(C188,customers!$A$1:$A$1001,customers!$C$1:$C$1001)=0,"",_xlfn.XLOOKUP(C188,customers!$A$1:$A$1001,customers!$C$1:$C$1001))</f>
        <v>mmeriet56@noaa.gov</v>
      </c>
      <c r="H188" s="2" t="str">
        <f>_xlfn.XLOOKUP(C188,customers!$A$1:$A$1001,customers!G187:G1187)</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_xlfn.XLOOKUP(C189,customers!A188:A1188,customers!B188:B1188)</f>
        <v>Lawrence Pratt</v>
      </c>
      <c r="G189" s="2" t="str">
        <f>IF(_xlfn.XLOOKUP(C189,customers!$A$1:$A$1001,customers!$C$1:$C$1001)=0,"",_xlfn.XLOOKUP(C189,customers!$A$1:$A$1001,customers!$C$1:$C$1001))</f>
        <v>lpratt57@netvibes.com</v>
      </c>
      <c r="H189" s="2" t="str">
        <f>_xlfn.XLOOKUP(C189,customers!$A$1:$A$1001,customers!G188:G1188)</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_xlfn.XLOOKUP(C190,customers!A189:A1189,customers!B189:B1189)</f>
        <v>Astrix Kitchingham</v>
      </c>
      <c r="G190" s="2" t="str">
        <f>IF(_xlfn.XLOOKUP(C190,customers!$A$1:$A$1001,customers!$C$1:$C$1001)=0,"",_xlfn.XLOOKUP(C190,customers!$A$1:$A$1001,customers!$C$1:$C$1001))</f>
        <v>akitchingham58@com.com</v>
      </c>
      <c r="H190" s="2" t="str">
        <f>_xlfn.XLOOKUP(C190,customers!$A$1:$A$1001,customers!G189:G1189)</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_xlfn.XLOOKUP(C191,customers!A190:A1190,customers!B190:B1190)</f>
        <v>Burnard Bartholin</v>
      </c>
      <c r="G191" s="2" t="str">
        <f>IF(_xlfn.XLOOKUP(C191,customers!$A$1:$A$1001,customers!$C$1:$C$1001)=0,"",_xlfn.XLOOKUP(C191,customers!$A$1:$A$1001,customers!$C$1:$C$1001))</f>
        <v>bbartholin59@xinhuanet.com</v>
      </c>
      <c r="H191" s="2" t="str">
        <f>_xlfn.XLOOKUP(C191,customers!$A$1:$A$1001,customers!G190:G1190)</f>
        <v>Ireland</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_xlfn.XLOOKUP(C192,customers!A191:A1191,customers!B191:B1191)</f>
        <v>Madelene Prinn</v>
      </c>
      <c r="G192" s="2" t="str">
        <f>IF(_xlfn.XLOOKUP(C192,customers!$A$1:$A$1001,customers!$C$1:$C$1001)=0,"",_xlfn.XLOOKUP(C192,customers!$A$1:$A$1001,customers!$C$1:$C$1001))</f>
        <v>mprinn5a@usa.gov</v>
      </c>
      <c r="H192" s="2" t="str">
        <f>_xlfn.XLOOKUP(C192,customers!$A$1:$A$1001,customers!G191:G1191)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_xlfn.XLOOKUP(C193,customers!A192:A1192,customers!B192:B1192)</f>
        <v>Alisun Baudino</v>
      </c>
      <c r="G193" s="2" t="str">
        <f>IF(_xlfn.XLOOKUP(C193,customers!$A$1:$A$1001,customers!$C$1:$C$1001)=0,"",_xlfn.XLOOKUP(C193,customers!$A$1:$A$1001,customers!$C$1:$C$1001))</f>
        <v>abaudino5b@netvibes.com</v>
      </c>
      <c r="H193" s="2" t="str">
        <f>_xlfn.XLOOKUP(C193,customers!$A$1:$A$1001,customers!G192:G1192)</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_xlfn.XLOOKUP(C194,customers!A193:A1193,customers!B193:B1193)</f>
        <v>Philipa Petrushanko</v>
      </c>
      <c r="G194" s="2" t="str">
        <f>IF(_xlfn.XLOOKUP(C194,customers!$A$1:$A$1001,customers!$C$1:$C$1001)=0,"",_xlfn.XLOOKUP(C194,customers!$A$1:$A$1001,customers!$C$1:$C$1001))</f>
        <v>ppetrushanko5c@blinklist.com</v>
      </c>
      <c r="H194" s="2" t="str">
        <f>_xlfn.XLOOKUP(C194,customers!$A$1:$A$1001,customers!G193:G1193)</f>
        <v>United States</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_xlfn.XLOOKUP(C195,customers!A194:A1194,customers!B194:B1194)</f>
        <v>Kimberli Mustchin</v>
      </c>
      <c r="G195" s="2" t="str">
        <f>IF(_xlfn.XLOOKUP(C195,customers!$A$1:$A$1001,customers!$C$1:$C$1001)=0,"",_xlfn.XLOOKUP(C195,customers!$A$1:$A$1001,customers!$C$1:$C$1001))</f>
        <v/>
      </c>
      <c r="H195" s="2" t="str">
        <f>_xlfn.XLOOKUP(C195,customers!$A$1:$A$1001,customers!G194:G1194)</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_xlfn.XLOOKUP(C196,customers!A195:A1195,customers!B195:B1195)</f>
        <v>Emlynne Laird</v>
      </c>
      <c r="G196" s="2" t="str">
        <f>IF(_xlfn.XLOOKUP(C196,customers!$A$1:$A$1001,customers!$C$1:$C$1001)=0,"",_xlfn.XLOOKUP(C196,customers!$A$1:$A$1001,customers!$C$1:$C$1001))</f>
        <v>elaird5e@bing.com</v>
      </c>
      <c r="H196" s="2" t="str">
        <f>_xlfn.XLOOKUP(C196,customers!$A$1:$A$1001,customers!G195:G1195)</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_xlfn.XLOOKUP(C197,customers!A196:A1196,customers!B196:B1196)</f>
        <v>Marlena Howsden</v>
      </c>
      <c r="G197" s="2" t="str">
        <f>IF(_xlfn.XLOOKUP(C197,customers!$A$1:$A$1001,customers!$C$1:$C$1001)=0,"",_xlfn.XLOOKUP(C197,customers!$A$1:$A$1001,customers!$C$1:$C$1001))</f>
        <v>mhowsden5f@infoseek.co.jp</v>
      </c>
      <c r="H197" s="2" t="str">
        <f>_xlfn.XLOOKUP(C197,customers!$A$1:$A$1001,customers!G196:G1196)</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_xlfn.XLOOKUP(C198,customers!A197:A1197,customers!B197:B1197)</f>
        <v>Nealson Cuttler</v>
      </c>
      <c r="G198" s="2" t="str">
        <f>IF(_xlfn.XLOOKUP(C198,customers!$A$1:$A$1001,customers!$C$1:$C$1001)=0,"",_xlfn.XLOOKUP(C198,customers!$A$1:$A$1001,customers!$C$1:$C$1001))</f>
        <v>ncuttler5g@parallels.com</v>
      </c>
      <c r="H198" s="2" t="str">
        <f>_xlfn.XLOOKUP(C198,customers!$A$1:$A$1001,customers!G197:G1197)</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_xlfn.XLOOKUP(C199,customers!A198:A1198,customers!B198:B1198)</f>
        <v>Nealson Cuttler</v>
      </c>
      <c r="G199" s="2" t="str">
        <f>IF(_xlfn.XLOOKUP(C199,customers!$A$1:$A$1001,customers!$C$1:$C$1001)=0,"",_xlfn.XLOOKUP(C199,customers!$A$1:$A$1001,customers!$C$1:$C$1001))</f>
        <v>ncuttler5g@parallels.com</v>
      </c>
      <c r="H199" s="2" t="str">
        <f>_xlfn.XLOOKUP(C199,customers!$A$1:$A$1001,customers!G198:G1198)</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e">
        <f>_xlfn.XLOOKUP(C200,customers!A199:A1199,customers!B199:B1199)</f>
        <v>#N/A</v>
      </c>
      <c r="G200" s="2" t="str">
        <f>IF(_xlfn.XLOOKUP(C200,customers!$A$1:$A$1001,customers!$C$1:$C$1001)=0,"",_xlfn.XLOOKUP(C200,customers!$A$1:$A$1001,customers!$C$1:$C$1001))</f>
        <v>ncuttler5g@parallels.com</v>
      </c>
      <c r="H200" s="2" t="str">
        <f>_xlfn.XLOOKUP(C200,customers!$A$1:$A$1001,customers!G199:G1199)</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e">
        <f>_xlfn.XLOOKUP(C201,customers!A200:A1200,customers!B200:B1200)</f>
        <v>#N/A</v>
      </c>
      <c r="G201" s="2" t="str">
        <f>IF(_xlfn.XLOOKUP(C201,customers!$A$1:$A$1001,customers!$C$1:$C$1001)=0,"",_xlfn.XLOOKUP(C201,customers!$A$1:$A$1001,customers!$C$1:$C$1001))</f>
        <v>ncuttler5g@parallels.com</v>
      </c>
      <c r="H201" s="2" t="str">
        <f>_xlfn.XLOOKUP(C201,customers!$A$1:$A$1001,customers!G200:G1200)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25">
      <c r="A202" s="2" t="s">
        <v>1596</v>
      </c>
      <c r="B202" s="3">
        <v>44339</v>
      </c>
      <c r="C202" s="2" t="s">
        <v>1597</v>
      </c>
      <c r="D202" t="s">
        <v>6141</v>
      </c>
      <c r="E202" s="2">
        <v>3</v>
      </c>
      <c r="F202" s="2" t="e">
        <f>_xlfn.XLOOKUP(C202,customers!A201:A1201,customers!B201:B1201)</f>
        <v>#N/A</v>
      </c>
      <c r="G202" s="2" t="str">
        <f>IF(_xlfn.XLOOKUP(C202,customers!$A$1:$A$1001,customers!$C$1:$C$1001)=0,"",_xlfn.XLOOKUP(C202,customers!$A$1:$A$1001,customers!$C$1:$C$1001))</f>
        <v>ncuttler5g@parallels.com</v>
      </c>
      <c r="H202" s="2" t="str">
        <f>_xlfn.XLOOKUP(C202,customers!$A$1:$A$1001,customers!G201:G1201)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_xlfn.XLOOKUP(C203,customers!A202:A1202,customers!B202:B1202)</f>
        <v>Adriana Lazarus</v>
      </c>
      <c r="G203" s="2" t="str">
        <f>IF(_xlfn.XLOOKUP(C203,customers!$A$1:$A$1001,customers!$C$1:$C$1001)=0,"",_xlfn.XLOOKUP(C203,customers!$A$1:$A$1001,customers!$C$1:$C$1001))</f>
        <v/>
      </c>
      <c r="H203" s="2" t="str">
        <f>_xlfn.XLOOKUP(C203,customers!$A$1:$A$1001,customers!G202:G1202)</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_xlfn.XLOOKUP(C204,customers!A203:A1203,customers!B203:B1203)</f>
        <v>Tallie felip</v>
      </c>
      <c r="G204" s="2" t="str">
        <f>IF(_xlfn.XLOOKUP(C204,customers!$A$1:$A$1001,customers!$C$1:$C$1001)=0,"",_xlfn.XLOOKUP(C204,customers!$A$1:$A$1001,customers!$C$1:$C$1001))</f>
        <v>tfelip5m@typepad.com</v>
      </c>
      <c r="H204" s="2" t="str">
        <f>_xlfn.XLOOKUP(C204,customers!$A$1:$A$1001,customers!G203:G1203)</f>
        <v>Ireland</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_xlfn.XLOOKUP(C205,customers!A204:A1204,customers!B204:B1204)</f>
        <v>Vanna Le - Count</v>
      </c>
      <c r="G205" s="2" t="str">
        <f>IF(_xlfn.XLOOKUP(C205,customers!$A$1:$A$1001,customers!$C$1:$C$1001)=0,"",_xlfn.XLOOKUP(C205,customers!$A$1:$A$1001,customers!$C$1:$C$1001))</f>
        <v>vle5n@disqus.com</v>
      </c>
      <c r="H205" s="2" t="str">
        <f>_xlfn.XLOOKUP(C205,customers!$A$1:$A$1001,customers!G204:G1204)</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_xlfn.XLOOKUP(C206,customers!A205:A1205,customers!B205:B1205)</f>
        <v>Sarette Ducarel</v>
      </c>
      <c r="G206" s="2" t="str">
        <f>IF(_xlfn.XLOOKUP(C206,customers!$A$1:$A$1001,customers!$C$1:$C$1001)=0,"",_xlfn.XLOOKUP(C206,customers!$A$1:$A$1001,customers!$C$1:$C$1001))</f>
        <v/>
      </c>
      <c r="H206" s="2" t="str">
        <f>_xlfn.XLOOKUP(C206,customers!$A$1:$A$1001,customers!G205:G1205)</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_xlfn.XLOOKUP(C207,customers!A206:A1206,customers!B206:B1206)</f>
        <v>Kendra Glison</v>
      </c>
      <c r="G207" s="2" t="str">
        <f>IF(_xlfn.XLOOKUP(C207,customers!$A$1:$A$1001,customers!$C$1:$C$1001)=0,"",_xlfn.XLOOKUP(C207,customers!$A$1:$A$1001,customers!$C$1:$C$1001))</f>
        <v/>
      </c>
      <c r="H207" s="2" t="str">
        <f>_xlfn.XLOOKUP(C207,customers!$A$1:$A$1001,customers!G206:G1206)</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_xlfn.XLOOKUP(C208,customers!A207:A1207,customers!B207:B1207)</f>
        <v>Nertie Poolman</v>
      </c>
      <c r="G208" s="2" t="str">
        <f>IF(_xlfn.XLOOKUP(C208,customers!$A$1:$A$1001,customers!$C$1:$C$1001)=0,"",_xlfn.XLOOKUP(C208,customers!$A$1:$A$1001,customers!$C$1:$C$1001))</f>
        <v>npoolman5q@howstuffworks.com</v>
      </c>
      <c r="H208" s="2" t="str">
        <f>_xlfn.XLOOKUP(C208,customers!$A$1:$A$1001,customers!G207:G1207)</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_xlfn.XLOOKUP(C209,customers!A208:A1208,customers!B208:B1208)</f>
        <v>Orbadiah Duny</v>
      </c>
      <c r="G209" s="2" t="str">
        <f>IF(_xlfn.XLOOKUP(C209,customers!$A$1:$A$1001,customers!$C$1:$C$1001)=0,"",_xlfn.XLOOKUP(C209,customers!$A$1:$A$1001,customers!$C$1:$C$1001))</f>
        <v>oduny5r@constantcontact.com</v>
      </c>
      <c r="H209" s="2" t="str">
        <f>_xlfn.XLOOKUP(C209,customers!$A$1:$A$1001,customers!G208:G1208)</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_xlfn.XLOOKUP(C210,customers!A209:A1209,customers!B209:B1209)</f>
        <v>Constance Halfhide</v>
      </c>
      <c r="G210" s="2" t="str">
        <f>IF(_xlfn.XLOOKUP(C210,customers!$A$1:$A$1001,customers!$C$1:$C$1001)=0,"",_xlfn.XLOOKUP(C210,customers!$A$1:$A$1001,customers!$C$1:$C$1001))</f>
        <v>chalfhide5s@google.ru</v>
      </c>
      <c r="H210" s="2" t="str">
        <f>_xlfn.XLOOKUP(C210,customers!$A$1:$A$1001,customers!G209:G1209)</f>
        <v>United States</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_xlfn.XLOOKUP(C211,customers!A210:A1210,customers!B210:B1210)</f>
        <v>Fransisco Malecky</v>
      </c>
      <c r="G211" s="2" t="str">
        <f>IF(_xlfn.XLOOKUP(C211,customers!$A$1:$A$1001,customers!$C$1:$C$1001)=0,"",_xlfn.XLOOKUP(C211,customers!$A$1:$A$1001,customers!$C$1:$C$1001))</f>
        <v>fmalecky5t@list-manage.com</v>
      </c>
      <c r="H211" s="2" t="str">
        <f>_xlfn.XLOOKUP(C211,customers!$A$1:$A$1001,customers!G210:G1210)</f>
        <v>United States</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_xlfn.XLOOKUP(C212,customers!A211:A1211,customers!B211:B1211)</f>
        <v>Anselma Attwater</v>
      </c>
      <c r="G212" s="2" t="str">
        <f>IF(_xlfn.XLOOKUP(C212,customers!$A$1:$A$1001,customers!$C$1:$C$1001)=0,"",_xlfn.XLOOKUP(C212,customers!$A$1:$A$1001,customers!$C$1:$C$1001))</f>
        <v>aattwater5u@wikia.com</v>
      </c>
      <c r="H212" s="2" t="str">
        <f>_xlfn.XLOOKUP(C212,customers!$A$1:$A$1001,customers!G211:G1211)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_xlfn.XLOOKUP(C213,customers!A212:A1212,customers!B212:B1212)</f>
        <v>Minette Whellans</v>
      </c>
      <c r="G213" s="2" t="str">
        <f>IF(_xlfn.XLOOKUP(C213,customers!$A$1:$A$1001,customers!$C$1:$C$1001)=0,"",_xlfn.XLOOKUP(C213,customers!$A$1:$A$1001,customers!$C$1:$C$1001))</f>
        <v>mwhellans5v@mapquest.com</v>
      </c>
      <c r="H213" s="2" t="str">
        <f>_xlfn.XLOOKUP(C213,customers!$A$1:$A$1001,customers!G212:G1212)</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_xlfn.XLOOKUP(C214,customers!A213:A1213,customers!B213:B1213)</f>
        <v>Dael Camilletti</v>
      </c>
      <c r="G214" s="2" t="str">
        <f>IF(_xlfn.XLOOKUP(C214,customers!$A$1:$A$1001,customers!$C$1:$C$1001)=0,"",_xlfn.XLOOKUP(C214,customers!$A$1:$A$1001,customers!$C$1:$C$1001))</f>
        <v>dcamilletti5w@businesswire.com</v>
      </c>
      <c r="H214" s="2" t="str">
        <f>_xlfn.XLOOKUP(C214,customers!$A$1:$A$1001,customers!G213:G1213)</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_xlfn.XLOOKUP(C215,customers!A214:A1214,customers!B214:B1214)</f>
        <v>Emiline Galgey</v>
      </c>
      <c r="G215" s="2" t="str">
        <f>IF(_xlfn.XLOOKUP(C215,customers!$A$1:$A$1001,customers!$C$1:$C$1001)=0,"",_xlfn.XLOOKUP(C215,customers!$A$1:$A$1001,customers!$C$1:$C$1001))</f>
        <v>egalgey5x@wufoo.com</v>
      </c>
      <c r="H215" s="2" t="str">
        <f>_xlfn.XLOOKUP(C215,customers!$A$1:$A$1001,customers!G214:G1214)</f>
        <v>Ireland</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_xlfn.XLOOKUP(C216,customers!A215:A1215,customers!B215:B1215)</f>
        <v>Murdock Hame</v>
      </c>
      <c r="G216" s="2" t="str">
        <f>IF(_xlfn.XLOOKUP(C216,customers!$A$1:$A$1001,customers!$C$1:$C$1001)=0,"",_xlfn.XLOOKUP(C216,customers!$A$1:$A$1001,customers!$C$1:$C$1001))</f>
        <v>mhame5y@newsvine.com</v>
      </c>
      <c r="H216" s="2" t="str">
        <f>_xlfn.XLOOKUP(C216,customers!$A$1:$A$1001,customers!G215:G1215)</f>
        <v>United States</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_xlfn.XLOOKUP(C217,customers!A216:A1216,customers!B216:B1216)</f>
        <v>Ilka Gurnee</v>
      </c>
      <c r="G217" s="2" t="str">
        <f>IF(_xlfn.XLOOKUP(C217,customers!$A$1:$A$1001,customers!$C$1:$C$1001)=0,"",_xlfn.XLOOKUP(C217,customers!$A$1:$A$1001,customers!$C$1:$C$1001))</f>
        <v>igurnee5z@usnews.com</v>
      </c>
      <c r="H217" s="2" t="str">
        <f>_xlfn.XLOOKUP(C217,customers!$A$1:$A$1001,customers!G216:G1216)</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_xlfn.XLOOKUP(C218,customers!A217:A1217,customers!B217:B1217)</f>
        <v>Alfy Snowding</v>
      </c>
      <c r="G218" s="2" t="str">
        <f>IF(_xlfn.XLOOKUP(C218,customers!$A$1:$A$1001,customers!$C$1:$C$1001)=0,"",_xlfn.XLOOKUP(C218,customers!$A$1:$A$1001,customers!$C$1:$C$1001))</f>
        <v>asnowding60@comsenz.com</v>
      </c>
      <c r="H218" s="2" t="str">
        <f>_xlfn.XLOOKUP(C218,customers!$A$1:$A$1001,customers!G217:G1217)</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_xlfn.XLOOKUP(C219,customers!A218:A1218,customers!B218:B1218)</f>
        <v>Godfry Poinsett</v>
      </c>
      <c r="G219" s="2" t="str">
        <f>IF(_xlfn.XLOOKUP(C219,customers!$A$1:$A$1001,customers!$C$1:$C$1001)=0,"",_xlfn.XLOOKUP(C219,customers!$A$1:$A$1001,customers!$C$1:$C$1001))</f>
        <v>gpoinsett61@berkeley.edu</v>
      </c>
      <c r="H219" s="2" t="str">
        <f>_xlfn.XLOOKUP(C219,customers!$A$1:$A$1001,customers!G218:G1218)</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_xlfn.XLOOKUP(C220,customers!A219:A1219,customers!B219:B1219)</f>
        <v>Rem Furman</v>
      </c>
      <c r="G220" s="2" t="str">
        <f>IF(_xlfn.XLOOKUP(C220,customers!$A$1:$A$1001,customers!$C$1:$C$1001)=0,"",_xlfn.XLOOKUP(C220,customers!$A$1:$A$1001,customers!$C$1:$C$1001))</f>
        <v>rfurman62@t.co</v>
      </c>
      <c r="H220" s="2" t="str">
        <f>_xlfn.XLOOKUP(C220,customers!$A$1:$A$1001,customers!G219:G1219)</f>
        <v>United States</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_xlfn.XLOOKUP(C221,customers!A220:A1220,customers!B220:B1220)</f>
        <v>Charis Crosier</v>
      </c>
      <c r="G221" s="2" t="str">
        <f>IF(_xlfn.XLOOKUP(C221,customers!$A$1:$A$1001,customers!$C$1:$C$1001)=0,"",_xlfn.XLOOKUP(C221,customers!$A$1:$A$1001,customers!$C$1:$C$1001))</f>
        <v>ccrosier63@xrea.com</v>
      </c>
      <c r="H221" s="2" t="str">
        <f>_xlfn.XLOOKUP(C221,customers!$A$1:$A$1001,customers!G220:G1220)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_xlfn.XLOOKUP(C222,customers!A221:A1221,customers!B221:B1221)</f>
        <v>Charis Crosier</v>
      </c>
      <c r="G222" s="2" t="str">
        <f>IF(_xlfn.XLOOKUP(C222,customers!$A$1:$A$1001,customers!$C$1:$C$1001)=0,"",_xlfn.XLOOKUP(C222,customers!$A$1:$A$1001,customers!$C$1:$C$1001))</f>
        <v>ccrosier63@xrea.com</v>
      </c>
      <c r="H222" s="2" t="str">
        <f>_xlfn.XLOOKUP(C222,customers!$A$1:$A$1001,customers!G221:G1221)</f>
        <v>Ireland</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_xlfn.XLOOKUP(C223,customers!A222:A1222,customers!B222:B1222)</f>
        <v>Lenka Rushmer</v>
      </c>
      <c r="G223" s="2" t="str">
        <f>IF(_xlfn.XLOOKUP(C223,customers!$A$1:$A$1001,customers!$C$1:$C$1001)=0,"",_xlfn.XLOOKUP(C223,customers!$A$1:$A$1001,customers!$C$1:$C$1001))</f>
        <v>lrushmer65@europa.eu</v>
      </c>
      <c r="H223" s="2" t="str">
        <f>_xlfn.XLOOKUP(C223,customers!$A$1:$A$1001,customers!G222:G1222)</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_xlfn.XLOOKUP(C224,customers!A223:A1223,customers!B223:B1223)</f>
        <v>Waneta Edinborough</v>
      </c>
      <c r="G224" s="2" t="str">
        <f>IF(_xlfn.XLOOKUP(C224,customers!$A$1:$A$1001,customers!$C$1:$C$1001)=0,"",_xlfn.XLOOKUP(C224,customers!$A$1:$A$1001,customers!$C$1:$C$1001))</f>
        <v>wedinborough66@github.io</v>
      </c>
      <c r="H224" s="2" t="str">
        <f>_xlfn.XLOOKUP(C224,customers!$A$1:$A$1001,customers!G223:G1223)</f>
        <v>Ireland</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_xlfn.XLOOKUP(C225,customers!A224:A1224,customers!B224:B1224)</f>
        <v>Bobbe Piggott</v>
      </c>
      <c r="G225" s="2" t="str">
        <f>IF(_xlfn.XLOOKUP(C225,customers!$A$1:$A$1001,customers!$C$1:$C$1001)=0,"",_xlfn.XLOOKUP(C225,customers!$A$1:$A$1001,customers!$C$1:$C$1001))</f>
        <v/>
      </c>
      <c r="H225" s="2" t="str">
        <f>_xlfn.XLOOKUP(C225,customers!$A$1:$A$1001,customers!G224:G1224)</f>
        <v>United Kingdom</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_xlfn.XLOOKUP(C226,customers!A225:A1225,customers!B225:B1225)</f>
        <v>Ketty Bromehead</v>
      </c>
      <c r="G226" s="2" t="str">
        <f>IF(_xlfn.XLOOKUP(C226,customers!$A$1:$A$1001,customers!$C$1:$C$1001)=0,"",_xlfn.XLOOKUP(C226,customers!$A$1:$A$1001,customers!$C$1:$C$1001))</f>
        <v>kbromehead68@un.org</v>
      </c>
      <c r="H226" s="2" t="str">
        <f>_xlfn.XLOOKUP(C226,customers!$A$1:$A$1001,customers!G225:G1225)</f>
        <v>Ireland</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_xlfn.XLOOKUP(C227,customers!A226:A1226,customers!B226:B1226)</f>
        <v>Elsbeth Westerman</v>
      </c>
      <c r="G227" s="2" t="str">
        <f>IF(_xlfn.XLOOKUP(C227,customers!$A$1:$A$1001,customers!$C$1:$C$1001)=0,"",_xlfn.XLOOKUP(C227,customers!$A$1:$A$1001,customers!$C$1:$C$1001))</f>
        <v>ewesterman69@si.edu</v>
      </c>
      <c r="H227" s="2" t="str">
        <f>_xlfn.XLOOKUP(C227,customers!$A$1:$A$1001,customers!G226:G1226)</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_xlfn.XLOOKUP(C228,customers!A227:A1227,customers!B227:B1227)</f>
        <v>Anabelle Hutchens</v>
      </c>
      <c r="G228" s="2" t="str">
        <f>IF(_xlfn.XLOOKUP(C228,customers!$A$1:$A$1001,customers!$C$1:$C$1001)=0,"",_xlfn.XLOOKUP(C228,customers!$A$1:$A$1001,customers!$C$1:$C$1001))</f>
        <v>ahutchens6a@amazonaws.com</v>
      </c>
      <c r="H228" s="2" t="str">
        <f>_xlfn.XLOOKUP(C228,customers!$A$1:$A$1001,customers!G227:G1227)</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_xlfn.XLOOKUP(C229,customers!A228:A1228,customers!B228:B1228)</f>
        <v>Noak Wyvill</v>
      </c>
      <c r="G229" s="2" t="str">
        <f>IF(_xlfn.XLOOKUP(C229,customers!$A$1:$A$1001,customers!$C$1:$C$1001)=0,"",_xlfn.XLOOKUP(C229,customers!$A$1:$A$1001,customers!$C$1:$C$1001))</f>
        <v>nwyvill6b@naver.com</v>
      </c>
      <c r="H229" s="2" t="str">
        <f>_xlfn.XLOOKUP(C229,customers!$A$1:$A$1001,customers!G228:G1228)</f>
        <v>Ireland</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_xlfn.XLOOKUP(C230,customers!A229:A1229,customers!B229:B1229)</f>
        <v>Beltran Mathon</v>
      </c>
      <c r="G230" s="2" t="str">
        <f>IF(_xlfn.XLOOKUP(C230,customers!$A$1:$A$1001,customers!$C$1:$C$1001)=0,"",_xlfn.XLOOKUP(C230,customers!$A$1:$A$1001,customers!$C$1:$C$1001))</f>
        <v>bmathon6c@barnesandnoble.com</v>
      </c>
      <c r="H230" s="2" t="str">
        <f>_xlfn.XLOOKUP(C230,customers!$A$1:$A$1001,customers!G229:G1229)</f>
        <v>United Kingdom</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_xlfn.XLOOKUP(C231,customers!A230:A1230,customers!B230:B1230)</f>
        <v>Kristos Streight</v>
      </c>
      <c r="G231" s="2" t="str">
        <f>IF(_xlfn.XLOOKUP(C231,customers!$A$1:$A$1001,customers!$C$1:$C$1001)=0,"",_xlfn.XLOOKUP(C231,customers!$A$1:$A$1001,customers!$C$1:$C$1001))</f>
        <v>kstreight6d@about.com</v>
      </c>
      <c r="H231" s="2" t="str">
        <f>_xlfn.XLOOKUP(C231,customers!$A$1:$A$1001,customers!G230:G1230)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_xlfn.XLOOKUP(C232,customers!A231:A1231,customers!B231:B1231)</f>
        <v>Portie Cutchie</v>
      </c>
      <c r="G232" s="2" t="str">
        <f>IF(_xlfn.XLOOKUP(C232,customers!$A$1:$A$1001,customers!$C$1:$C$1001)=0,"",_xlfn.XLOOKUP(C232,customers!$A$1:$A$1001,customers!$C$1:$C$1001))</f>
        <v>pcutchie6e@globo.com</v>
      </c>
      <c r="H232" s="2" t="str">
        <f>_xlfn.XLOOKUP(C232,customers!$A$1:$A$1001,customers!G231:G1231)</f>
        <v>Ireland</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_xlfn.XLOOKUP(C233,customers!A232:A1232,customers!B232:B1232)</f>
        <v>Sinclare Edsell</v>
      </c>
      <c r="G233" s="2" t="str">
        <f>IF(_xlfn.XLOOKUP(C233,customers!$A$1:$A$1001,customers!$C$1:$C$1001)=0,"",_xlfn.XLOOKUP(C233,customers!$A$1:$A$1001,customers!$C$1:$C$1001))</f>
        <v/>
      </c>
      <c r="H233" s="2" t="str">
        <f>_xlfn.XLOOKUP(C233,customers!$A$1:$A$1001,customers!G232:G1232)</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_xlfn.XLOOKUP(C234,customers!A233:A1233,customers!B233:B1233)</f>
        <v>Conny Gheraldi</v>
      </c>
      <c r="G234" s="2" t="str">
        <f>IF(_xlfn.XLOOKUP(C234,customers!$A$1:$A$1001,customers!$C$1:$C$1001)=0,"",_xlfn.XLOOKUP(C234,customers!$A$1:$A$1001,customers!$C$1:$C$1001))</f>
        <v>cgheraldi6g@opera.com</v>
      </c>
      <c r="H234" s="2" t="str">
        <f>_xlfn.XLOOKUP(C234,customers!$A$1:$A$1001,customers!G233:G1233)</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_xlfn.XLOOKUP(C235,customers!A234:A1234,customers!B234:B1234)</f>
        <v>Beryle Kenwell</v>
      </c>
      <c r="G235" s="2" t="str">
        <f>IF(_xlfn.XLOOKUP(C235,customers!$A$1:$A$1001,customers!$C$1:$C$1001)=0,"",_xlfn.XLOOKUP(C235,customers!$A$1:$A$1001,customers!$C$1:$C$1001))</f>
        <v>bkenwell6h@over-blog.com</v>
      </c>
      <c r="H235" s="2" t="str">
        <f>_xlfn.XLOOKUP(C235,customers!$A$1:$A$1001,customers!G234:G1234)</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_xlfn.XLOOKUP(C236,customers!A235:A1235,customers!B235:B1235)</f>
        <v>Tomas Sutty</v>
      </c>
      <c r="G236" s="2" t="str">
        <f>IF(_xlfn.XLOOKUP(C236,customers!$A$1:$A$1001,customers!$C$1:$C$1001)=0,"",_xlfn.XLOOKUP(C236,customers!$A$1:$A$1001,customers!$C$1:$C$1001))</f>
        <v>tsutty6i@google.es</v>
      </c>
      <c r="H236" s="2" t="str">
        <f>_xlfn.XLOOKUP(C236,customers!$A$1:$A$1001,customers!G235:G1235)</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_xlfn.XLOOKUP(C237,customers!A236:A1236,customers!B236:B1236)</f>
        <v>Samuele Ales0</v>
      </c>
      <c r="G237" s="2" t="str">
        <f>IF(_xlfn.XLOOKUP(C237,customers!$A$1:$A$1001,customers!$C$1:$C$1001)=0,"",_xlfn.XLOOKUP(C237,customers!$A$1:$A$1001,customers!$C$1:$C$1001))</f>
        <v/>
      </c>
      <c r="H237" s="2" t="str">
        <f>_xlfn.XLOOKUP(C237,customers!$A$1:$A$1001,customers!G236:G1236)</f>
        <v>United States</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_xlfn.XLOOKUP(C238,customers!A237:A1237,customers!B237:B1237)</f>
        <v>Carlie Harce</v>
      </c>
      <c r="G238" s="2" t="str">
        <f>IF(_xlfn.XLOOKUP(C238,customers!$A$1:$A$1001,customers!$C$1:$C$1001)=0,"",_xlfn.XLOOKUP(C238,customers!$A$1:$A$1001,customers!$C$1:$C$1001))</f>
        <v>charce6k@cafepress.com</v>
      </c>
      <c r="H238" s="2" t="str">
        <f>_xlfn.XLOOKUP(C238,customers!$A$1:$A$1001,customers!G237:G1237)</f>
        <v>United States</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_xlfn.XLOOKUP(C239,customers!A238:A1238,customers!B238:B1238)</f>
        <v>Craggy Bril</v>
      </c>
      <c r="G239" s="2" t="str">
        <f>IF(_xlfn.XLOOKUP(C239,customers!$A$1:$A$1001,customers!$C$1:$C$1001)=0,"",_xlfn.XLOOKUP(C239,customers!$A$1:$A$1001,customers!$C$1:$C$1001))</f>
        <v/>
      </c>
      <c r="H239" s="2" t="str">
        <f>_xlfn.XLOOKUP(C239,customers!$A$1:$A$1001,customers!G238:G1238)</f>
        <v>Ireland</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_xlfn.XLOOKUP(C240,customers!A239:A1239,customers!B239:B1239)</f>
        <v>Friederike Drysdale</v>
      </c>
      <c r="G240" s="2" t="str">
        <f>IF(_xlfn.XLOOKUP(C240,customers!$A$1:$A$1001,customers!$C$1:$C$1001)=0,"",_xlfn.XLOOKUP(C240,customers!$A$1:$A$1001,customers!$C$1:$C$1001))</f>
        <v>fdrysdale6m@symantec.com</v>
      </c>
      <c r="H240" s="2" t="str">
        <f>_xlfn.XLOOKUP(C240,customers!$A$1:$A$1001,customers!G239:G1239)</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_xlfn.XLOOKUP(C241,customers!A240:A1240,customers!B240:B1240)</f>
        <v>Devon Magowan</v>
      </c>
      <c r="G241" s="2" t="str">
        <f>IF(_xlfn.XLOOKUP(C241,customers!$A$1:$A$1001,customers!$C$1:$C$1001)=0,"",_xlfn.XLOOKUP(C241,customers!$A$1:$A$1001,customers!$C$1:$C$1001))</f>
        <v>dmagowan6n@fc2.com</v>
      </c>
      <c r="H241" s="2" t="str">
        <f>_xlfn.XLOOKUP(C241,customers!$A$1:$A$1001,customers!G240:G1240)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_xlfn.XLOOKUP(C242,customers!A241:A1241,customers!B241:B1241)</f>
        <v>Codi Littrell</v>
      </c>
      <c r="G242" s="2" t="str">
        <f>IF(_xlfn.XLOOKUP(C242,customers!$A$1:$A$1001,customers!$C$1:$C$1001)=0,"",_xlfn.XLOOKUP(C242,customers!$A$1:$A$1001,customers!$C$1:$C$1001))</f>
        <v/>
      </c>
      <c r="H242" s="2" t="str">
        <f>_xlfn.XLOOKUP(C242,customers!$A$1:$A$1001,customers!G241:G1241)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_xlfn.XLOOKUP(C243,customers!A242:A1242,customers!B242:B1242)</f>
        <v>Christel Speak</v>
      </c>
      <c r="G243" s="2" t="str">
        <f>IF(_xlfn.XLOOKUP(C243,customers!$A$1:$A$1001,customers!$C$1:$C$1001)=0,"",_xlfn.XLOOKUP(C243,customers!$A$1:$A$1001,customers!$C$1:$C$1001))</f>
        <v/>
      </c>
      <c r="H243" s="2" t="str">
        <f>_xlfn.XLOOKUP(C243,customers!$A$1:$A$1001,customers!G242:G1242)</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_xlfn.XLOOKUP(C244,customers!A243:A1243,customers!B243:B1243)</f>
        <v>Sibella Rushbrooke</v>
      </c>
      <c r="G244" s="2" t="str">
        <f>IF(_xlfn.XLOOKUP(C244,customers!$A$1:$A$1001,customers!$C$1:$C$1001)=0,"",_xlfn.XLOOKUP(C244,customers!$A$1:$A$1001,customers!$C$1:$C$1001))</f>
        <v>srushbrooke6q@youku.com</v>
      </c>
      <c r="H244" s="2" t="str">
        <f>_xlfn.XLOOKUP(C244,customers!$A$1:$A$1001,customers!G243:G1243)</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_xlfn.XLOOKUP(C245,customers!A244:A1244,customers!B244:B1244)</f>
        <v>Tammie Drynan</v>
      </c>
      <c r="G245" s="2" t="str">
        <f>IF(_xlfn.XLOOKUP(C245,customers!$A$1:$A$1001,customers!$C$1:$C$1001)=0,"",_xlfn.XLOOKUP(C245,customers!$A$1:$A$1001,customers!$C$1:$C$1001))</f>
        <v>tdrynan6r@deviantart.com</v>
      </c>
      <c r="H245" s="2" t="str">
        <f>_xlfn.XLOOKUP(C245,customers!$A$1:$A$1001,customers!G244:G1244)</f>
        <v>Ireland</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_xlfn.XLOOKUP(C246,customers!A245:A1245,customers!B245:B1245)</f>
        <v>Effie Yurkov</v>
      </c>
      <c r="G246" s="2" t="str">
        <f>IF(_xlfn.XLOOKUP(C246,customers!$A$1:$A$1001,customers!$C$1:$C$1001)=0,"",_xlfn.XLOOKUP(C246,customers!$A$1:$A$1001,customers!$C$1:$C$1001))</f>
        <v>eyurkov6s@hud.gov</v>
      </c>
      <c r="H246" s="2" t="str">
        <f>_xlfn.XLOOKUP(C246,customers!$A$1:$A$1001,customers!G245:G1245)</f>
        <v>Ireland</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_xlfn.XLOOKUP(C247,customers!A246:A1246,customers!B246:B1246)</f>
        <v>Lexie Mallan</v>
      </c>
      <c r="G247" s="2" t="str">
        <f>IF(_xlfn.XLOOKUP(C247,customers!$A$1:$A$1001,customers!$C$1:$C$1001)=0,"",_xlfn.XLOOKUP(C247,customers!$A$1:$A$1001,customers!$C$1:$C$1001))</f>
        <v>lmallan6t@state.gov</v>
      </c>
      <c r="H247" s="2" t="str">
        <f>_xlfn.XLOOKUP(C247,customers!$A$1:$A$1001,customers!G246:G1246)</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_xlfn.XLOOKUP(C248,customers!A247:A1247,customers!B247:B1247)</f>
        <v>Georgena Bentjens</v>
      </c>
      <c r="G248" s="2" t="str">
        <f>IF(_xlfn.XLOOKUP(C248,customers!$A$1:$A$1001,customers!$C$1:$C$1001)=0,"",_xlfn.XLOOKUP(C248,customers!$A$1:$A$1001,customers!$C$1:$C$1001))</f>
        <v>gbentjens6u@netlog.com</v>
      </c>
      <c r="H248" s="2" t="str">
        <f>_xlfn.XLOOKUP(C248,customers!$A$1:$A$1001,customers!G247:G1247)</f>
        <v>United States</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_xlfn.XLOOKUP(C249,customers!A248:A1248,customers!B248:B1248)</f>
        <v>Delmar Beasant</v>
      </c>
      <c r="G249" s="2" t="str">
        <f>IF(_xlfn.XLOOKUP(C249,customers!$A$1:$A$1001,customers!$C$1:$C$1001)=0,"",_xlfn.XLOOKUP(C249,customers!$A$1:$A$1001,customers!$C$1:$C$1001))</f>
        <v/>
      </c>
      <c r="H249" s="2" t="str">
        <f>_xlfn.XLOOKUP(C249,customers!$A$1:$A$1001,customers!G248:G1248)</f>
        <v>United States</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_xlfn.XLOOKUP(C250,customers!A249:A1249,customers!B249:B1249)</f>
        <v>Lyn Entwistle</v>
      </c>
      <c r="G250" s="2" t="str">
        <f>IF(_xlfn.XLOOKUP(C250,customers!$A$1:$A$1001,customers!$C$1:$C$1001)=0,"",_xlfn.XLOOKUP(C250,customers!$A$1:$A$1001,customers!$C$1:$C$1001))</f>
        <v>lentwistle6w@omniture.com</v>
      </c>
      <c r="H250" s="2" t="str">
        <f>_xlfn.XLOOKUP(C250,customers!$A$1:$A$1001,customers!G249:G1249)</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_xlfn.XLOOKUP(C251,customers!A250:A1250,customers!B250:B1250)</f>
        <v>Zacharias Kiffe</v>
      </c>
      <c r="G251" s="2" t="str">
        <f>IF(_xlfn.XLOOKUP(C251,customers!$A$1:$A$1001,customers!$C$1:$C$1001)=0,"",_xlfn.XLOOKUP(C251,customers!$A$1:$A$1001,customers!$C$1:$C$1001))</f>
        <v>zkiffe74@cyberchimps.com</v>
      </c>
      <c r="H251" s="2" t="str">
        <f>_xlfn.XLOOKUP(C251,customers!$A$1:$A$1001,customers!G250:G1250)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_xlfn.XLOOKUP(C252,customers!A251:A1251,customers!B251:B1251)</f>
        <v>Mercedes Acott</v>
      </c>
      <c r="G252" s="2" t="str">
        <f>IF(_xlfn.XLOOKUP(C252,customers!$A$1:$A$1001,customers!$C$1:$C$1001)=0,"",_xlfn.XLOOKUP(C252,customers!$A$1:$A$1001,customers!$C$1:$C$1001))</f>
        <v>macott6y@pagesperso-orange.fr</v>
      </c>
      <c r="H252" s="2" t="str">
        <f>_xlfn.XLOOKUP(C252,customers!$A$1:$A$1001,customers!G251:G1251)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_xlfn.XLOOKUP(C253,customers!A252:A1252,customers!B252:B1252)</f>
        <v>Connor Heaviside</v>
      </c>
      <c r="G253" s="2" t="str">
        <f>IF(_xlfn.XLOOKUP(C253,customers!$A$1:$A$1001,customers!$C$1:$C$1001)=0,"",_xlfn.XLOOKUP(C253,customers!$A$1:$A$1001,customers!$C$1:$C$1001))</f>
        <v>cheaviside6z@rediff.com</v>
      </c>
      <c r="H253" s="2" t="str">
        <f>_xlfn.XLOOKUP(C253,customers!$A$1:$A$1001,customers!G252:G1252)</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_xlfn.XLOOKUP(C254,customers!A253:A1253,customers!B253:B1253)</f>
        <v>Devy Bulbrook</v>
      </c>
      <c r="G254" s="2" t="str">
        <f>IF(_xlfn.XLOOKUP(C254,customers!$A$1:$A$1001,customers!$C$1:$C$1001)=0,"",_xlfn.XLOOKUP(C254,customers!$A$1:$A$1001,customers!$C$1:$C$1001))</f>
        <v/>
      </c>
      <c r="H254" s="2" t="str">
        <f>_xlfn.XLOOKUP(C254,customers!$A$1:$A$1001,customers!G253:G1253)</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_xlfn.XLOOKUP(C255,customers!A254:A1254,customers!B254:B1254)</f>
        <v>Leia Kernan</v>
      </c>
      <c r="G255" s="2" t="str">
        <f>IF(_xlfn.XLOOKUP(C255,customers!$A$1:$A$1001,customers!$C$1:$C$1001)=0,"",_xlfn.XLOOKUP(C255,customers!$A$1:$A$1001,customers!$C$1:$C$1001))</f>
        <v>lkernan71@wsj.com</v>
      </c>
      <c r="H255" s="2" t="str">
        <f>_xlfn.XLOOKUP(C255,customers!$A$1:$A$1001,customers!G254:G1254)</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_xlfn.XLOOKUP(C256,customers!A255:A1255,customers!B255:B1255)</f>
        <v>Rosaline McLae</v>
      </c>
      <c r="G256" s="2" t="str">
        <f>IF(_xlfn.XLOOKUP(C256,customers!$A$1:$A$1001,customers!$C$1:$C$1001)=0,"",_xlfn.XLOOKUP(C256,customers!$A$1:$A$1001,customers!$C$1:$C$1001))</f>
        <v>rmclae72@dailymotion.com</v>
      </c>
      <c r="H256" s="2" t="str">
        <f>_xlfn.XLOOKUP(C256,customers!$A$1:$A$1001,customers!G255:G1255)</f>
        <v>Ireland</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_xlfn.XLOOKUP(C257,customers!A256:A1256,customers!B256:B1256)</f>
        <v>Cleve Blowfelde</v>
      </c>
      <c r="G257" s="2" t="str">
        <f>IF(_xlfn.XLOOKUP(C257,customers!$A$1:$A$1001,customers!$C$1:$C$1001)=0,"",_xlfn.XLOOKUP(C257,customers!$A$1:$A$1001,customers!$C$1:$C$1001))</f>
        <v>cblowfelde73@ustream.tv</v>
      </c>
      <c r="H257" s="2" t="str">
        <f>_xlfn.XLOOKUP(C257,customers!$A$1:$A$1001,customers!G256:G1256)</f>
        <v>Ireland</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_xlfn.XLOOKUP(C258,customers!A257:A1257,customers!B257:B1257)</f>
        <v>Zacharias Kiffe</v>
      </c>
      <c r="G258" s="2" t="str">
        <f>IF(_xlfn.XLOOKUP(C258,customers!$A$1:$A$1001,customers!$C$1:$C$1001)=0,"",_xlfn.XLOOKUP(C258,customers!$A$1:$A$1001,customers!$C$1:$C$1001))</f>
        <v>zkiffe74@cyberchimps.com</v>
      </c>
      <c r="H258" s="2" t="str">
        <f>_xlfn.XLOOKUP(C258,customers!$A$1:$A$1001,customers!G257:G1257)</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_xlfn.XLOOKUP(C259,customers!A258:A1258,customers!B258:B1258)</f>
        <v>Denyse O'Calleran</v>
      </c>
      <c r="G259" s="2" t="str">
        <f>IF(_xlfn.XLOOKUP(C259,customers!$A$1:$A$1001,customers!$C$1:$C$1001)=0,"",_xlfn.XLOOKUP(C259,customers!$A$1:$A$1001,customers!$C$1:$C$1001))</f>
        <v>docalleran75@ucla.edu</v>
      </c>
      <c r="H259" s="2" t="str">
        <f>_xlfn.XLOOKUP(C259,customers!$A$1:$A$1001,customers!G258:G1258)</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_xlfn.XLOOKUP(C260,customers!A259:A1259,customers!B259:B1259)</f>
        <v>Cobby Cromwell</v>
      </c>
      <c r="G260" s="2" t="str">
        <f>IF(_xlfn.XLOOKUP(C260,customers!$A$1:$A$1001,customers!$C$1:$C$1001)=0,"",_xlfn.XLOOKUP(C260,customers!$A$1:$A$1001,customers!$C$1:$C$1001))</f>
        <v>ccromwell76@desdev.cn</v>
      </c>
      <c r="H260" s="2" t="str">
        <f>_xlfn.XLOOKUP(C260,customers!$A$1:$A$1001,customers!G259:G1259)</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_xlfn.XLOOKUP(C261,customers!A260:A1260,customers!B260:B1260)</f>
        <v>Irv Hay</v>
      </c>
      <c r="G261" s="2" t="str">
        <f>IF(_xlfn.XLOOKUP(C261,customers!$A$1:$A$1001,customers!$C$1:$C$1001)=0,"",_xlfn.XLOOKUP(C261,customers!$A$1:$A$1001,customers!$C$1:$C$1001))</f>
        <v>ihay77@lulu.com</v>
      </c>
      <c r="H261" s="2" t="str">
        <f>_xlfn.XLOOKUP(C261,customers!$A$1:$A$1001,customers!G260:G1260)</f>
        <v>United States</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_xlfn.XLOOKUP(C262,customers!A261:A1261,customers!B261:B1261)</f>
        <v>Tani Taffarello</v>
      </c>
      <c r="G262" s="2" t="str">
        <f>IF(_xlfn.XLOOKUP(C262,customers!$A$1:$A$1001,customers!$C$1:$C$1001)=0,"",_xlfn.XLOOKUP(C262,customers!$A$1:$A$1001,customers!$C$1:$C$1001))</f>
        <v>ttaffarello78@sciencedaily.com</v>
      </c>
      <c r="H262" s="2" t="str">
        <f>_xlfn.XLOOKUP(C262,customers!$A$1:$A$1001,customers!G261:G1261)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_xlfn.XLOOKUP(C263,customers!A262:A1262,customers!B262:B1262)</f>
        <v>Monique Canty</v>
      </c>
      <c r="G263" s="2" t="str">
        <f>IF(_xlfn.XLOOKUP(C263,customers!$A$1:$A$1001,customers!$C$1:$C$1001)=0,"",_xlfn.XLOOKUP(C263,customers!$A$1:$A$1001,customers!$C$1:$C$1001))</f>
        <v>mcanty79@jigsy.com</v>
      </c>
      <c r="H263" s="2" t="str">
        <f>_xlfn.XLOOKUP(C263,customers!$A$1:$A$1001,customers!G262:G1262)</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_xlfn.XLOOKUP(C264,customers!A263:A1263,customers!B263:B1263)</f>
        <v>Javier Kopke</v>
      </c>
      <c r="G264" s="2" t="str">
        <f>IF(_xlfn.XLOOKUP(C264,customers!$A$1:$A$1001,customers!$C$1:$C$1001)=0,"",_xlfn.XLOOKUP(C264,customers!$A$1:$A$1001,customers!$C$1:$C$1001))</f>
        <v>jkopke7a@auda.org.au</v>
      </c>
      <c r="H264" s="2" t="str">
        <f>_xlfn.XLOOKUP(C264,customers!$A$1:$A$1001,customers!G263:G1263)</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_xlfn.XLOOKUP(C265,customers!A264:A1264,customers!B264:B1264)</f>
        <v>Mar McIver</v>
      </c>
      <c r="G265" s="2" t="str">
        <f>IF(_xlfn.XLOOKUP(C265,customers!$A$1:$A$1001,customers!$C$1:$C$1001)=0,"",_xlfn.XLOOKUP(C265,customers!$A$1:$A$1001,customers!$C$1:$C$1001))</f>
        <v/>
      </c>
      <c r="H265" s="2" t="str">
        <f>_xlfn.XLOOKUP(C265,customers!$A$1:$A$1001,customers!G264:G1264)</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_xlfn.XLOOKUP(C266,customers!A265:A1265,customers!B265:B1265)</f>
        <v>Arabella Fransewich</v>
      </c>
      <c r="G266" s="2" t="str">
        <f>IF(_xlfn.XLOOKUP(C266,customers!$A$1:$A$1001,customers!$C$1:$C$1001)=0,"",_xlfn.XLOOKUP(C266,customers!$A$1:$A$1001,customers!$C$1:$C$1001))</f>
        <v/>
      </c>
      <c r="H266" s="2" t="str">
        <f>_xlfn.XLOOKUP(C266,customers!$A$1:$A$1001,customers!G265:G1265)</f>
        <v>United States</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_xlfn.XLOOKUP(C267,customers!A266:A1266,customers!B266:B1266)</f>
        <v>Violette Hellmore</v>
      </c>
      <c r="G267" s="2" t="str">
        <f>IF(_xlfn.XLOOKUP(C267,customers!$A$1:$A$1001,customers!$C$1:$C$1001)=0,"",_xlfn.XLOOKUP(C267,customers!$A$1:$A$1001,customers!$C$1:$C$1001))</f>
        <v>vhellmore7d@bbc.co.uk</v>
      </c>
      <c r="H267" s="2" t="str">
        <f>_xlfn.XLOOKUP(C267,customers!$A$1:$A$1001,customers!G266:G1266)</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_xlfn.XLOOKUP(C268,customers!A267:A1267,customers!B267:B1267)</f>
        <v>Myles Seawright</v>
      </c>
      <c r="G268" s="2" t="str">
        <f>IF(_xlfn.XLOOKUP(C268,customers!$A$1:$A$1001,customers!$C$1:$C$1001)=0,"",_xlfn.XLOOKUP(C268,customers!$A$1:$A$1001,customers!$C$1:$C$1001))</f>
        <v>mseawright7e@nbcnews.com</v>
      </c>
      <c r="H268" s="2" t="str">
        <f>_xlfn.XLOOKUP(C268,customers!$A$1:$A$1001,customers!G267:G1267)</f>
        <v>United States</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_xlfn.XLOOKUP(C269,customers!A268:A1268,customers!B268:B1268)</f>
        <v>Silvana Northeast</v>
      </c>
      <c r="G269" s="2" t="str">
        <f>IF(_xlfn.XLOOKUP(C269,customers!$A$1:$A$1001,customers!$C$1:$C$1001)=0,"",_xlfn.XLOOKUP(C269,customers!$A$1:$A$1001,customers!$C$1:$C$1001))</f>
        <v>snortheast7f@mashable.com</v>
      </c>
      <c r="H269" s="2" t="str">
        <f>_xlfn.XLOOKUP(C269,customers!$A$1:$A$1001,customers!G268:G1268)</f>
        <v>Ireland</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e">
        <f>_xlfn.XLOOKUP(C270,customers!A269:A1269,customers!B269:B1269)</f>
        <v>#N/A</v>
      </c>
      <c r="G270" s="2" t="str">
        <f>IF(_xlfn.XLOOKUP(C270,customers!$A$1:$A$1001,customers!$C$1:$C$1001)=0,"",_xlfn.XLOOKUP(C270,customers!$A$1:$A$1001,customers!$C$1:$C$1001))</f>
        <v>aattwater5u@wikia.com</v>
      </c>
      <c r="H270" s="2" t="str">
        <f>_xlfn.XLOOKUP(C270,customers!$A$1:$A$1001,customers!G269:G1269)</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_xlfn.XLOOKUP(C271,customers!A270:A1270,customers!B270:B1270)</f>
        <v>Monica Fearon</v>
      </c>
      <c r="G271" s="2" t="str">
        <f>IF(_xlfn.XLOOKUP(C271,customers!$A$1:$A$1001,customers!$C$1:$C$1001)=0,"",_xlfn.XLOOKUP(C271,customers!$A$1:$A$1001,customers!$C$1:$C$1001))</f>
        <v>mfearon7h@reverbnation.com</v>
      </c>
      <c r="H271" s="2" t="str">
        <f>_xlfn.XLOOKUP(C271,customers!$A$1:$A$1001,customers!G270:G1270)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_xlfn.XLOOKUP(C272,customers!A271:A1271,customers!B271:B1271)</f>
        <v>Barney Chisnell</v>
      </c>
      <c r="G272" s="2" t="str">
        <f>IF(_xlfn.XLOOKUP(C272,customers!$A$1:$A$1001,customers!$C$1:$C$1001)=0,"",_xlfn.XLOOKUP(C272,customers!$A$1:$A$1001,customers!$C$1:$C$1001))</f>
        <v/>
      </c>
      <c r="H272" s="2" t="str">
        <f>_xlfn.XLOOKUP(C272,customers!$A$1:$A$1001,customers!G271:G1271)</f>
        <v>United States</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_xlfn.XLOOKUP(C273,customers!A272:A1272,customers!B272:B1272)</f>
        <v>Jasper Sisneros</v>
      </c>
      <c r="G273" s="2" t="str">
        <f>IF(_xlfn.XLOOKUP(C273,customers!$A$1:$A$1001,customers!$C$1:$C$1001)=0,"",_xlfn.XLOOKUP(C273,customers!$A$1:$A$1001,customers!$C$1:$C$1001))</f>
        <v>jsisneros7j@a8.net</v>
      </c>
      <c r="H273" s="2" t="str">
        <f>_xlfn.XLOOKUP(C273,customers!$A$1:$A$1001,customers!G272:G1272)</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_xlfn.XLOOKUP(C274,customers!A273:A1273,customers!B273:B1273)</f>
        <v>Zachariah Carlson</v>
      </c>
      <c r="G274" s="2" t="str">
        <f>IF(_xlfn.XLOOKUP(C274,customers!$A$1:$A$1001,customers!$C$1:$C$1001)=0,"",_xlfn.XLOOKUP(C274,customers!$A$1:$A$1001,customers!$C$1:$C$1001))</f>
        <v>zcarlson7k@bigcartel.com</v>
      </c>
      <c r="H274" s="2" t="str">
        <f>_xlfn.XLOOKUP(C274,customers!$A$1:$A$1001,customers!G273:G1273)</f>
        <v>United States</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_xlfn.XLOOKUP(C275,customers!A274:A1274,customers!B274:B1274)</f>
        <v>Warner Maddox</v>
      </c>
      <c r="G275" s="2" t="str">
        <f>IF(_xlfn.XLOOKUP(C275,customers!$A$1:$A$1001,customers!$C$1:$C$1001)=0,"",_xlfn.XLOOKUP(C275,customers!$A$1:$A$1001,customers!$C$1:$C$1001))</f>
        <v>wmaddox7l@timesonline.co.uk</v>
      </c>
      <c r="H275" s="2" t="str">
        <f>_xlfn.XLOOKUP(C275,customers!$A$1:$A$1001,customers!G274:G1274)</f>
        <v>Ireland</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_xlfn.XLOOKUP(C276,customers!A275:A1275,customers!B275:B1275)</f>
        <v>Donnie Hedlestone</v>
      </c>
      <c r="G276" s="2" t="str">
        <f>IF(_xlfn.XLOOKUP(C276,customers!$A$1:$A$1001,customers!$C$1:$C$1001)=0,"",_xlfn.XLOOKUP(C276,customers!$A$1:$A$1001,customers!$C$1:$C$1001))</f>
        <v>dhedlestone7m@craigslist.org</v>
      </c>
      <c r="H276" s="2" t="str">
        <f>_xlfn.XLOOKUP(C276,customers!$A$1:$A$1001,customers!G275:G1275)</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_xlfn.XLOOKUP(C277,customers!A276:A1276,customers!B276:B1276)</f>
        <v>Teddi Crowthe</v>
      </c>
      <c r="G277" s="2" t="str">
        <f>IF(_xlfn.XLOOKUP(C277,customers!$A$1:$A$1001,customers!$C$1:$C$1001)=0,"",_xlfn.XLOOKUP(C277,customers!$A$1:$A$1001,customers!$C$1:$C$1001))</f>
        <v>tcrowthe7n@europa.eu</v>
      </c>
      <c r="H277" s="2" t="str">
        <f>_xlfn.XLOOKUP(C277,customers!$A$1:$A$1001,customers!G276:G1276)</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_xlfn.XLOOKUP(C278,customers!A277:A1277,customers!B277:B1277)</f>
        <v>Dorelia Bury</v>
      </c>
      <c r="G278" s="2" t="str">
        <f>IF(_xlfn.XLOOKUP(C278,customers!$A$1:$A$1001,customers!$C$1:$C$1001)=0,"",_xlfn.XLOOKUP(C278,customers!$A$1:$A$1001,customers!$C$1:$C$1001))</f>
        <v>dbury7o@tinyurl.com</v>
      </c>
      <c r="H278" s="2" t="str">
        <f>_xlfn.XLOOKUP(C278,customers!$A$1:$A$1001,customers!G277:G1277)</f>
        <v>United Kingdom</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_xlfn.XLOOKUP(C279,customers!A278:A1278,customers!B278:B1278)</f>
        <v>Gussy Broadbear</v>
      </c>
      <c r="G279" s="2" t="str">
        <f>IF(_xlfn.XLOOKUP(C279,customers!$A$1:$A$1001,customers!$C$1:$C$1001)=0,"",_xlfn.XLOOKUP(C279,customers!$A$1:$A$1001,customers!$C$1:$C$1001))</f>
        <v>gbroadbear7p@omniture.com</v>
      </c>
      <c r="H279" s="2" t="str">
        <f>_xlfn.XLOOKUP(C279,customers!$A$1:$A$1001,customers!G278:G1278)</f>
        <v>United Kingdom</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_xlfn.XLOOKUP(C280,customers!A279:A1279,customers!B279:B1279)</f>
        <v>Emlynne Palfrey</v>
      </c>
      <c r="G280" s="2" t="str">
        <f>IF(_xlfn.XLOOKUP(C280,customers!$A$1:$A$1001,customers!$C$1:$C$1001)=0,"",_xlfn.XLOOKUP(C280,customers!$A$1:$A$1001,customers!$C$1:$C$1001))</f>
        <v>epalfrey7q@devhub.com</v>
      </c>
      <c r="H280" s="2" t="str">
        <f>_xlfn.XLOOKUP(C280,customers!$A$1:$A$1001,customers!G279:G1279)</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_xlfn.XLOOKUP(C281,customers!A280:A1280,customers!B280:B1280)</f>
        <v>Parsifal Metrick</v>
      </c>
      <c r="G281" s="2" t="str">
        <f>IF(_xlfn.XLOOKUP(C281,customers!$A$1:$A$1001,customers!$C$1:$C$1001)=0,"",_xlfn.XLOOKUP(C281,customers!$A$1:$A$1001,customers!$C$1:$C$1001))</f>
        <v>pmetrick7r@rakuten.co.jp</v>
      </c>
      <c r="H281" s="2" t="str">
        <f>_xlfn.XLOOKUP(C281,customers!$A$1:$A$1001,customers!G280:G1280)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_xlfn.XLOOKUP(C282,customers!A281:A1281,customers!B281:B1281)</f>
        <v>Christopher Grieveson</v>
      </c>
      <c r="G282" s="2" t="str">
        <f>IF(_xlfn.XLOOKUP(C282,customers!$A$1:$A$1001,customers!$C$1:$C$1001)=0,"",_xlfn.XLOOKUP(C282,customers!$A$1:$A$1001,customers!$C$1:$C$1001))</f>
        <v/>
      </c>
      <c r="H282" s="2" t="str">
        <f>_xlfn.XLOOKUP(C282,customers!$A$1:$A$1001,customers!G281:G1281)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_xlfn.XLOOKUP(C283,customers!A282:A1282,customers!B282:B1282)</f>
        <v>Karlan Karby</v>
      </c>
      <c r="G283" s="2" t="str">
        <f>IF(_xlfn.XLOOKUP(C283,customers!$A$1:$A$1001,customers!$C$1:$C$1001)=0,"",_xlfn.XLOOKUP(C283,customers!$A$1:$A$1001,customers!$C$1:$C$1001))</f>
        <v>kkarby7t@sbwire.com</v>
      </c>
      <c r="H283" s="2" t="str">
        <f>_xlfn.XLOOKUP(C283,customers!$A$1:$A$1001,customers!G282:G1282)</f>
        <v>United Kingdom</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_xlfn.XLOOKUP(C284,customers!A283:A1283,customers!B283:B1283)</f>
        <v>Flory Crumpe</v>
      </c>
      <c r="G284" s="2" t="str">
        <f>IF(_xlfn.XLOOKUP(C284,customers!$A$1:$A$1001,customers!$C$1:$C$1001)=0,"",_xlfn.XLOOKUP(C284,customers!$A$1:$A$1001,customers!$C$1:$C$1001))</f>
        <v>fcrumpe7u@ftc.gov</v>
      </c>
      <c r="H284" s="2" t="str">
        <f>_xlfn.XLOOKUP(C284,customers!$A$1:$A$1001,customers!G283:G1283)</f>
        <v>United States</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_xlfn.XLOOKUP(C285,customers!A284:A1284,customers!B284:B1284)</f>
        <v>Amity Chatto</v>
      </c>
      <c r="G285" s="2" t="str">
        <f>IF(_xlfn.XLOOKUP(C285,customers!$A$1:$A$1001,customers!$C$1:$C$1001)=0,"",_xlfn.XLOOKUP(C285,customers!$A$1:$A$1001,customers!$C$1:$C$1001))</f>
        <v>achatto7v@sakura.ne.jp</v>
      </c>
      <c r="H285" s="2" t="str">
        <f>_xlfn.XLOOKUP(C285,customers!$A$1:$A$1001,customers!G284:G1284)</f>
        <v>United States</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_xlfn.XLOOKUP(C286,customers!A285:A1285,customers!B285:B1285)</f>
        <v>Nanine McCarthy</v>
      </c>
      <c r="G286" s="2" t="str">
        <f>IF(_xlfn.XLOOKUP(C286,customers!$A$1:$A$1001,customers!$C$1:$C$1001)=0,"",_xlfn.XLOOKUP(C286,customers!$A$1:$A$1001,customers!$C$1:$C$1001))</f>
        <v/>
      </c>
      <c r="H286" s="2" t="str">
        <f>_xlfn.XLOOKUP(C286,customers!$A$1:$A$1001,customers!G285:G1285)</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_xlfn.XLOOKUP(C287,customers!A286:A1286,customers!B286:B1286)</f>
        <v>Lyndsey Megany</v>
      </c>
      <c r="G287" s="2" t="str">
        <f>IF(_xlfn.XLOOKUP(C287,customers!$A$1:$A$1001,customers!$C$1:$C$1001)=0,"",_xlfn.XLOOKUP(C287,customers!$A$1:$A$1001,customers!$C$1:$C$1001))</f>
        <v/>
      </c>
      <c r="H287" s="2" t="str">
        <f>_xlfn.XLOOKUP(C287,customers!$A$1:$A$1001,customers!G286:G1286)</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_xlfn.XLOOKUP(C288,customers!A287:A1287,customers!B287:B1287)</f>
        <v>Byram Mergue</v>
      </c>
      <c r="G288" s="2" t="str">
        <f>IF(_xlfn.XLOOKUP(C288,customers!$A$1:$A$1001,customers!$C$1:$C$1001)=0,"",_xlfn.XLOOKUP(C288,customers!$A$1:$A$1001,customers!$C$1:$C$1001))</f>
        <v>bmergue7y@umn.edu</v>
      </c>
      <c r="H288" s="2" t="str">
        <f>_xlfn.XLOOKUP(C288,customers!$A$1:$A$1001,customers!G287:G1287)</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_xlfn.XLOOKUP(C289,customers!A288:A1288,customers!B288:B1288)</f>
        <v>Kerr Patise</v>
      </c>
      <c r="G289" s="2" t="str">
        <f>IF(_xlfn.XLOOKUP(C289,customers!$A$1:$A$1001,customers!$C$1:$C$1001)=0,"",_xlfn.XLOOKUP(C289,customers!$A$1:$A$1001,customers!$C$1:$C$1001))</f>
        <v>kpatise7z@jigsy.com</v>
      </c>
      <c r="H289" s="2" t="str">
        <f>_xlfn.XLOOKUP(C289,customers!$A$1:$A$1001,customers!G288:G1288)</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_xlfn.XLOOKUP(C290,customers!A289:A1289,customers!B289:B1289)</f>
        <v>Mathew Goulter</v>
      </c>
      <c r="G290" s="2" t="str">
        <f>IF(_xlfn.XLOOKUP(C290,customers!$A$1:$A$1001,customers!$C$1:$C$1001)=0,"",_xlfn.XLOOKUP(C290,customers!$A$1:$A$1001,customers!$C$1:$C$1001))</f>
        <v/>
      </c>
      <c r="H290" s="2" t="str">
        <f>_xlfn.XLOOKUP(C290,customers!$A$1:$A$1001,customers!G289:G1289)</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_xlfn.XLOOKUP(C291,customers!A290:A1290,customers!B290:B1290)</f>
        <v>Marris Grcic</v>
      </c>
      <c r="G291" s="2" t="str">
        <f>IF(_xlfn.XLOOKUP(C291,customers!$A$1:$A$1001,customers!$C$1:$C$1001)=0,"",_xlfn.XLOOKUP(C291,customers!$A$1:$A$1001,customers!$C$1:$C$1001))</f>
        <v/>
      </c>
      <c r="H291" s="2" t="str">
        <f>_xlfn.XLOOKUP(C291,customers!$A$1:$A$1001,customers!G290:G1290)</f>
        <v>Ireland</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_xlfn.XLOOKUP(C292,customers!A291:A1291,customers!B291:B1291)</f>
        <v>Domeniga Duke</v>
      </c>
      <c r="G292" s="2" t="str">
        <f>IF(_xlfn.XLOOKUP(C292,customers!$A$1:$A$1001,customers!$C$1:$C$1001)=0,"",_xlfn.XLOOKUP(C292,customers!$A$1:$A$1001,customers!$C$1:$C$1001))</f>
        <v>dduke82@vkontakte.ru</v>
      </c>
      <c r="H292" s="2" t="str">
        <f>_xlfn.XLOOKUP(C292,customers!$A$1:$A$1001,customers!G291:G1291)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_xlfn.XLOOKUP(C293,customers!A292:A1292,customers!B292:B1292)</f>
        <v>Violante Skouling</v>
      </c>
      <c r="G293" s="2" t="str">
        <f>IF(_xlfn.XLOOKUP(C293,customers!$A$1:$A$1001,customers!$C$1:$C$1001)=0,"",_xlfn.XLOOKUP(C293,customers!$A$1:$A$1001,customers!$C$1:$C$1001))</f>
        <v/>
      </c>
      <c r="H293" s="2" t="str">
        <f>_xlfn.XLOOKUP(C293,customers!$A$1:$A$1001,customers!G292:G1292)</f>
        <v>United States</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_xlfn.XLOOKUP(C294,customers!A293:A1293,customers!B293:B1293)</f>
        <v>Isidore Hussey</v>
      </c>
      <c r="G294" s="2" t="str">
        <f>IF(_xlfn.XLOOKUP(C294,customers!$A$1:$A$1001,customers!$C$1:$C$1001)=0,"",_xlfn.XLOOKUP(C294,customers!$A$1:$A$1001,customers!$C$1:$C$1001))</f>
        <v>ihussey84@mapy.cz</v>
      </c>
      <c r="H294" s="2" t="str">
        <f>_xlfn.XLOOKUP(C294,customers!$A$1:$A$1001,customers!G293:G1293)</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_xlfn.XLOOKUP(C295,customers!A294:A1294,customers!B294:B1294)</f>
        <v>Cassie Pinkerton</v>
      </c>
      <c r="G295" s="2" t="str">
        <f>IF(_xlfn.XLOOKUP(C295,customers!$A$1:$A$1001,customers!$C$1:$C$1001)=0,"",_xlfn.XLOOKUP(C295,customers!$A$1:$A$1001,customers!$C$1:$C$1001))</f>
        <v>cpinkerton85@upenn.edu</v>
      </c>
      <c r="H295" s="2" t="str">
        <f>_xlfn.XLOOKUP(C295,customers!$A$1:$A$1001,customers!G294:G1294)</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_xlfn.XLOOKUP(C296,customers!A295:A1295,customers!B295:B1295)</f>
        <v>Micki Fero</v>
      </c>
      <c r="G296" s="2" t="str">
        <f>IF(_xlfn.XLOOKUP(C296,customers!$A$1:$A$1001,customers!$C$1:$C$1001)=0,"",_xlfn.XLOOKUP(C296,customers!$A$1:$A$1001,customers!$C$1:$C$1001))</f>
        <v/>
      </c>
      <c r="H296" s="2" t="str">
        <f>_xlfn.XLOOKUP(C296,customers!$A$1:$A$1001,customers!G295:G1295)</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_xlfn.XLOOKUP(C297,customers!A296:A1296,customers!B296:B1296)</f>
        <v>Cybill Graddell</v>
      </c>
      <c r="G297" s="2" t="str">
        <f>IF(_xlfn.XLOOKUP(C297,customers!$A$1:$A$1001,customers!$C$1:$C$1001)=0,"",_xlfn.XLOOKUP(C297,customers!$A$1:$A$1001,customers!$C$1:$C$1001))</f>
        <v/>
      </c>
      <c r="H297" s="2" t="str">
        <f>_xlfn.XLOOKUP(C297,customers!$A$1:$A$1001,customers!G296:G1296)</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_xlfn.XLOOKUP(C298,customers!A297:A1297,customers!B297:B1297)</f>
        <v>Dorian Vizor</v>
      </c>
      <c r="G298" s="2" t="str">
        <f>IF(_xlfn.XLOOKUP(C298,customers!$A$1:$A$1001,customers!$C$1:$C$1001)=0,"",_xlfn.XLOOKUP(C298,customers!$A$1:$A$1001,customers!$C$1:$C$1001))</f>
        <v>dvizor88@furl.net</v>
      </c>
      <c r="H298" s="2" t="str">
        <f>_xlfn.XLOOKUP(C298,customers!$A$1:$A$1001,customers!G297:G1297)</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_xlfn.XLOOKUP(C299,customers!A298:A1298,customers!B298:B1298)</f>
        <v>Eddi Sedgebeer</v>
      </c>
      <c r="G299" s="2" t="str">
        <f>IF(_xlfn.XLOOKUP(C299,customers!$A$1:$A$1001,customers!$C$1:$C$1001)=0,"",_xlfn.XLOOKUP(C299,customers!$A$1:$A$1001,customers!$C$1:$C$1001))</f>
        <v>esedgebeer89@oaic.gov.au</v>
      </c>
      <c r="H299" s="2" t="str">
        <f>_xlfn.XLOOKUP(C299,customers!$A$1:$A$1001,customers!G298:G1298)</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_xlfn.XLOOKUP(C300,customers!A299:A1299,customers!B299:B1299)</f>
        <v>Ken Lestrange</v>
      </c>
      <c r="G300" s="2" t="str">
        <f>IF(_xlfn.XLOOKUP(C300,customers!$A$1:$A$1001,customers!$C$1:$C$1001)=0,"",_xlfn.XLOOKUP(C300,customers!$A$1:$A$1001,customers!$C$1:$C$1001))</f>
        <v>klestrange8a@lulu.com</v>
      </c>
      <c r="H300" s="2" t="str">
        <f>_xlfn.XLOOKUP(C300,customers!$A$1:$A$1001,customers!G299:G1299)</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_xlfn.XLOOKUP(C301,customers!A300:A1300,customers!B300:B1300)</f>
        <v>Lacee Tanti</v>
      </c>
      <c r="G301" s="2" t="str">
        <f>IF(_xlfn.XLOOKUP(C301,customers!$A$1:$A$1001,customers!$C$1:$C$1001)=0,"",_xlfn.XLOOKUP(C301,customers!$A$1:$A$1001,customers!$C$1:$C$1001))</f>
        <v>ltanti8b@techcrunch.com</v>
      </c>
      <c r="H301" s="2" t="str">
        <f>_xlfn.XLOOKUP(C301,customers!$A$1:$A$1001,customers!G300:G1300)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_xlfn.XLOOKUP(C302,customers!A301:A1301,customers!B301:B1301)</f>
        <v>Arel De Lasci</v>
      </c>
      <c r="G302" s="2" t="str">
        <f>IF(_xlfn.XLOOKUP(C302,customers!$A$1:$A$1001,customers!$C$1:$C$1001)=0,"",_xlfn.XLOOKUP(C302,customers!$A$1:$A$1001,customers!$C$1:$C$1001))</f>
        <v>ade8c@1und1.de</v>
      </c>
      <c r="H302" s="2" t="str">
        <f>_xlfn.XLOOKUP(C302,customers!$A$1:$A$1001,customers!G301:G1301)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_xlfn.XLOOKUP(C303,customers!A302:A1302,customers!B302:B1302)</f>
        <v>Trescha Jedrachowicz</v>
      </c>
      <c r="G303" s="2" t="str">
        <f>IF(_xlfn.XLOOKUP(C303,customers!$A$1:$A$1001,customers!$C$1:$C$1001)=0,"",_xlfn.XLOOKUP(C303,customers!$A$1:$A$1001,customers!$C$1:$C$1001))</f>
        <v>tjedrachowicz8d@acquirethisname.com</v>
      </c>
      <c r="H303" s="2" t="str">
        <f>_xlfn.XLOOKUP(C303,customers!$A$1:$A$1001,customers!G302:G1302)</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_xlfn.XLOOKUP(C304,customers!A303:A1303,customers!B303:B1303)</f>
        <v>Perkin Stonner</v>
      </c>
      <c r="G304" s="2" t="str">
        <f>IF(_xlfn.XLOOKUP(C304,customers!$A$1:$A$1001,customers!$C$1:$C$1001)=0,"",_xlfn.XLOOKUP(C304,customers!$A$1:$A$1001,customers!$C$1:$C$1001))</f>
        <v>pstonner8e@moonfruit.com</v>
      </c>
      <c r="H304" s="2" t="str">
        <f>_xlfn.XLOOKUP(C304,customers!$A$1:$A$1001,customers!G303:G1303)</f>
        <v>Ireland</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_xlfn.XLOOKUP(C305,customers!A304:A1304,customers!B304:B1304)</f>
        <v>Darrin Tingly</v>
      </c>
      <c r="G305" s="2" t="str">
        <f>IF(_xlfn.XLOOKUP(C305,customers!$A$1:$A$1001,customers!$C$1:$C$1001)=0,"",_xlfn.XLOOKUP(C305,customers!$A$1:$A$1001,customers!$C$1:$C$1001))</f>
        <v>dtingly8f@goo.ne.jp</v>
      </c>
      <c r="H305" s="2" t="str">
        <f>_xlfn.XLOOKUP(C305,customers!$A$1:$A$1001,customers!G304:G1304)</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_xlfn.XLOOKUP(C306,customers!A305:A1305,customers!B305:B1305)</f>
        <v>Claudetta Rushe</v>
      </c>
      <c r="G306" s="2" t="str">
        <f>IF(_xlfn.XLOOKUP(C306,customers!$A$1:$A$1001,customers!$C$1:$C$1001)=0,"",_xlfn.XLOOKUP(C306,customers!$A$1:$A$1001,customers!$C$1:$C$1001))</f>
        <v>crushe8n@about.me</v>
      </c>
      <c r="H306" s="2" t="str">
        <f>_xlfn.XLOOKUP(C306,customers!$A$1:$A$1001,customers!G305:G1305)</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_xlfn.XLOOKUP(C307,customers!A306:A1306,customers!B306:B1306)</f>
        <v>Benn Checci</v>
      </c>
      <c r="G307" s="2" t="str">
        <f>IF(_xlfn.XLOOKUP(C307,customers!$A$1:$A$1001,customers!$C$1:$C$1001)=0,"",_xlfn.XLOOKUP(C307,customers!$A$1:$A$1001,customers!$C$1:$C$1001))</f>
        <v>bchecci8h@usa.gov</v>
      </c>
      <c r="H307" s="2" t="str">
        <f>_xlfn.XLOOKUP(C307,customers!$A$1:$A$1001,customers!G306:G1306)</f>
        <v>United States</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_xlfn.XLOOKUP(C308,customers!A307:A1307,customers!B307:B1307)</f>
        <v>Janifer Bagot</v>
      </c>
      <c r="G308" s="2" t="str">
        <f>IF(_xlfn.XLOOKUP(C308,customers!$A$1:$A$1001,customers!$C$1:$C$1001)=0,"",_xlfn.XLOOKUP(C308,customers!$A$1:$A$1001,customers!$C$1:$C$1001))</f>
        <v>jbagot8i@mac.com</v>
      </c>
      <c r="H308" s="2" t="str">
        <f>_xlfn.XLOOKUP(C308,customers!$A$1:$A$1001,customers!G307:G1307)</f>
        <v>Ireland</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_xlfn.XLOOKUP(C309,customers!A308:A1308,customers!B308:B1308)</f>
        <v>Ermin Beeble</v>
      </c>
      <c r="G309" s="2" t="str">
        <f>IF(_xlfn.XLOOKUP(C309,customers!$A$1:$A$1001,customers!$C$1:$C$1001)=0,"",_xlfn.XLOOKUP(C309,customers!$A$1:$A$1001,customers!$C$1:$C$1001))</f>
        <v>ebeeble8j@soundcloud.com</v>
      </c>
      <c r="H309" s="2" t="str">
        <f>_xlfn.XLOOKUP(C309,customers!$A$1:$A$1001,customers!G308:G1308)</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_xlfn.XLOOKUP(C310,customers!A309:A1309,customers!B309:B1309)</f>
        <v>Cos Fluin</v>
      </c>
      <c r="G310" s="2" t="str">
        <f>IF(_xlfn.XLOOKUP(C310,customers!$A$1:$A$1001,customers!$C$1:$C$1001)=0,"",_xlfn.XLOOKUP(C310,customers!$A$1:$A$1001,customers!$C$1:$C$1001))</f>
        <v>cfluin8k@flickr.com</v>
      </c>
      <c r="H310" s="2" t="str">
        <f>_xlfn.XLOOKUP(C310,customers!$A$1:$A$1001,customers!G309:G1309)</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_xlfn.XLOOKUP(C311,customers!A310:A1310,customers!B310:B1310)</f>
        <v>Eveleen Bletsor</v>
      </c>
      <c r="G311" s="2" t="str">
        <f>IF(_xlfn.XLOOKUP(C311,customers!$A$1:$A$1001,customers!$C$1:$C$1001)=0,"",_xlfn.XLOOKUP(C311,customers!$A$1:$A$1001,customers!$C$1:$C$1001))</f>
        <v>ebletsor8l@vinaora.com</v>
      </c>
      <c r="H311" s="2" t="str">
        <f>_xlfn.XLOOKUP(C311,customers!$A$1:$A$1001,customers!G310:G1310)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_xlfn.XLOOKUP(C312,customers!A311:A1311,customers!B311:B1311)</f>
        <v>Paola Brydell</v>
      </c>
      <c r="G312" s="2" t="str">
        <f>IF(_xlfn.XLOOKUP(C312,customers!$A$1:$A$1001,customers!$C$1:$C$1001)=0,"",_xlfn.XLOOKUP(C312,customers!$A$1:$A$1001,customers!$C$1:$C$1001))</f>
        <v>pbrydell8m@bloglovin.com</v>
      </c>
      <c r="H312" s="2" t="str">
        <f>_xlfn.XLOOKUP(C312,customers!$A$1:$A$1001,customers!G311:G1311)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_xlfn.XLOOKUP(C313,customers!A312:A1312,customers!B312:B1312)</f>
        <v>Claudetta Rushe</v>
      </c>
      <c r="G313" s="2" t="str">
        <f>IF(_xlfn.XLOOKUP(C313,customers!$A$1:$A$1001,customers!$C$1:$C$1001)=0,"",_xlfn.XLOOKUP(C313,customers!$A$1:$A$1001,customers!$C$1:$C$1001))</f>
        <v>crushe8n@about.me</v>
      </c>
      <c r="H313" s="2" t="str">
        <f>_xlfn.XLOOKUP(C313,customers!$A$1:$A$1001,customers!G312:G1312)</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_xlfn.XLOOKUP(C314,customers!A313:A1313,customers!B313:B1313)</f>
        <v>Natka Leethem</v>
      </c>
      <c r="G314" s="2" t="str">
        <f>IF(_xlfn.XLOOKUP(C314,customers!$A$1:$A$1001,customers!$C$1:$C$1001)=0,"",_xlfn.XLOOKUP(C314,customers!$A$1:$A$1001,customers!$C$1:$C$1001))</f>
        <v>nleethem8o@mac.com</v>
      </c>
      <c r="H314" s="2" t="str">
        <f>_xlfn.XLOOKUP(C314,customers!$A$1:$A$1001,customers!G313:G1313)</f>
        <v>Ireland</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_xlfn.XLOOKUP(C315,customers!A314:A1314,customers!B314:B1314)</f>
        <v>Ailene Nesfield</v>
      </c>
      <c r="G315" s="2" t="str">
        <f>IF(_xlfn.XLOOKUP(C315,customers!$A$1:$A$1001,customers!$C$1:$C$1001)=0,"",_xlfn.XLOOKUP(C315,customers!$A$1:$A$1001,customers!$C$1:$C$1001))</f>
        <v>anesfield8p@people.com.cn</v>
      </c>
      <c r="H315" s="2" t="str">
        <f>_xlfn.XLOOKUP(C315,customers!$A$1:$A$1001,customers!G314:G1314)</f>
        <v>United States</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_xlfn.XLOOKUP(C316,customers!A315:A1315,customers!B315:B1315)</f>
        <v>Stacy Pickworth</v>
      </c>
      <c r="G316" s="2" t="str">
        <f>IF(_xlfn.XLOOKUP(C316,customers!$A$1:$A$1001,customers!$C$1:$C$1001)=0,"",_xlfn.XLOOKUP(C316,customers!$A$1:$A$1001,customers!$C$1:$C$1001))</f>
        <v/>
      </c>
      <c r="H316" s="2" t="str">
        <f>_xlfn.XLOOKUP(C316,customers!$A$1:$A$1001,customers!G315:G1315)</f>
        <v>Ireland</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_xlfn.XLOOKUP(C317,customers!A316:A1316,customers!B316:B1316)</f>
        <v>Melli Brockway</v>
      </c>
      <c r="G317" s="2" t="str">
        <f>IF(_xlfn.XLOOKUP(C317,customers!$A$1:$A$1001,customers!$C$1:$C$1001)=0,"",_xlfn.XLOOKUP(C317,customers!$A$1:$A$1001,customers!$C$1:$C$1001))</f>
        <v>mbrockway8r@ibm.com</v>
      </c>
      <c r="H317" s="2" t="str">
        <f>_xlfn.XLOOKUP(C317,customers!$A$1:$A$1001,customers!G316:G1316)</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_xlfn.XLOOKUP(C318,customers!A317:A1317,customers!B317:B1317)</f>
        <v>Nanny Lush</v>
      </c>
      <c r="G318" s="2" t="str">
        <f>IF(_xlfn.XLOOKUP(C318,customers!$A$1:$A$1001,customers!$C$1:$C$1001)=0,"",_xlfn.XLOOKUP(C318,customers!$A$1:$A$1001,customers!$C$1:$C$1001))</f>
        <v>nlush8s@dedecms.com</v>
      </c>
      <c r="H318" s="2" t="str">
        <f>_xlfn.XLOOKUP(C318,customers!$A$1:$A$1001,customers!G317:G1317)</f>
        <v>United States</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_xlfn.XLOOKUP(C319,customers!A318:A1318,customers!B318:B1318)</f>
        <v>Selma McMillian</v>
      </c>
      <c r="G319" s="2" t="str">
        <f>IF(_xlfn.XLOOKUP(C319,customers!$A$1:$A$1001,customers!$C$1:$C$1001)=0,"",_xlfn.XLOOKUP(C319,customers!$A$1:$A$1001,customers!$C$1:$C$1001))</f>
        <v>smcmillian8t@csmonitor.com</v>
      </c>
      <c r="H319" s="2" t="str">
        <f>_xlfn.XLOOKUP(C319,customers!$A$1:$A$1001,customers!G318:G1318)</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_xlfn.XLOOKUP(C320,customers!A319:A1319,customers!B319:B1319)</f>
        <v>Tess Bennison</v>
      </c>
      <c r="G320" s="2" t="str">
        <f>IF(_xlfn.XLOOKUP(C320,customers!$A$1:$A$1001,customers!$C$1:$C$1001)=0,"",_xlfn.XLOOKUP(C320,customers!$A$1:$A$1001,customers!$C$1:$C$1001))</f>
        <v>tbennison8u@google.cn</v>
      </c>
      <c r="H320" s="2" t="str">
        <f>_xlfn.XLOOKUP(C320,customers!$A$1:$A$1001,customers!G319:G1319)</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_xlfn.XLOOKUP(C321,customers!A320:A1320,customers!B320:B1320)</f>
        <v>Gabie Tweed</v>
      </c>
      <c r="G321" s="2" t="str">
        <f>IF(_xlfn.XLOOKUP(C321,customers!$A$1:$A$1001,customers!$C$1:$C$1001)=0,"",_xlfn.XLOOKUP(C321,customers!$A$1:$A$1001,customers!$C$1:$C$1001))</f>
        <v>gtweed8v@yolasite.com</v>
      </c>
      <c r="H321" s="2" t="str">
        <f>_xlfn.XLOOKUP(C321,customers!$A$1:$A$1001,customers!G320:G1320)</f>
        <v>Ireland</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_xlfn.XLOOKUP(C322,customers!A321:A1321,customers!B321:B1321)</f>
        <v>Gabie Tweed</v>
      </c>
      <c r="G322" s="2" t="str">
        <f>IF(_xlfn.XLOOKUP(C322,customers!$A$1:$A$1001,customers!$C$1:$C$1001)=0,"",_xlfn.XLOOKUP(C322,customers!$A$1:$A$1001,customers!$C$1:$C$1001))</f>
        <v>gtweed8v@yolasite.com</v>
      </c>
      <c r="H322" s="2" t="str">
        <f>_xlfn.XLOOKUP(C322,customers!$A$1:$A$1001,customers!G321:G1321)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_xlfn.XLOOKUP(C323,customers!A322:A1322,customers!B322:B1322)</f>
        <v>Gaile Goggin</v>
      </c>
      <c r="G323" s="2" t="str">
        <f>IF(_xlfn.XLOOKUP(C323,customers!$A$1:$A$1001,customers!$C$1:$C$1001)=0,"",_xlfn.XLOOKUP(C323,customers!$A$1:$A$1001,customers!$C$1:$C$1001))</f>
        <v>ggoggin8x@wix.com</v>
      </c>
      <c r="H323" s="2" t="str">
        <f>_xlfn.XLOOKUP(C323,customers!$A$1:$A$1001,customers!G322:G1322)</f>
        <v>United Kingdom</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_xlfn.XLOOKUP(C324,customers!A323:A1323,customers!B323:B1323)</f>
        <v>Skylar Jeyness</v>
      </c>
      <c r="G324" s="2" t="str">
        <f>IF(_xlfn.XLOOKUP(C324,customers!$A$1:$A$1001,customers!$C$1:$C$1001)=0,"",_xlfn.XLOOKUP(C324,customers!$A$1:$A$1001,customers!$C$1:$C$1001))</f>
        <v>sjeyness8y@biglobe.ne.jp</v>
      </c>
      <c r="H324" s="2" t="str">
        <f>_xlfn.XLOOKUP(C324,customers!$A$1:$A$1001,customers!G323:G1323)</f>
        <v>United States</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_xlfn.XLOOKUP(C325,customers!A324:A1324,customers!B324:B1324)</f>
        <v>Donica Bonhome</v>
      </c>
      <c r="G325" s="2" t="str">
        <f>IF(_xlfn.XLOOKUP(C325,customers!$A$1:$A$1001,customers!$C$1:$C$1001)=0,"",_xlfn.XLOOKUP(C325,customers!$A$1:$A$1001,customers!$C$1:$C$1001))</f>
        <v>dbonhome8z@shinystat.com</v>
      </c>
      <c r="H325" s="2" t="str">
        <f>_xlfn.XLOOKUP(C325,customers!$A$1:$A$1001,customers!G324:G1324)</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_xlfn.XLOOKUP(C326,customers!A325:A1325,customers!B325:B1325)</f>
        <v>Diena Peetermann</v>
      </c>
      <c r="G326" s="2" t="str">
        <f>IF(_xlfn.XLOOKUP(C326,customers!$A$1:$A$1001,customers!$C$1:$C$1001)=0,"",_xlfn.XLOOKUP(C326,customers!$A$1:$A$1001,customers!$C$1:$C$1001))</f>
        <v/>
      </c>
      <c r="H326" s="2" t="str">
        <f>_xlfn.XLOOKUP(C326,customers!$A$1:$A$1001,customers!G325:G1325)</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_xlfn.XLOOKUP(C327,customers!A326:A1326,customers!B326:B1326)</f>
        <v>Trina Le Sarr</v>
      </c>
      <c r="G327" s="2" t="str">
        <f>IF(_xlfn.XLOOKUP(C327,customers!$A$1:$A$1001,customers!$C$1:$C$1001)=0,"",_xlfn.XLOOKUP(C327,customers!$A$1:$A$1001,customers!$C$1:$C$1001))</f>
        <v>tle91@epa.gov</v>
      </c>
      <c r="H327" s="2" t="str">
        <f>_xlfn.XLOOKUP(C327,customers!$A$1:$A$1001,customers!G326:G1326)</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_xlfn.XLOOKUP(C328,customers!A327:A1327,customers!B327:B1327)</f>
        <v>Flynn Antony</v>
      </c>
      <c r="G328" s="2" t="str">
        <f>IF(_xlfn.XLOOKUP(C328,customers!$A$1:$A$1001,customers!$C$1:$C$1001)=0,"",_xlfn.XLOOKUP(C328,customers!$A$1:$A$1001,customers!$C$1:$C$1001))</f>
        <v/>
      </c>
      <c r="H328" s="2" t="str">
        <f>_xlfn.XLOOKUP(C328,customers!$A$1:$A$1001,customers!G327:G1327)</f>
        <v>Ireland</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_xlfn.XLOOKUP(C329,customers!A328:A1328,customers!B328:B1328)</f>
        <v>Baudoin Alldridge</v>
      </c>
      <c r="G329" s="2" t="str">
        <f>IF(_xlfn.XLOOKUP(C329,customers!$A$1:$A$1001,customers!$C$1:$C$1001)=0,"",_xlfn.XLOOKUP(C329,customers!$A$1:$A$1001,customers!$C$1:$C$1001))</f>
        <v>balldridge93@yandex.ru</v>
      </c>
      <c r="H329" s="2" t="str">
        <f>_xlfn.XLOOKUP(C329,customers!$A$1:$A$1001,customers!G328:G1328)</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_xlfn.XLOOKUP(C330,customers!A329:A1329,customers!B329:B1329)</f>
        <v>Homer Dulany</v>
      </c>
      <c r="G330" s="2" t="str">
        <f>IF(_xlfn.XLOOKUP(C330,customers!$A$1:$A$1001,customers!$C$1:$C$1001)=0,"",_xlfn.XLOOKUP(C330,customers!$A$1:$A$1001,customers!$C$1:$C$1001))</f>
        <v/>
      </c>
      <c r="H330" s="2" t="str">
        <f>_xlfn.XLOOKUP(C330,customers!$A$1:$A$1001,customers!G329:G1329)</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_xlfn.XLOOKUP(C331,customers!A330:A1330,customers!B330:B1330)</f>
        <v>Lisa Goodger</v>
      </c>
      <c r="G331" s="2" t="str">
        <f>IF(_xlfn.XLOOKUP(C331,customers!$A$1:$A$1001,customers!$C$1:$C$1001)=0,"",_xlfn.XLOOKUP(C331,customers!$A$1:$A$1001,customers!$C$1:$C$1001))</f>
        <v>lgoodger95@guardian.co.uk</v>
      </c>
      <c r="H331" s="2" t="str">
        <f>_xlfn.XLOOKUP(C331,customers!$A$1:$A$1001,customers!G330:G1330)</f>
        <v>Ireland</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e">
        <f>_xlfn.XLOOKUP(C332,customers!A331:A1331,customers!B331:B1331)</f>
        <v>#N/A</v>
      </c>
      <c r="G332" s="2" t="str">
        <f>IF(_xlfn.XLOOKUP(C332,customers!$A$1:$A$1001,customers!$C$1:$C$1001)=0,"",_xlfn.XLOOKUP(C332,customers!$A$1:$A$1001,customers!$C$1:$C$1001))</f>
        <v>smcmillian8t@csmonitor.com</v>
      </c>
      <c r="H332" s="2" t="str">
        <f>_xlfn.XLOOKUP(C332,customers!$A$1:$A$1001,customers!G331:G1331)</f>
        <v>United Kingdom</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_xlfn.XLOOKUP(C333,customers!A332:A1332,customers!B332:B1332)</f>
        <v>Corine Drewett</v>
      </c>
      <c r="G333" s="2" t="str">
        <f>IF(_xlfn.XLOOKUP(C333,customers!$A$1:$A$1001,customers!$C$1:$C$1001)=0,"",_xlfn.XLOOKUP(C333,customers!$A$1:$A$1001,customers!$C$1:$C$1001))</f>
        <v>cdrewett97@wikipedia.org</v>
      </c>
      <c r="H333" s="2" t="str">
        <f>_xlfn.XLOOKUP(C333,customers!$A$1:$A$1001,customers!G332:G1332)</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_xlfn.XLOOKUP(C334,customers!A333:A1333,customers!B333:B1333)</f>
        <v>Quinn Parsons</v>
      </c>
      <c r="G334" s="2" t="str">
        <f>IF(_xlfn.XLOOKUP(C334,customers!$A$1:$A$1001,customers!$C$1:$C$1001)=0,"",_xlfn.XLOOKUP(C334,customers!$A$1:$A$1001,customers!$C$1:$C$1001))</f>
        <v>qparsons98@blogtalkradio.com</v>
      </c>
      <c r="H334" s="2" t="str">
        <f>_xlfn.XLOOKUP(C334,customers!$A$1:$A$1001,customers!G333:G1333)</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_xlfn.XLOOKUP(C335,customers!A334:A1334,customers!B334:B1334)</f>
        <v>Vivyan Ceely</v>
      </c>
      <c r="G335" s="2" t="str">
        <f>IF(_xlfn.XLOOKUP(C335,customers!$A$1:$A$1001,customers!$C$1:$C$1001)=0,"",_xlfn.XLOOKUP(C335,customers!$A$1:$A$1001,customers!$C$1:$C$1001))</f>
        <v>vceely99@auda.org.au</v>
      </c>
      <c r="H335" s="2" t="str">
        <f>_xlfn.XLOOKUP(C335,customers!$A$1:$A$1001,customers!G334:G1334)</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_xlfn.XLOOKUP(C336,customers!A335:A1335,customers!B335:B1335)</f>
        <v>Elonore Goodings</v>
      </c>
      <c r="G336" s="2" t="str">
        <f>IF(_xlfn.XLOOKUP(C336,customers!$A$1:$A$1001,customers!$C$1:$C$1001)=0,"",_xlfn.XLOOKUP(C336,customers!$A$1:$A$1001,customers!$C$1:$C$1001))</f>
        <v/>
      </c>
      <c r="H336" s="2" t="str">
        <f>_xlfn.XLOOKUP(C336,customers!$A$1:$A$1001,customers!G335:G1335)</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_xlfn.XLOOKUP(C337,customers!A336:A1336,customers!B336:B1336)</f>
        <v>Clement Vasiliev</v>
      </c>
      <c r="G337" s="2" t="str">
        <f>IF(_xlfn.XLOOKUP(C337,customers!$A$1:$A$1001,customers!$C$1:$C$1001)=0,"",_xlfn.XLOOKUP(C337,customers!$A$1:$A$1001,customers!$C$1:$C$1001))</f>
        <v>cvasiliev9b@discuz.net</v>
      </c>
      <c r="H337" s="2" t="str">
        <f>_xlfn.XLOOKUP(C337,customers!$A$1:$A$1001,customers!G336:G1336)</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_xlfn.XLOOKUP(C338,customers!A337:A1337,customers!B337:B1337)</f>
        <v>Terencio O'Moylan</v>
      </c>
      <c r="G338" s="2" t="str">
        <f>IF(_xlfn.XLOOKUP(C338,customers!$A$1:$A$1001,customers!$C$1:$C$1001)=0,"",_xlfn.XLOOKUP(C338,customers!$A$1:$A$1001,customers!$C$1:$C$1001))</f>
        <v>tomoylan9c@liveinternet.ru</v>
      </c>
      <c r="H338" s="2" t="str">
        <f>_xlfn.XLOOKUP(C338,customers!$A$1:$A$1001,customers!G337:G1337)</f>
        <v>United States</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e">
        <f>_xlfn.XLOOKUP(C339,customers!A338:A1338,customers!B338:B1338)</f>
        <v>#N/A</v>
      </c>
      <c r="G339" s="2" t="str">
        <f>IF(_xlfn.XLOOKUP(C339,customers!$A$1:$A$1001,customers!$C$1:$C$1001)=0,"",_xlfn.XLOOKUP(C339,customers!$A$1:$A$1001,customers!$C$1:$C$1001))</f>
        <v/>
      </c>
      <c r="H339" s="2" t="str">
        <f>_xlfn.XLOOKUP(C339,customers!$A$1:$A$1001,customers!G338:G1338)</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_xlfn.XLOOKUP(C340,customers!A339:A1339,customers!B339:B1339)</f>
        <v>Wyatan Fetherston</v>
      </c>
      <c r="G340" s="2" t="str">
        <f>IF(_xlfn.XLOOKUP(C340,customers!$A$1:$A$1001,customers!$C$1:$C$1001)=0,"",_xlfn.XLOOKUP(C340,customers!$A$1:$A$1001,customers!$C$1:$C$1001))</f>
        <v>wfetherston9e@constantcontact.com</v>
      </c>
      <c r="H340" s="2" t="str">
        <f>_xlfn.XLOOKUP(C340,customers!$A$1:$A$1001,customers!G339:G1339)</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_xlfn.XLOOKUP(C341,customers!A340:A1340,customers!B340:B1340)</f>
        <v>Emmaline Rasmus</v>
      </c>
      <c r="G341" s="2" t="str">
        <f>IF(_xlfn.XLOOKUP(C341,customers!$A$1:$A$1001,customers!$C$1:$C$1001)=0,"",_xlfn.XLOOKUP(C341,customers!$A$1:$A$1001,customers!$C$1:$C$1001))</f>
        <v>erasmus9f@techcrunch.com</v>
      </c>
      <c r="H341" s="2" t="str">
        <f>_xlfn.XLOOKUP(C341,customers!$A$1:$A$1001,customers!G340:G1340)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_xlfn.XLOOKUP(C342,customers!A341:A1341,customers!B341:B1341)</f>
        <v>Wesley Giorgioni</v>
      </c>
      <c r="G342" s="2" t="str">
        <f>IF(_xlfn.XLOOKUP(C342,customers!$A$1:$A$1001,customers!$C$1:$C$1001)=0,"",_xlfn.XLOOKUP(C342,customers!$A$1:$A$1001,customers!$C$1:$C$1001))</f>
        <v>wgiorgioni9g@wikipedia.org</v>
      </c>
      <c r="H342" s="2" t="str">
        <f>_xlfn.XLOOKUP(C342,customers!$A$1:$A$1001,customers!G341:G1341)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_xlfn.XLOOKUP(C343,customers!A342:A1342,customers!B342:B1342)</f>
        <v>Lucienne Scargle</v>
      </c>
      <c r="G343" s="2" t="str">
        <f>IF(_xlfn.XLOOKUP(C343,customers!$A$1:$A$1001,customers!$C$1:$C$1001)=0,"",_xlfn.XLOOKUP(C343,customers!$A$1:$A$1001,customers!$C$1:$C$1001))</f>
        <v>lscargle9h@myspace.com</v>
      </c>
      <c r="H343" s="2" t="str">
        <f>_xlfn.XLOOKUP(C343,customers!$A$1:$A$1001,customers!G342:G1342)</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_xlfn.XLOOKUP(C344,customers!A343:A1343,customers!B343:B1343)</f>
        <v>Lucienne Scargle</v>
      </c>
      <c r="G344" s="2" t="str">
        <f>IF(_xlfn.XLOOKUP(C344,customers!$A$1:$A$1001,customers!$C$1:$C$1001)=0,"",_xlfn.XLOOKUP(C344,customers!$A$1:$A$1001,customers!$C$1:$C$1001))</f>
        <v>lscargle9h@myspace.com</v>
      </c>
      <c r="H344" s="2" t="str">
        <f>_xlfn.XLOOKUP(C344,customers!$A$1:$A$1001,customers!G343:G1343)</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_xlfn.XLOOKUP(C345,customers!A344:A1344,customers!B344:B1344)</f>
        <v>Noam Climance</v>
      </c>
      <c r="G345" s="2" t="str">
        <f>IF(_xlfn.XLOOKUP(C345,customers!$A$1:$A$1001,customers!$C$1:$C$1001)=0,"",_xlfn.XLOOKUP(C345,customers!$A$1:$A$1001,customers!$C$1:$C$1001))</f>
        <v>nclimance9j@europa.eu</v>
      </c>
      <c r="H345" s="2" t="str">
        <f>_xlfn.XLOOKUP(C345,customers!$A$1:$A$1001,customers!G344:G1344)</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_xlfn.XLOOKUP(C346,customers!A345:A1345,customers!B345:B1345)</f>
        <v>Catarina Donn</v>
      </c>
      <c r="G346" s="2" t="str">
        <f>IF(_xlfn.XLOOKUP(C346,customers!$A$1:$A$1001,customers!$C$1:$C$1001)=0,"",_xlfn.XLOOKUP(C346,customers!$A$1:$A$1001,customers!$C$1:$C$1001))</f>
        <v/>
      </c>
      <c r="H346" s="2" t="str">
        <f>_xlfn.XLOOKUP(C346,customers!$A$1:$A$1001,customers!G345:G1345)</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_xlfn.XLOOKUP(C347,customers!A346:A1346,customers!B346:B1346)</f>
        <v>Ameline Snazle</v>
      </c>
      <c r="G347" s="2" t="str">
        <f>IF(_xlfn.XLOOKUP(C347,customers!$A$1:$A$1001,customers!$C$1:$C$1001)=0,"",_xlfn.XLOOKUP(C347,customers!$A$1:$A$1001,customers!$C$1:$C$1001))</f>
        <v>asnazle9l@oracle.com</v>
      </c>
      <c r="H347" s="2" t="str">
        <f>_xlfn.XLOOKUP(C347,customers!$A$1:$A$1001,customers!G346:G1346)</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_xlfn.XLOOKUP(C348,customers!A347:A1347,customers!B347:B1347)</f>
        <v>Rebeka Worg</v>
      </c>
      <c r="G348" s="2" t="str">
        <f>IF(_xlfn.XLOOKUP(C348,customers!$A$1:$A$1001,customers!$C$1:$C$1001)=0,"",_xlfn.XLOOKUP(C348,customers!$A$1:$A$1001,customers!$C$1:$C$1001))</f>
        <v>rworg9m@arstechnica.com</v>
      </c>
      <c r="H348" s="2" t="str">
        <f>_xlfn.XLOOKUP(C348,customers!$A$1:$A$1001,customers!G347:G1347)</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_xlfn.XLOOKUP(C349,customers!A348:A1348,customers!B348:B1348)</f>
        <v>Lewes Danes</v>
      </c>
      <c r="G349" s="2" t="str">
        <f>IF(_xlfn.XLOOKUP(C349,customers!$A$1:$A$1001,customers!$C$1:$C$1001)=0,"",_xlfn.XLOOKUP(C349,customers!$A$1:$A$1001,customers!$C$1:$C$1001))</f>
        <v>ldanes9n@umn.edu</v>
      </c>
      <c r="H349" s="2" t="str">
        <f>_xlfn.XLOOKUP(C349,customers!$A$1:$A$1001,customers!G348:G1348)</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_xlfn.XLOOKUP(C350,customers!A349:A1349,customers!B349:B1349)</f>
        <v>Shelli Keynd</v>
      </c>
      <c r="G350" s="2" t="str">
        <f>IF(_xlfn.XLOOKUP(C350,customers!$A$1:$A$1001,customers!$C$1:$C$1001)=0,"",_xlfn.XLOOKUP(C350,customers!$A$1:$A$1001,customers!$C$1:$C$1001))</f>
        <v>skeynd9o@narod.ru</v>
      </c>
      <c r="H350" s="2" t="str">
        <f>_xlfn.XLOOKUP(C350,customers!$A$1:$A$1001,customers!G349:G1349)</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_xlfn.XLOOKUP(C351,customers!A350:A1350,customers!B350:B1350)</f>
        <v>Dell Daveridge</v>
      </c>
      <c r="G351" s="2" t="str">
        <f>IF(_xlfn.XLOOKUP(C351,customers!$A$1:$A$1001,customers!$C$1:$C$1001)=0,"",_xlfn.XLOOKUP(C351,customers!$A$1:$A$1001,customers!$C$1:$C$1001))</f>
        <v>ddaveridge9p@arstechnica.com</v>
      </c>
      <c r="H351" s="2" t="str">
        <f>_xlfn.XLOOKUP(C351,customers!$A$1:$A$1001,customers!G350:G1350)</f>
        <v>Ireland</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_xlfn.XLOOKUP(C352,customers!A351:A1351,customers!B351:B1351)</f>
        <v>Joshuah Awdry</v>
      </c>
      <c r="G352" s="2" t="str">
        <f>IF(_xlfn.XLOOKUP(C352,customers!$A$1:$A$1001,customers!$C$1:$C$1001)=0,"",_xlfn.XLOOKUP(C352,customers!$A$1:$A$1001,customers!$C$1:$C$1001))</f>
        <v>jawdry9q@utexas.edu</v>
      </c>
      <c r="H352" s="2" t="str">
        <f>_xlfn.XLOOKUP(C352,customers!$A$1:$A$1001,customers!G351:G1351)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_xlfn.XLOOKUP(C353,customers!A352:A1352,customers!B352:B1352)</f>
        <v>Ethel Ryles</v>
      </c>
      <c r="G353" s="2" t="str">
        <f>IF(_xlfn.XLOOKUP(C353,customers!$A$1:$A$1001,customers!$C$1:$C$1001)=0,"",_xlfn.XLOOKUP(C353,customers!$A$1:$A$1001,customers!$C$1:$C$1001))</f>
        <v>eryles9r@fastcompany.com</v>
      </c>
      <c r="H353" s="2" t="str">
        <f>_xlfn.XLOOKUP(C353,customers!$A$1:$A$1001,customers!G352:G1352)</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e">
        <f>_xlfn.XLOOKUP(C354,customers!A353:A1353,customers!B353:B1353)</f>
        <v>#N/A</v>
      </c>
      <c r="G354" s="2" t="str">
        <f>IF(_xlfn.XLOOKUP(C354,customers!$A$1:$A$1001,customers!$C$1:$C$1001)=0,"",_xlfn.XLOOKUP(C354,customers!$A$1:$A$1001,customers!$C$1:$C$1001))</f>
        <v/>
      </c>
      <c r="H354" s="2" t="str">
        <f>_xlfn.XLOOKUP(C354,customers!$A$1:$A$1001,customers!G353:G1353)</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_xlfn.XLOOKUP(C355,customers!A354:A1354,customers!B354:B1354)</f>
        <v>Maitilde Boxill</v>
      </c>
      <c r="G355" s="2" t="str">
        <f>IF(_xlfn.XLOOKUP(C355,customers!$A$1:$A$1001,customers!$C$1:$C$1001)=0,"",_xlfn.XLOOKUP(C355,customers!$A$1:$A$1001,customers!$C$1:$C$1001))</f>
        <v/>
      </c>
      <c r="H355" s="2" t="str">
        <f>_xlfn.XLOOKUP(C355,customers!$A$1:$A$1001,customers!G354:G1354)</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_xlfn.XLOOKUP(C356,customers!A355:A1355,customers!B355:B1355)</f>
        <v>Jodee Caldicott</v>
      </c>
      <c r="G356" s="2" t="str">
        <f>IF(_xlfn.XLOOKUP(C356,customers!$A$1:$A$1001,customers!$C$1:$C$1001)=0,"",_xlfn.XLOOKUP(C356,customers!$A$1:$A$1001,customers!$C$1:$C$1001))</f>
        <v>jcaldicott9u@usda.gov</v>
      </c>
      <c r="H356" s="2" t="str">
        <f>_xlfn.XLOOKUP(C356,customers!$A$1:$A$1001,customers!G355:G1355)</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_xlfn.XLOOKUP(C357,customers!A356:A1356,customers!B356:B1356)</f>
        <v>Marianna Vedmore</v>
      </c>
      <c r="G357" s="2" t="str">
        <f>IF(_xlfn.XLOOKUP(C357,customers!$A$1:$A$1001,customers!$C$1:$C$1001)=0,"",_xlfn.XLOOKUP(C357,customers!$A$1:$A$1001,customers!$C$1:$C$1001))</f>
        <v>mvedmore9v@a8.net</v>
      </c>
      <c r="H357" s="2" t="str">
        <f>_xlfn.XLOOKUP(C357,customers!$A$1:$A$1001,customers!G356:G1356)</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_xlfn.XLOOKUP(C358,customers!A357:A1357,customers!B357:B1357)</f>
        <v>Willey Romao</v>
      </c>
      <c r="G358" s="2" t="str">
        <f>IF(_xlfn.XLOOKUP(C358,customers!$A$1:$A$1001,customers!$C$1:$C$1001)=0,"",_xlfn.XLOOKUP(C358,customers!$A$1:$A$1001,customers!$C$1:$C$1001))</f>
        <v>wromao9w@chronoengine.com</v>
      </c>
      <c r="H358" s="2" t="str">
        <f>_xlfn.XLOOKUP(C358,customers!$A$1:$A$1001,customers!G357:G1357)</f>
        <v>United Kingdom</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_xlfn.XLOOKUP(C359,customers!A358:A1358,customers!B358:B1358)</f>
        <v>Enriqueta Ixor</v>
      </c>
      <c r="G359" s="2" t="str">
        <f>IF(_xlfn.XLOOKUP(C359,customers!$A$1:$A$1001,customers!$C$1:$C$1001)=0,"",_xlfn.XLOOKUP(C359,customers!$A$1:$A$1001,customers!$C$1:$C$1001))</f>
        <v/>
      </c>
      <c r="H359" s="2" t="str">
        <f>_xlfn.XLOOKUP(C359,customers!$A$1:$A$1001,customers!G358:G1358)</f>
        <v>Ireland</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_xlfn.XLOOKUP(C360,customers!A359:A1359,customers!B359:B1359)</f>
        <v>Tomasina Cotmore</v>
      </c>
      <c r="G360" s="2" t="str">
        <f>IF(_xlfn.XLOOKUP(C360,customers!$A$1:$A$1001,customers!$C$1:$C$1001)=0,"",_xlfn.XLOOKUP(C360,customers!$A$1:$A$1001,customers!$C$1:$C$1001))</f>
        <v>tcotmore9y@amazonaws.com</v>
      </c>
      <c r="H360" s="2" t="str">
        <f>_xlfn.XLOOKUP(C360,customers!$A$1:$A$1001,customers!G359:G1359)</f>
        <v>Ireland</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_xlfn.XLOOKUP(C361,customers!A360:A1360,customers!B360:B1360)</f>
        <v>Yuma Skipsey</v>
      </c>
      <c r="G361" s="2" t="str">
        <f>IF(_xlfn.XLOOKUP(C361,customers!$A$1:$A$1001,customers!$C$1:$C$1001)=0,"",_xlfn.XLOOKUP(C361,customers!$A$1:$A$1001,customers!$C$1:$C$1001))</f>
        <v>yskipsey9z@spotify.com</v>
      </c>
      <c r="H361" s="2" t="str">
        <f>_xlfn.XLOOKUP(C361,customers!$A$1:$A$1001,customers!G360:G1360)</f>
        <v>United States</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_xlfn.XLOOKUP(C362,customers!A361:A1361,customers!B361:B1361)</f>
        <v>Nicko Corps</v>
      </c>
      <c r="G362" s="2" t="str">
        <f>IF(_xlfn.XLOOKUP(C362,customers!$A$1:$A$1001,customers!$C$1:$C$1001)=0,"",_xlfn.XLOOKUP(C362,customers!$A$1:$A$1001,customers!$C$1:$C$1001))</f>
        <v>ncorpsa0@gmpg.org</v>
      </c>
      <c r="H362" s="2" t="str">
        <f>_xlfn.XLOOKUP(C362,customers!$A$1:$A$1001,customers!G361:G1361)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_xlfn.XLOOKUP(C363,customers!A362:A1362,customers!B362:B1362)</f>
        <v>Nicko Corps</v>
      </c>
      <c r="G363" s="2" t="str">
        <f>IF(_xlfn.XLOOKUP(C363,customers!$A$1:$A$1001,customers!$C$1:$C$1001)=0,"",_xlfn.XLOOKUP(C363,customers!$A$1:$A$1001,customers!$C$1:$C$1001))</f>
        <v>ncorpsa0@gmpg.org</v>
      </c>
      <c r="H363" s="2" t="str">
        <f>_xlfn.XLOOKUP(C363,customers!$A$1:$A$1001,customers!G362:G1362)</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_xlfn.XLOOKUP(C364,customers!A363:A1363,customers!B363:B1363)</f>
        <v>Feliks Babber</v>
      </c>
      <c r="G364" s="2" t="str">
        <f>IF(_xlfn.XLOOKUP(C364,customers!$A$1:$A$1001,customers!$C$1:$C$1001)=0,"",_xlfn.XLOOKUP(C364,customers!$A$1:$A$1001,customers!$C$1:$C$1001))</f>
        <v>fbabbera2@stanford.edu</v>
      </c>
      <c r="H364" s="2" t="str">
        <f>_xlfn.XLOOKUP(C364,customers!$A$1:$A$1001,customers!G363:G1363)</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_xlfn.XLOOKUP(C365,customers!A364:A1364,customers!B364:B1364)</f>
        <v>Kaja Loxton</v>
      </c>
      <c r="G365" s="2" t="str">
        <f>IF(_xlfn.XLOOKUP(C365,customers!$A$1:$A$1001,customers!$C$1:$C$1001)=0,"",_xlfn.XLOOKUP(C365,customers!$A$1:$A$1001,customers!$C$1:$C$1001))</f>
        <v>kloxtona3@opensource.org</v>
      </c>
      <c r="H365" s="2" t="str">
        <f>_xlfn.XLOOKUP(C365,customers!$A$1:$A$1001,customers!G364:G1364)</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_xlfn.XLOOKUP(C366,customers!A365:A1365,customers!B365:B1365)</f>
        <v>Parker Tofful</v>
      </c>
      <c r="G366" s="2" t="str">
        <f>IF(_xlfn.XLOOKUP(C366,customers!$A$1:$A$1001,customers!$C$1:$C$1001)=0,"",_xlfn.XLOOKUP(C366,customers!$A$1:$A$1001,customers!$C$1:$C$1001))</f>
        <v>ptoffula4@posterous.com</v>
      </c>
      <c r="H366" s="2" t="str">
        <f>_xlfn.XLOOKUP(C366,customers!$A$1:$A$1001,customers!G365:G1365)</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_xlfn.XLOOKUP(C367,customers!A366:A1366,customers!B366:B1366)</f>
        <v>Casi Gwinnett</v>
      </c>
      <c r="G367" s="2" t="str">
        <f>IF(_xlfn.XLOOKUP(C367,customers!$A$1:$A$1001,customers!$C$1:$C$1001)=0,"",_xlfn.XLOOKUP(C367,customers!$A$1:$A$1001,customers!$C$1:$C$1001))</f>
        <v>cgwinnetta5@behance.net</v>
      </c>
      <c r="H367" s="2" t="str">
        <f>_xlfn.XLOOKUP(C367,customers!$A$1:$A$1001,customers!G366:G1366)</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_xlfn.XLOOKUP(C368,customers!A367:A1367,customers!B367:B1367)</f>
        <v>Saree Ellesworth</v>
      </c>
      <c r="G368" s="2" t="str">
        <f>IF(_xlfn.XLOOKUP(C368,customers!$A$1:$A$1001,customers!$C$1:$C$1001)=0,"",_xlfn.XLOOKUP(C368,customers!$A$1:$A$1001,customers!$C$1:$C$1001))</f>
        <v/>
      </c>
      <c r="H368" s="2" t="str">
        <f>_xlfn.XLOOKUP(C368,customers!$A$1:$A$1001,customers!G367:G1367)</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_xlfn.XLOOKUP(C369,customers!A368:A1368,customers!B368:B1368)</f>
        <v>Silvio Iorizzi</v>
      </c>
      <c r="G369" s="2" t="str">
        <f>IF(_xlfn.XLOOKUP(C369,customers!$A$1:$A$1001,customers!$C$1:$C$1001)=0,"",_xlfn.XLOOKUP(C369,customers!$A$1:$A$1001,customers!$C$1:$C$1001))</f>
        <v/>
      </c>
      <c r="H369" s="2" t="str">
        <f>_xlfn.XLOOKUP(C369,customers!$A$1:$A$1001,customers!G368:G1368)</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_xlfn.XLOOKUP(C370,customers!A369:A1369,customers!B369:B1369)</f>
        <v>Leesa Flaonier</v>
      </c>
      <c r="G370" s="2" t="str">
        <f>IF(_xlfn.XLOOKUP(C370,customers!$A$1:$A$1001,customers!$C$1:$C$1001)=0,"",_xlfn.XLOOKUP(C370,customers!$A$1:$A$1001,customers!$C$1:$C$1001))</f>
        <v>lflaoniera8@wordpress.org</v>
      </c>
      <c r="H370" s="2" t="str">
        <f>_xlfn.XLOOKUP(C370,customers!$A$1:$A$1001,customers!G369:G1369)</f>
        <v>Ireland</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_xlfn.XLOOKUP(C371,customers!A370:A1370,customers!B370:B1370)</f>
        <v>Abba Pummell</v>
      </c>
      <c r="G371" s="2" t="str">
        <f>IF(_xlfn.XLOOKUP(C371,customers!$A$1:$A$1001,customers!$C$1:$C$1001)=0,"",_xlfn.XLOOKUP(C371,customers!$A$1:$A$1001,customers!$C$1:$C$1001))</f>
        <v/>
      </c>
      <c r="H371" s="2" t="str">
        <f>_xlfn.XLOOKUP(C371,customers!$A$1:$A$1001,customers!G370:G1370)</f>
        <v>United Kingdom</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_xlfn.XLOOKUP(C372,customers!A371:A1371,customers!B371:B1371)</f>
        <v>Corinna Catcheside</v>
      </c>
      <c r="G372" s="2" t="str">
        <f>IF(_xlfn.XLOOKUP(C372,customers!$A$1:$A$1001,customers!$C$1:$C$1001)=0,"",_xlfn.XLOOKUP(C372,customers!$A$1:$A$1001,customers!$C$1:$C$1001))</f>
        <v>ccatchesideaa@macromedia.com</v>
      </c>
      <c r="H372" s="2" t="str">
        <f>_xlfn.XLOOKUP(C372,customers!$A$1:$A$1001,customers!G371:G1371)</f>
        <v>Ireland</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_xlfn.XLOOKUP(C373,customers!A372:A1372,customers!B372:B1372)</f>
        <v>Cortney Gibbonson</v>
      </c>
      <c r="G373" s="2" t="str">
        <f>IF(_xlfn.XLOOKUP(C373,customers!$A$1:$A$1001,customers!$C$1:$C$1001)=0,"",_xlfn.XLOOKUP(C373,customers!$A$1:$A$1001,customers!$C$1:$C$1001))</f>
        <v>cgibbonsonab@accuweather.com</v>
      </c>
      <c r="H373" s="2" t="str">
        <f>_xlfn.XLOOKUP(C373,customers!$A$1:$A$1001,customers!G372:G1372)</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_xlfn.XLOOKUP(C374,customers!A373:A1373,customers!B373:B1373)</f>
        <v>Terri Farra</v>
      </c>
      <c r="G374" s="2" t="str">
        <f>IF(_xlfn.XLOOKUP(C374,customers!$A$1:$A$1001,customers!$C$1:$C$1001)=0,"",_xlfn.XLOOKUP(C374,customers!$A$1:$A$1001,customers!$C$1:$C$1001))</f>
        <v>tfarraac@behance.net</v>
      </c>
      <c r="H374" s="2" t="str">
        <f>_xlfn.XLOOKUP(C374,customers!$A$1:$A$1001,customers!G373:G1373)</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_xlfn.XLOOKUP(C375,customers!A374:A1374,customers!B374:B1374)</f>
        <v>Corney Curme</v>
      </c>
      <c r="G375" s="2" t="str">
        <f>IF(_xlfn.XLOOKUP(C375,customers!$A$1:$A$1001,customers!$C$1:$C$1001)=0,"",_xlfn.XLOOKUP(C375,customers!$A$1:$A$1001,customers!$C$1:$C$1001))</f>
        <v/>
      </c>
      <c r="H375" s="2" t="str">
        <f>_xlfn.XLOOKUP(C375,customers!$A$1:$A$1001,customers!G374:G1374)</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_xlfn.XLOOKUP(C376,customers!A375:A1375,customers!B375:B1375)</f>
        <v>Gothart Bamfield</v>
      </c>
      <c r="G376" s="2" t="str">
        <f>IF(_xlfn.XLOOKUP(C376,customers!$A$1:$A$1001,customers!$C$1:$C$1001)=0,"",_xlfn.XLOOKUP(C376,customers!$A$1:$A$1001,customers!$C$1:$C$1001))</f>
        <v>gbamfieldae@yellowpages.com</v>
      </c>
      <c r="H376" s="2" t="str">
        <f>_xlfn.XLOOKUP(C376,customers!$A$1:$A$1001,customers!G375:G1375)</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_xlfn.XLOOKUP(C377,customers!A376:A1376,customers!B376:B1376)</f>
        <v>Waylin Hollingdale</v>
      </c>
      <c r="G377" s="2" t="str">
        <f>IF(_xlfn.XLOOKUP(C377,customers!$A$1:$A$1001,customers!$C$1:$C$1001)=0,"",_xlfn.XLOOKUP(C377,customers!$A$1:$A$1001,customers!$C$1:$C$1001))</f>
        <v>whollingdaleaf@about.me</v>
      </c>
      <c r="H377" s="2" t="str">
        <f>_xlfn.XLOOKUP(C377,customers!$A$1:$A$1001,customers!G376:G1376)</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_xlfn.XLOOKUP(C378,customers!A377:A1377,customers!B377:B1377)</f>
        <v>Judd De Leek</v>
      </c>
      <c r="G378" s="2" t="str">
        <f>IF(_xlfn.XLOOKUP(C378,customers!$A$1:$A$1001,customers!$C$1:$C$1001)=0,"",_xlfn.XLOOKUP(C378,customers!$A$1:$A$1001,customers!$C$1:$C$1001))</f>
        <v>jdeag@xrea.com</v>
      </c>
      <c r="H378" s="2" t="str">
        <f>_xlfn.XLOOKUP(C378,customers!$A$1:$A$1001,customers!G377:G1377)</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_xlfn.XLOOKUP(C379,customers!A378:A1378,customers!B378:B1378)</f>
        <v>Vanya Skullet</v>
      </c>
      <c r="G379" s="2" t="str">
        <f>IF(_xlfn.XLOOKUP(C379,customers!$A$1:$A$1001,customers!$C$1:$C$1001)=0,"",_xlfn.XLOOKUP(C379,customers!$A$1:$A$1001,customers!$C$1:$C$1001))</f>
        <v>vskulletah@tinyurl.com</v>
      </c>
      <c r="H379" s="2" t="str">
        <f>_xlfn.XLOOKUP(C379,customers!$A$1:$A$1001,customers!G378:G1378)</f>
        <v>United States</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_xlfn.XLOOKUP(C380,customers!A379:A1379,customers!B379:B1379)</f>
        <v>Jany Rudeforth</v>
      </c>
      <c r="G380" s="2" t="str">
        <f>IF(_xlfn.XLOOKUP(C380,customers!$A$1:$A$1001,customers!$C$1:$C$1001)=0,"",_xlfn.XLOOKUP(C380,customers!$A$1:$A$1001,customers!$C$1:$C$1001))</f>
        <v>jrudeforthai@wunderground.com</v>
      </c>
      <c r="H380" s="2" t="str">
        <f>_xlfn.XLOOKUP(C380,customers!$A$1:$A$1001,customers!G379:G1379)</f>
        <v>United States</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_xlfn.XLOOKUP(C381,customers!A380:A1380,customers!B380:B1380)</f>
        <v>Ashbey Tomaszewski</v>
      </c>
      <c r="G381" s="2" t="str">
        <f>IF(_xlfn.XLOOKUP(C381,customers!$A$1:$A$1001,customers!$C$1:$C$1001)=0,"",_xlfn.XLOOKUP(C381,customers!$A$1:$A$1001,customers!$C$1:$C$1001))</f>
        <v>atomaszewskiaj@answers.com</v>
      </c>
      <c r="H381" s="2" t="str">
        <f>_xlfn.XLOOKUP(C381,customers!$A$1:$A$1001,customers!G380:G1380)</f>
        <v>United States</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5">
      <c r="A382" s="2" t="s">
        <v>2632</v>
      </c>
      <c r="B382" s="3">
        <v>44249</v>
      </c>
      <c r="C382" s="2" t="s">
        <v>2331</v>
      </c>
      <c r="D382" t="s">
        <v>6169</v>
      </c>
      <c r="E382" s="2">
        <v>3</v>
      </c>
      <c r="F382" s="2" t="e">
        <f>_xlfn.XLOOKUP(C382,customers!A381:A1381,customers!B381:B1381)</f>
        <v>#N/A</v>
      </c>
      <c r="G382" s="2" t="str">
        <f>IF(_xlfn.XLOOKUP(C382,customers!$A$1:$A$1001,customers!$C$1:$C$1001)=0,"",_xlfn.XLOOKUP(C382,customers!$A$1:$A$1001,customers!$C$1:$C$1001))</f>
        <v/>
      </c>
      <c r="H382" s="2" t="str">
        <f>_xlfn.XLOOKUP(C382,customers!$A$1:$A$1001,customers!G381:G1381)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_xlfn.XLOOKUP(C383,customers!A382:A1382,customers!B382:B1382)</f>
        <v>Pren Bess</v>
      </c>
      <c r="G383" s="2" t="str">
        <f>IF(_xlfn.XLOOKUP(C383,customers!$A$1:$A$1001,customers!$C$1:$C$1001)=0,"",_xlfn.XLOOKUP(C383,customers!$A$1:$A$1001,customers!$C$1:$C$1001))</f>
        <v>pbessal@qq.com</v>
      </c>
      <c r="H383" s="2" t="str">
        <f>_xlfn.XLOOKUP(C383,customers!$A$1:$A$1001,customers!G382:G1382)</f>
        <v>United Kingdom</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_xlfn.XLOOKUP(C384,customers!A383:A1383,customers!B383:B1383)</f>
        <v>Elka Windress</v>
      </c>
      <c r="G384" s="2" t="str">
        <f>IF(_xlfn.XLOOKUP(C384,customers!$A$1:$A$1001,customers!$C$1:$C$1001)=0,"",_xlfn.XLOOKUP(C384,customers!$A$1:$A$1001,customers!$C$1:$C$1001))</f>
        <v>ewindressam@marketwatch.com</v>
      </c>
      <c r="H384" s="2" t="str">
        <f>_xlfn.XLOOKUP(C384,customers!$A$1:$A$1001,customers!G383:G1383)</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_xlfn.XLOOKUP(C385,customers!A384:A1384,customers!B384:B1384)</f>
        <v>Marty Kidstoun</v>
      </c>
      <c r="G385" s="2" t="str">
        <f>IF(_xlfn.XLOOKUP(C385,customers!$A$1:$A$1001,customers!$C$1:$C$1001)=0,"",_xlfn.XLOOKUP(C385,customers!$A$1:$A$1001,customers!$C$1:$C$1001))</f>
        <v/>
      </c>
      <c r="H385" s="2" t="str">
        <f>_xlfn.XLOOKUP(C385,customers!$A$1:$A$1001,customers!G384:G1384)</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_xlfn.XLOOKUP(C386,customers!A385:A1385,customers!B385:B1385)</f>
        <v>Nickey Dimbleby</v>
      </c>
      <c r="G386" s="2" t="str">
        <f>IF(_xlfn.XLOOKUP(C386,customers!$A$1:$A$1001,customers!$C$1:$C$1001)=0,"",_xlfn.XLOOKUP(C386,customers!$A$1:$A$1001,customers!$C$1:$C$1001))</f>
        <v/>
      </c>
      <c r="H386" s="2" t="str">
        <f>_xlfn.XLOOKUP(C386,customers!$A$1:$A$1001,customers!G385:G1385)</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_xlfn.XLOOKUP(C387,customers!A386:A1386,customers!B386:B1386)</f>
        <v>Virgil Baumadier</v>
      </c>
      <c r="G387" s="2" t="str">
        <f>IF(_xlfn.XLOOKUP(C387,customers!$A$1:$A$1001,customers!$C$1:$C$1001)=0,"",_xlfn.XLOOKUP(C387,customers!$A$1:$A$1001,customers!$C$1:$C$1001))</f>
        <v>vbaumadierap@google.cn</v>
      </c>
      <c r="H387" s="2" t="str">
        <f>_xlfn.XLOOKUP(C387,customers!$A$1:$A$1001,customers!G386:G1386)</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_xlfn.XLOOKUP(C388,customers!A387:A1387,customers!B387:B1387)</f>
        <v>Lenore Messenbird</v>
      </c>
      <c r="G388" s="2" t="str">
        <f>IF(_xlfn.XLOOKUP(C388,customers!$A$1:$A$1001,customers!$C$1:$C$1001)=0,"",_xlfn.XLOOKUP(C388,customers!$A$1:$A$1001,customers!$C$1:$C$1001))</f>
        <v/>
      </c>
      <c r="H388" s="2" t="str">
        <f>_xlfn.XLOOKUP(C388,customers!$A$1:$A$1001,customers!G387:G1387)</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_xlfn.XLOOKUP(C389,customers!A388:A1388,customers!B388:B1388)</f>
        <v>Shirleen Welds</v>
      </c>
      <c r="G389" s="2" t="str">
        <f>IF(_xlfn.XLOOKUP(C389,customers!$A$1:$A$1001,customers!$C$1:$C$1001)=0,"",_xlfn.XLOOKUP(C389,customers!$A$1:$A$1001,customers!$C$1:$C$1001))</f>
        <v>sweldsar@wired.com</v>
      </c>
      <c r="H389" s="2" t="str">
        <f>_xlfn.XLOOKUP(C389,customers!$A$1:$A$1001,customers!G388:G1388)</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_xlfn.XLOOKUP(C390,customers!A389:A1389,customers!B389:B1389)</f>
        <v>Maisie Sarvar</v>
      </c>
      <c r="G390" s="2" t="str">
        <f>IF(_xlfn.XLOOKUP(C390,customers!$A$1:$A$1001,customers!$C$1:$C$1001)=0,"",_xlfn.XLOOKUP(C390,customers!$A$1:$A$1001,customers!$C$1:$C$1001))</f>
        <v>msarvaras@artisteer.com</v>
      </c>
      <c r="H390" s="2" t="str">
        <f>_xlfn.XLOOKUP(C390,customers!$A$1:$A$1001,customers!G389:G1389)</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_xlfn.XLOOKUP(C391,customers!A390:A1390,customers!B390:B1390)</f>
        <v>Andrej Havick</v>
      </c>
      <c r="G391" s="2" t="str">
        <f>IF(_xlfn.XLOOKUP(C391,customers!$A$1:$A$1001,customers!$C$1:$C$1001)=0,"",_xlfn.XLOOKUP(C391,customers!$A$1:$A$1001,customers!$C$1:$C$1001))</f>
        <v>ahavickat@nsw.gov.au</v>
      </c>
      <c r="H391" s="2" t="str">
        <f>_xlfn.XLOOKUP(C391,customers!$A$1:$A$1001,customers!G390:G1390)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_xlfn.XLOOKUP(C392,customers!A391:A1391,customers!B391:B1391)</f>
        <v>Sloan Diviny</v>
      </c>
      <c r="G392" s="2" t="str">
        <f>IF(_xlfn.XLOOKUP(C392,customers!$A$1:$A$1001,customers!$C$1:$C$1001)=0,"",_xlfn.XLOOKUP(C392,customers!$A$1:$A$1001,customers!$C$1:$C$1001))</f>
        <v>sdivinyau@ask.com</v>
      </c>
      <c r="H392" s="2" t="str">
        <f>_xlfn.XLOOKUP(C392,customers!$A$1:$A$1001,customers!G391:G1391)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_xlfn.XLOOKUP(C393,customers!A392:A1392,customers!B392:B1392)</f>
        <v>Itch Norquoy</v>
      </c>
      <c r="G393" s="2" t="str">
        <f>IF(_xlfn.XLOOKUP(C393,customers!$A$1:$A$1001,customers!$C$1:$C$1001)=0,"",_xlfn.XLOOKUP(C393,customers!$A$1:$A$1001,customers!$C$1:$C$1001))</f>
        <v>inorquoyav@businessweek.com</v>
      </c>
      <c r="H393" s="2" t="str">
        <f>_xlfn.XLOOKUP(C393,customers!$A$1:$A$1001,customers!G392:G1392)</f>
        <v>Ireland</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_xlfn.XLOOKUP(C394,customers!A393:A1393,customers!B393:B1393)</f>
        <v>Anson Iddison</v>
      </c>
      <c r="G394" s="2" t="str">
        <f>IF(_xlfn.XLOOKUP(C394,customers!$A$1:$A$1001,customers!$C$1:$C$1001)=0,"",_xlfn.XLOOKUP(C394,customers!$A$1:$A$1001,customers!$C$1:$C$1001))</f>
        <v>aiddisonaw@usa.gov</v>
      </c>
      <c r="H394" s="2" t="str">
        <f>_xlfn.XLOOKUP(C394,customers!$A$1:$A$1001,customers!G393:G1393)</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_xlfn.XLOOKUP(C395,customers!A394:A1394,customers!B394:B1394)</f>
        <v>Anson Iddison</v>
      </c>
      <c r="G395" s="2" t="str">
        <f>IF(_xlfn.XLOOKUP(C395,customers!$A$1:$A$1001,customers!$C$1:$C$1001)=0,"",_xlfn.XLOOKUP(C395,customers!$A$1:$A$1001,customers!$C$1:$C$1001))</f>
        <v>aiddisonaw@usa.gov</v>
      </c>
      <c r="H395" s="2" t="str">
        <f>_xlfn.XLOOKUP(C395,customers!$A$1:$A$1001,customers!G394:G1394)</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_xlfn.XLOOKUP(C396,customers!A395:A1395,customers!B395:B1395)</f>
        <v>Randal Longfield</v>
      </c>
      <c r="G396" s="2" t="str">
        <f>IF(_xlfn.XLOOKUP(C396,customers!$A$1:$A$1001,customers!$C$1:$C$1001)=0,"",_xlfn.XLOOKUP(C396,customers!$A$1:$A$1001,customers!$C$1:$C$1001))</f>
        <v>rlongfielday@bluehost.com</v>
      </c>
      <c r="H396" s="2" t="str">
        <f>_xlfn.XLOOKUP(C396,customers!$A$1:$A$1001,customers!G395:G1395)</f>
        <v>Ireland</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_xlfn.XLOOKUP(C397,customers!A396:A1396,customers!B396:B1396)</f>
        <v>Gregorius Kislingbury</v>
      </c>
      <c r="G397" s="2" t="str">
        <f>IF(_xlfn.XLOOKUP(C397,customers!$A$1:$A$1001,customers!$C$1:$C$1001)=0,"",_xlfn.XLOOKUP(C397,customers!$A$1:$A$1001,customers!$C$1:$C$1001))</f>
        <v>gkislingburyaz@samsung.com</v>
      </c>
      <c r="H397" s="2" t="str">
        <f>_xlfn.XLOOKUP(C397,customers!$A$1:$A$1001,customers!G396:G1396)</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_xlfn.XLOOKUP(C398,customers!A397:A1397,customers!B397:B1397)</f>
        <v>Xenos Gibbons</v>
      </c>
      <c r="G398" s="2" t="str">
        <f>IF(_xlfn.XLOOKUP(C398,customers!$A$1:$A$1001,customers!$C$1:$C$1001)=0,"",_xlfn.XLOOKUP(C398,customers!$A$1:$A$1001,customers!$C$1:$C$1001))</f>
        <v>xgibbonsb0@artisteer.com</v>
      </c>
      <c r="H398" s="2" t="str">
        <f>_xlfn.XLOOKUP(C398,customers!$A$1:$A$1001,customers!G397:G1397)</f>
        <v>United Kingdom</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_xlfn.XLOOKUP(C399,customers!A398:A1398,customers!B398:B1398)</f>
        <v>Fleur Parres</v>
      </c>
      <c r="G399" s="2" t="str">
        <f>IF(_xlfn.XLOOKUP(C399,customers!$A$1:$A$1001,customers!$C$1:$C$1001)=0,"",_xlfn.XLOOKUP(C399,customers!$A$1:$A$1001,customers!$C$1:$C$1001))</f>
        <v>fparresb1@imageshack.us</v>
      </c>
      <c r="H399" s="2" t="str">
        <f>_xlfn.XLOOKUP(C399,customers!$A$1:$A$1001,customers!G398:G1398)</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_xlfn.XLOOKUP(C400,customers!A399:A1399,customers!B399:B1399)</f>
        <v>Gran Sibray</v>
      </c>
      <c r="G400" s="2" t="str">
        <f>IF(_xlfn.XLOOKUP(C400,customers!$A$1:$A$1001,customers!$C$1:$C$1001)=0,"",_xlfn.XLOOKUP(C400,customers!$A$1:$A$1001,customers!$C$1:$C$1001))</f>
        <v>gsibrayb2@wsj.com</v>
      </c>
      <c r="H400" s="2" t="str">
        <f>_xlfn.XLOOKUP(C400,customers!$A$1:$A$1001,customers!G399:G1399)</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_xlfn.XLOOKUP(C401,customers!A400:A1400,customers!B400:B1400)</f>
        <v>Ingelbert Hotchkin</v>
      </c>
      <c r="G401" s="2" t="str">
        <f>IF(_xlfn.XLOOKUP(C401,customers!$A$1:$A$1001,customers!$C$1:$C$1001)=0,"",_xlfn.XLOOKUP(C401,customers!$A$1:$A$1001,customers!$C$1:$C$1001))</f>
        <v>ihotchkinb3@mit.edu</v>
      </c>
      <c r="H401" s="2" t="str">
        <f>_xlfn.XLOOKUP(C401,customers!$A$1:$A$1001,customers!G400:G1400)</f>
        <v>United States</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_xlfn.XLOOKUP(C402,customers!A401:A1401,customers!B401:B1401)</f>
        <v>Neely Broadberrie</v>
      </c>
      <c r="G402" s="2" t="str">
        <f>IF(_xlfn.XLOOKUP(C402,customers!$A$1:$A$1001,customers!$C$1:$C$1001)=0,"",_xlfn.XLOOKUP(C402,customers!$A$1:$A$1001,customers!$C$1:$C$1001))</f>
        <v>nbroadberrieb4@gnu.org</v>
      </c>
      <c r="H402" s="2" t="str">
        <f>_xlfn.XLOOKUP(C402,customers!$A$1:$A$1001,customers!G401:G1401)</f>
        <v>Ireland</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_xlfn.XLOOKUP(C403,customers!A402:A1402,customers!B402:B1402)</f>
        <v>Rutger Pithcock</v>
      </c>
      <c r="G403" s="2" t="str">
        <f>IF(_xlfn.XLOOKUP(C403,customers!$A$1:$A$1001,customers!$C$1:$C$1001)=0,"",_xlfn.XLOOKUP(C403,customers!$A$1:$A$1001,customers!$C$1:$C$1001))</f>
        <v>rpithcockb5@yellowbook.com</v>
      </c>
      <c r="H403" s="2" t="str">
        <f>_xlfn.XLOOKUP(C403,customers!$A$1:$A$1001,customers!G402:G1402)</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_xlfn.XLOOKUP(C404,customers!A403:A1403,customers!B403:B1403)</f>
        <v>Gale Croysdale</v>
      </c>
      <c r="G404" s="2" t="str">
        <f>IF(_xlfn.XLOOKUP(C404,customers!$A$1:$A$1001,customers!$C$1:$C$1001)=0,"",_xlfn.XLOOKUP(C404,customers!$A$1:$A$1001,customers!$C$1:$C$1001))</f>
        <v>gcroysdaleb6@nih.gov</v>
      </c>
      <c r="H404" s="2" t="str">
        <f>_xlfn.XLOOKUP(C404,customers!$A$1:$A$1001,customers!G403:G1403)</f>
        <v>United Kingdom</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_xlfn.XLOOKUP(C405,customers!A404:A1404,customers!B404:B1404)</f>
        <v>Benedetto Gozzett</v>
      </c>
      <c r="G405" s="2" t="str">
        <f>IF(_xlfn.XLOOKUP(C405,customers!$A$1:$A$1001,customers!$C$1:$C$1001)=0,"",_xlfn.XLOOKUP(C405,customers!$A$1:$A$1001,customers!$C$1:$C$1001))</f>
        <v>bgozzettb7@github.com</v>
      </c>
      <c r="H405" s="2" t="str">
        <f>_xlfn.XLOOKUP(C405,customers!$A$1:$A$1001,customers!G404:G1404)</f>
        <v>United Kingdom</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_xlfn.XLOOKUP(C406,customers!A405:A1405,customers!B405:B1405)</f>
        <v>Tania Craggs</v>
      </c>
      <c r="G406" s="2" t="str">
        <f>IF(_xlfn.XLOOKUP(C406,customers!$A$1:$A$1001,customers!$C$1:$C$1001)=0,"",_xlfn.XLOOKUP(C406,customers!$A$1:$A$1001,customers!$C$1:$C$1001))</f>
        <v>tcraggsb8@house.gov</v>
      </c>
      <c r="H406" s="2" t="str">
        <f>_xlfn.XLOOKUP(C406,customers!$A$1:$A$1001,customers!G405:G1405)</f>
        <v>United States</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_xlfn.XLOOKUP(C407,customers!A406:A1406,customers!B406:B1406)</f>
        <v>Leonie Cullrford</v>
      </c>
      <c r="G407" s="2" t="str">
        <f>IF(_xlfn.XLOOKUP(C407,customers!$A$1:$A$1001,customers!$C$1:$C$1001)=0,"",_xlfn.XLOOKUP(C407,customers!$A$1:$A$1001,customers!$C$1:$C$1001))</f>
        <v>lcullrfordb9@xing.com</v>
      </c>
      <c r="H407" s="2" t="str">
        <f>_xlfn.XLOOKUP(C407,customers!$A$1:$A$1001,customers!G406:G1406)</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_xlfn.XLOOKUP(C408,customers!A407:A1407,customers!B407:B1407)</f>
        <v>Auguste Rizon</v>
      </c>
      <c r="G408" s="2" t="str">
        <f>IF(_xlfn.XLOOKUP(C408,customers!$A$1:$A$1001,customers!$C$1:$C$1001)=0,"",_xlfn.XLOOKUP(C408,customers!$A$1:$A$1001,customers!$C$1:$C$1001))</f>
        <v>arizonba@xing.com</v>
      </c>
      <c r="H408" s="2" t="str">
        <f>_xlfn.XLOOKUP(C408,customers!$A$1:$A$1001,customers!G407:G1407)</f>
        <v>United Kingdom</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_xlfn.XLOOKUP(C409,customers!A408:A1408,customers!B408:B1408)</f>
        <v>Lorin Guerrazzi</v>
      </c>
      <c r="G409" s="2" t="str">
        <f>IF(_xlfn.XLOOKUP(C409,customers!$A$1:$A$1001,customers!$C$1:$C$1001)=0,"",_xlfn.XLOOKUP(C409,customers!$A$1:$A$1001,customers!$C$1:$C$1001))</f>
        <v/>
      </c>
      <c r="H409" s="2" t="str">
        <f>_xlfn.XLOOKUP(C409,customers!$A$1:$A$1001,customers!G408:G1408)</f>
        <v>United States</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_xlfn.XLOOKUP(C410,customers!A409:A1409,customers!B409:B1409)</f>
        <v>Felice Miell</v>
      </c>
      <c r="G410" s="2" t="str">
        <f>IF(_xlfn.XLOOKUP(C410,customers!$A$1:$A$1001,customers!$C$1:$C$1001)=0,"",_xlfn.XLOOKUP(C410,customers!$A$1:$A$1001,customers!$C$1:$C$1001))</f>
        <v>fmiellbc@spiegel.de</v>
      </c>
      <c r="H410" s="2" t="str">
        <f>_xlfn.XLOOKUP(C410,customers!$A$1:$A$1001,customers!G409:G1409)</f>
        <v>Ireland</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_xlfn.XLOOKUP(C411,customers!A410:A1410,customers!B410:B1410)</f>
        <v>Hamish Skeech</v>
      </c>
      <c r="G411" s="2" t="str">
        <f>IF(_xlfn.XLOOKUP(C411,customers!$A$1:$A$1001,customers!$C$1:$C$1001)=0,"",_xlfn.XLOOKUP(C411,customers!$A$1:$A$1001,customers!$C$1:$C$1001))</f>
        <v/>
      </c>
      <c r="H411" s="2" t="str">
        <f>_xlfn.XLOOKUP(C411,customers!$A$1:$A$1001,customers!G410:G1410)</f>
        <v>United States</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_xlfn.XLOOKUP(C412,customers!A411:A1411,customers!B411:B1411)</f>
        <v>Giordano Lorenzin</v>
      </c>
      <c r="G412" s="2" t="str">
        <f>IF(_xlfn.XLOOKUP(C412,customers!$A$1:$A$1001,customers!$C$1:$C$1001)=0,"",_xlfn.XLOOKUP(C412,customers!$A$1:$A$1001,customers!$C$1:$C$1001))</f>
        <v/>
      </c>
      <c r="H412" s="2" t="str">
        <f>_xlfn.XLOOKUP(C412,customers!$A$1:$A$1001,customers!G411:G1411)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_xlfn.XLOOKUP(C413,customers!A412:A1412,customers!B412:B1412)</f>
        <v>Harwilll Bishell</v>
      </c>
      <c r="G413" s="2" t="str">
        <f>IF(_xlfn.XLOOKUP(C413,customers!$A$1:$A$1001,customers!$C$1:$C$1001)=0,"",_xlfn.XLOOKUP(C413,customers!$A$1:$A$1001,customers!$C$1:$C$1001))</f>
        <v/>
      </c>
      <c r="H413" s="2" t="str">
        <f>_xlfn.XLOOKUP(C413,customers!$A$1:$A$1001,customers!G412:G1412)</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_xlfn.XLOOKUP(C414,customers!A413:A1413,customers!B413:B1413)</f>
        <v>Freeland Missenden</v>
      </c>
      <c r="G414" s="2" t="str">
        <f>IF(_xlfn.XLOOKUP(C414,customers!$A$1:$A$1001,customers!$C$1:$C$1001)=0,"",_xlfn.XLOOKUP(C414,customers!$A$1:$A$1001,customers!$C$1:$C$1001))</f>
        <v/>
      </c>
      <c r="H414" s="2" t="str">
        <f>_xlfn.XLOOKUP(C414,customers!$A$1:$A$1001,customers!G413:G1413)</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_xlfn.XLOOKUP(C415,customers!A414:A1414,customers!B414:B1414)</f>
        <v>Waylan Springall</v>
      </c>
      <c r="G415" s="2" t="str">
        <f>IF(_xlfn.XLOOKUP(C415,customers!$A$1:$A$1001,customers!$C$1:$C$1001)=0,"",_xlfn.XLOOKUP(C415,customers!$A$1:$A$1001,customers!$C$1:$C$1001))</f>
        <v>wspringallbh@jugem.jp</v>
      </c>
      <c r="H415" s="2" t="str">
        <f>_xlfn.XLOOKUP(C415,customers!$A$1:$A$1001,customers!G414:G1414)</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_xlfn.XLOOKUP(C416,customers!A415:A1415,customers!B415:B1415)</f>
        <v>Kiri Avramow</v>
      </c>
      <c r="G416" s="2" t="str">
        <f>IF(_xlfn.XLOOKUP(C416,customers!$A$1:$A$1001,customers!$C$1:$C$1001)=0,"",_xlfn.XLOOKUP(C416,customers!$A$1:$A$1001,customers!$C$1:$C$1001))</f>
        <v/>
      </c>
      <c r="H416" s="2" t="str">
        <f>_xlfn.XLOOKUP(C416,customers!$A$1:$A$1001,customers!G415:G1415)</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_xlfn.XLOOKUP(C417,customers!A416:A1416,customers!B416:B1416)</f>
        <v>Gregg Hawkyens</v>
      </c>
      <c r="G417" s="2" t="str">
        <f>IF(_xlfn.XLOOKUP(C417,customers!$A$1:$A$1001,customers!$C$1:$C$1001)=0,"",_xlfn.XLOOKUP(C417,customers!$A$1:$A$1001,customers!$C$1:$C$1001))</f>
        <v>ghawkyensbj@census.gov</v>
      </c>
      <c r="H417" s="2" t="str">
        <f>_xlfn.XLOOKUP(C417,customers!$A$1:$A$1001,customers!G416:G1416)</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_xlfn.XLOOKUP(C418,customers!A417:A1417,customers!B417:B1417)</f>
        <v>Reggis Pracy</v>
      </c>
      <c r="G418" s="2" t="str">
        <f>IF(_xlfn.XLOOKUP(C418,customers!$A$1:$A$1001,customers!$C$1:$C$1001)=0,"",_xlfn.XLOOKUP(C418,customers!$A$1:$A$1001,customers!$C$1:$C$1001))</f>
        <v/>
      </c>
      <c r="H418" s="2" t="str">
        <f>_xlfn.XLOOKUP(C418,customers!$A$1:$A$1001,customers!G417:G1417)</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_xlfn.XLOOKUP(C419,customers!A418:A1418,customers!B418:B1418)</f>
        <v>Paula Denis</v>
      </c>
      <c r="G419" s="2" t="str">
        <f>IF(_xlfn.XLOOKUP(C419,customers!$A$1:$A$1001,customers!$C$1:$C$1001)=0,"",_xlfn.XLOOKUP(C419,customers!$A$1:$A$1001,customers!$C$1:$C$1001))</f>
        <v/>
      </c>
      <c r="H419" s="2" t="str">
        <f>_xlfn.XLOOKUP(C419,customers!$A$1:$A$1001,customers!G418:G1418)</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_xlfn.XLOOKUP(C420,customers!A419:A1419,customers!B419:B1419)</f>
        <v>Broderick McGilvra</v>
      </c>
      <c r="G420" s="2" t="str">
        <f>IF(_xlfn.XLOOKUP(C420,customers!$A$1:$A$1001,customers!$C$1:$C$1001)=0,"",_xlfn.XLOOKUP(C420,customers!$A$1:$A$1001,customers!$C$1:$C$1001))</f>
        <v>bmcgilvrabm@so-net.ne.jp</v>
      </c>
      <c r="H420" s="2" t="str">
        <f>_xlfn.XLOOKUP(C420,customers!$A$1:$A$1001,customers!G419:G1419)</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_xlfn.XLOOKUP(C421,customers!A420:A1420,customers!B420:B1420)</f>
        <v>Annabella Danzey</v>
      </c>
      <c r="G421" s="2" t="str">
        <f>IF(_xlfn.XLOOKUP(C421,customers!$A$1:$A$1001,customers!$C$1:$C$1001)=0,"",_xlfn.XLOOKUP(C421,customers!$A$1:$A$1001,customers!$C$1:$C$1001))</f>
        <v>adanzeybn@github.com</v>
      </c>
      <c r="H421" s="2" t="str">
        <f>_xlfn.XLOOKUP(C421,customers!$A$1:$A$1001,customers!G420:G1420)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e">
        <f>_xlfn.XLOOKUP(C422,customers!A421:A1421,customers!B421:B1421)</f>
        <v>#N/A</v>
      </c>
      <c r="G422" s="2" t="str">
        <f>IF(_xlfn.XLOOKUP(C422,customers!$A$1:$A$1001,customers!$C$1:$C$1001)=0,"",_xlfn.XLOOKUP(C422,customers!$A$1:$A$1001,customers!$C$1:$C$1001))</f>
        <v>tfarraac@behance.net</v>
      </c>
      <c r="H422" s="2" t="str">
        <f>_xlfn.XLOOKUP(C422,customers!$A$1:$A$1001,customers!G421:G1421)</f>
        <v>United Kingdom</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e">
        <f>_xlfn.XLOOKUP(C423,customers!A422:A1422,customers!B422:B1422)</f>
        <v>#N/A</v>
      </c>
      <c r="G423" s="2" t="str">
        <f>IF(_xlfn.XLOOKUP(C423,customers!$A$1:$A$1001,customers!$C$1:$C$1001)=0,"",_xlfn.XLOOKUP(C423,customers!$A$1:$A$1001,customers!$C$1:$C$1001))</f>
        <v>tfarraac@behance.net</v>
      </c>
      <c r="H423" s="2" t="str">
        <f>_xlfn.XLOOKUP(C423,customers!$A$1:$A$1001,customers!G422:G1422)</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_xlfn.XLOOKUP(C424,customers!A423:A1423,customers!B423:B1423)</f>
        <v>Nevins Glowacz</v>
      </c>
      <c r="G424" s="2" t="str">
        <f>IF(_xlfn.XLOOKUP(C424,customers!$A$1:$A$1001,customers!$C$1:$C$1001)=0,"",_xlfn.XLOOKUP(C424,customers!$A$1:$A$1001,customers!$C$1:$C$1001))</f>
        <v/>
      </c>
      <c r="H424" s="2" t="str">
        <f>_xlfn.XLOOKUP(C424,customers!$A$1:$A$1001,customers!G423:G1423)</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_xlfn.XLOOKUP(C425,customers!A424:A1424,customers!B424:B1424)</f>
        <v>Adelice Isabell</v>
      </c>
      <c r="G425" s="2" t="str">
        <f>IF(_xlfn.XLOOKUP(C425,customers!$A$1:$A$1001,customers!$C$1:$C$1001)=0,"",_xlfn.XLOOKUP(C425,customers!$A$1:$A$1001,customers!$C$1:$C$1001))</f>
        <v/>
      </c>
      <c r="H425" s="2" t="str">
        <f>_xlfn.XLOOKUP(C425,customers!$A$1:$A$1001,customers!G424:G1424)</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_xlfn.XLOOKUP(C426,customers!A425:A1425,customers!B425:B1425)</f>
        <v>Yulma Dombrell</v>
      </c>
      <c r="G426" s="2" t="str">
        <f>IF(_xlfn.XLOOKUP(C426,customers!$A$1:$A$1001,customers!$C$1:$C$1001)=0,"",_xlfn.XLOOKUP(C426,customers!$A$1:$A$1001,customers!$C$1:$C$1001))</f>
        <v>ydombrellbs@dedecms.com</v>
      </c>
      <c r="H426" s="2" t="str">
        <f>_xlfn.XLOOKUP(C426,customers!$A$1:$A$1001,customers!G425:G1425)</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_xlfn.XLOOKUP(C427,customers!A426:A1426,customers!B426:B1426)</f>
        <v>Alric Darth</v>
      </c>
      <c r="G427" s="2" t="str">
        <f>IF(_xlfn.XLOOKUP(C427,customers!$A$1:$A$1001,customers!$C$1:$C$1001)=0,"",_xlfn.XLOOKUP(C427,customers!$A$1:$A$1001,customers!$C$1:$C$1001))</f>
        <v>adarthbt@t.co</v>
      </c>
      <c r="H427" s="2" t="str">
        <f>_xlfn.XLOOKUP(C427,customers!$A$1:$A$1001,customers!G426:G1426)</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_xlfn.XLOOKUP(C428,customers!A427:A1427,customers!B427:B1427)</f>
        <v>Manuel Darrigoe</v>
      </c>
      <c r="G428" s="2" t="str">
        <f>IF(_xlfn.XLOOKUP(C428,customers!$A$1:$A$1001,customers!$C$1:$C$1001)=0,"",_xlfn.XLOOKUP(C428,customers!$A$1:$A$1001,customers!$C$1:$C$1001))</f>
        <v>mdarrigoebu@hud.gov</v>
      </c>
      <c r="H428" s="2" t="str">
        <f>_xlfn.XLOOKUP(C428,customers!$A$1:$A$1001,customers!G427:G1427)</f>
        <v>United States</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_xlfn.XLOOKUP(C429,customers!A428:A1428,customers!B428:B1428)</f>
        <v>Kynthia Berick</v>
      </c>
      <c r="G429" s="2" t="str">
        <f>IF(_xlfn.XLOOKUP(C429,customers!$A$1:$A$1001,customers!$C$1:$C$1001)=0,"",_xlfn.XLOOKUP(C429,customers!$A$1:$A$1001,customers!$C$1:$C$1001))</f>
        <v/>
      </c>
      <c r="H429" s="2" t="str">
        <f>_xlfn.XLOOKUP(C429,customers!$A$1:$A$1001,customers!G428:G1428)</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_xlfn.XLOOKUP(C430,customers!A429:A1429,customers!B429:B1429)</f>
        <v>Minetta Ackrill</v>
      </c>
      <c r="G430" s="2" t="str">
        <f>IF(_xlfn.XLOOKUP(C430,customers!$A$1:$A$1001,customers!$C$1:$C$1001)=0,"",_xlfn.XLOOKUP(C430,customers!$A$1:$A$1001,customers!$C$1:$C$1001))</f>
        <v>mackrillbw@bandcamp.com</v>
      </c>
      <c r="H430" s="2" t="str">
        <f>_xlfn.XLOOKUP(C430,customers!$A$1:$A$1001,customers!G429:G1429)</f>
        <v>United Kingdom</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25">
      <c r="A431" s="2" t="s">
        <v>2905</v>
      </c>
      <c r="B431" s="3">
        <v>44367</v>
      </c>
      <c r="C431" s="2" t="s">
        <v>2586</v>
      </c>
      <c r="D431" t="s">
        <v>6140</v>
      </c>
      <c r="E431" s="2">
        <v>6</v>
      </c>
      <c r="F431" s="2" t="e">
        <f>_xlfn.XLOOKUP(C431,customers!A430:A1430,customers!B430:B1430)</f>
        <v>#N/A</v>
      </c>
      <c r="G431" s="2" t="str">
        <f>IF(_xlfn.XLOOKUP(C431,customers!$A$1:$A$1001,customers!$C$1:$C$1001)=0,"",_xlfn.XLOOKUP(C431,customers!$A$1:$A$1001,customers!$C$1:$C$1001))</f>
        <v>tfarraac@behance.net</v>
      </c>
      <c r="H431" s="2" t="str">
        <f>_xlfn.XLOOKUP(C431,customers!$A$1:$A$1001,customers!G430:G1430)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_xlfn.XLOOKUP(C432,customers!A431:A1431,customers!B431:B1431)</f>
        <v>Melosa Kippen</v>
      </c>
      <c r="G432" s="2" t="str">
        <f>IF(_xlfn.XLOOKUP(C432,customers!$A$1:$A$1001,customers!$C$1:$C$1001)=0,"",_xlfn.XLOOKUP(C432,customers!$A$1:$A$1001,customers!$C$1:$C$1001))</f>
        <v>mkippenby@dion.ne.jp</v>
      </c>
      <c r="H432" s="2" t="str">
        <f>_xlfn.XLOOKUP(C432,customers!$A$1:$A$1001,customers!G431:G1431)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_xlfn.XLOOKUP(C433,customers!A432:A1432,customers!B432:B1432)</f>
        <v>Witty Ranson</v>
      </c>
      <c r="G433" s="2" t="str">
        <f>IF(_xlfn.XLOOKUP(C433,customers!$A$1:$A$1001,customers!$C$1:$C$1001)=0,"",_xlfn.XLOOKUP(C433,customers!$A$1:$A$1001,customers!$C$1:$C$1001))</f>
        <v>wransonbz@ted.com</v>
      </c>
      <c r="H433" s="2" t="str">
        <f>_xlfn.XLOOKUP(C433,customers!$A$1:$A$1001,customers!G432:G1432)</f>
        <v>United States</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_xlfn.XLOOKUP(C434,customers!A433:A1433,customers!B433:B1433)</f>
        <v>Rod Gowdie</v>
      </c>
      <c r="G434" s="2" t="str">
        <f>IF(_xlfn.XLOOKUP(C434,customers!$A$1:$A$1001,customers!$C$1:$C$1001)=0,"",_xlfn.XLOOKUP(C434,customers!$A$1:$A$1001,customers!$C$1:$C$1001))</f>
        <v/>
      </c>
      <c r="H434" s="2" t="str">
        <f>_xlfn.XLOOKUP(C434,customers!$A$1:$A$1001,customers!G433:G1433)</f>
        <v>Ireland</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_xlfn.XLOOKUP(C435,customers!A434:A1434,customers!B434:B1434)</f>
        <v>Lemuel Rignold</v>
      </c>
      <c r="G435" s="2" t="str">
        <f>IF(_xlfn.XLOOKUP(C435,customers!$A$1:$A$1001,customers!$C$1:$C$1001)=0,"",_xlfn.XLOOKUP(C435,customers!$A$1:$A$1001,customers!$C$1:$C$1001))</f>
        <v>lrignoldc1@miibeian.gov.cn</v>
      </c>
      <c r="H435" s="2" t="str">
        <f>_xlfn.XLOOKUP(C435,customers!$A$1:$A$1001,customers!G434:G1434)</f>
        <v>Ireland</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_xlfn.XLOOKUP(C436,customers!A435:A1435,customers!B435:B1435)</f>
        <v>Nevsa Fields</v>
      </c>
      <c r="G436" s="2" t="str">
        <f>IF(_xlfn.XLOOKUP(C436,customers!$A$1:$A$1001,customers!$C$1:$C$1001)=0,"",_xlfn.XLOOKUP(C436,customers!$A$1:$A$1001,customers!$C$1:$C$1001))</f>
        <v/>
      </c>
      <c r="H436" s="2" t="str">
        <f>_xlfn.XLOOKUP(C436,customers!$A$1:$A$1001,customers!G435:G1435)</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_xlfn.XLOOKUP(C437,customers!A436:A1436,customers!B436:B1436)</f>
        <v>Chance Rowthorn</v>
      </c>
      <c r="G437" s="2" t="str">
        <f>IF(_xlfn.XLOOKUP(C437,customers!$A$1:$A$1001,customers!$C$1:$C$1001)=0,"",_xlfn.XLOOKUP(C437,customers!$A$1:$A$1001,customers!$C$1:$C$1001))</f>
        <v>crowthornc3@msn.com</v>
      </c>
      <c r="H437" s="2" t="str">
        <f>_xlfn.XLOOKUP(C437,customers!$A$1:$A$1001,customers!G436:G1436)</f>
        <v>Ireland</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_xlfn.XLOOKUP(C438,customers!A437:A1437,customers!B437:B1437)</f>
        <v>Orly Ryland</v>
      </c>
      <c r="G438" s="2" t="str">
        <f>IF(_xlfn.XLOOKUP(C438,customers!$A$1:$A$1001,customers!$C$1:$C$1001)=0,"",_xlfn.XLOOKUP(C438,customers!$A$1:$A$1001,customers!$C$1:$C$1001))</f>
        <v>orylandc4@deviantart.com</v>
      </c>
      <c r="H438" s="2" t="str">
        <f>_xlfn.XLOOKUP(C438,customers!$A$1:$A$1001,customers!G437:G1437)</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_xlfn.XLOOKUP(C439,customers!A438:A1438,customers!B438:B1438)</f>
        <v>Willabella Abramski</v>
      </c>
      <c r="G439" s="2" t="str">
        <f>IF(_xlfn.XLOOKUP(C439,customers!$A$1:$A$1001,customers!$C$1:$C$1001)=0,"",_xlfn.XLOOKUP(C439,customers!$A$1:$A$1001,customers!$C$1:$C$1001))</f>
        <v/>
      </c>
      <c r="H439" s="2" t="str">
        <f>_xlfn.XLOOKUP(C439,customers!$A$1:$A$1001,customers!G438:G1438)</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_xlfn.XLOOKUP(C440,customers!A439:A1439,customers!B439:B1439)</f>
        <v>Morgen Seson</v>
      </c>
      <c r="G440" s="2" t="str">
        <f>IF(_xlfn.XLOOKUP(C440,customers!$A$1:$A$1001,customers!$C$1:$C$1001)=0,"",_xlfn.XLOOKUP(C440,customers!$A$1:$A$1001,customers!$C$1:$C$1001))</f>
        <v>msesonck@census.gov</v>
      </c>
      <c r="H440" s="2" t="str">
        <f>_xlfn.XLOOKUP(C440,customers!$A$1:$A$1001,customers!G439:G1439)</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_xlfn.XLOOKUP(C441,customers!A440:A1440,customers!B440:B1440)</f>
        <v>Chickie Ragless</v>
      </c>
      <c r="G441" s="2" t="str">
        <f>IF(_xlfn.XLOOKUP(C441,customers!$A$1:$A$1001,customers!$C$1:$C$1001)=0,"",_xlfn.XLOOKUP(C441,customers!$A$1:$A$1001,customers!$C$1:$C$1001))</f>
        <v>craglessc7@webmd.com</v>
      </c>
      <c r="H441" s="2" t="str">
        <f>_xlfn.XLOOKUP(C441,customers!$A$1:$A$1001,customers!G440:G1440)</f>
        <v>United States</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_xlfn.XLOOKUP(C442,customers!A441:A1441,customers!B441:B1441)</f>
        <v>Freda Hollows</v>
      </c>
      <c r="G442" s="2" t="str">
        <f>IF(_xlfn.XLOOKUP(C442,customers!$A$1:$A$1001,customers!$C$1:$C$1001)=0,"",_xlfn.XLOOKUP(C442,customers!$A$1:$A$1001,customers!$C$1:$C$1001))</f>
        <v>fhollowsc8@blogtalkradio.com</v>
      </c>
      <c r="H442" s="2" t="str">
        <f>_xlfn.XLOOKUP(C442,customers!$A$1:$A$1001,customers!G441:G1441)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_xlfn.XLOOKUP(C443,customers!A442:A1442,customers!B442:B1442)</f>
        <v>Livy Lathleiff</v>
      </c>
      <c r="G443" s="2" t="str">
        <f>IF(_xlfn.XLOOKUP(C443,customers!$A$1:$A$1001,customers!$C$1:$C$1001)=0,"",_xlfn.XLOOKUP(C443,customers!$A$1:$A$1001,customers!$C$1:$C$1001))</f>
        <v>llathleiffc9@nationalgeographic.com</v>
      </c>
      <c r="H443" s="2" t="str">
        <f>_xlfn.XLOOKUP(C443,customers!$A$1:$A$1001,customers!G442:G1442)</f>
        <v>United States</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_xlfn.XLOOKUP(C444,customers!A443:A1443,customers!B443:B1443)</f>
        <v>Koralle Heads</v>
      </c>
      <c r="G444" s="2" t="str">
        <f>IF(_xlfn.XLOOKUP(C444,customers!$A$1:$A$1001,customers!$C$1:$C$1001)=0,"",_xlfn.XLOOKUP(C444,customers!$A$1:$A$1001,customers!$C$1:$C$1001))</f>
        <v>kheadsca@jalbum.net</v>
      </c>
      <c r="H444" s="2" t="str">
        <f>_xlfn.XLOOKUP(C444,customers!$A$1:$A$1001,customers!G443:G1443)</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_xlfn.XLOOKUP(C445,customers!A444:A1444,customers!B444:B1444)</f>
        <v>Theo Bowne</v>
      </c>
      <c r="G445" s="2" t="str">
        <f>IF(_xlfn.XLOOKUP(C445,customers!$A$1:$A$1001,customers!$C$1:$C$1001)=0,"",_xlfn.XLOOKUP(C445,customers!$A$1:$A$1001,customers!$C$1:$C$1001))</f>
        <v>tbownecb@unicef.org</v>
      </c>
      <c r="H445" s="2" t="str">
        <f>_xlfn.XLOOKUP(C445,customers!$A$1:$A$1001,customers!G444:G1444)</f>
        <v>United States</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_xlfn.XLOOKUP(C446,customers!A445:A1445,customers!B445:B1445)</f>
        <v>Rasia Jacquemard</v>
      </c>
      <c r="G446" s="2" t="str">
        <f>IF(_xlfn.XLOOKUP(C446,customers!$A$1:$A$1001,customers!$C$1:$C$1001)=0,"",_xlfn.XLOOKUP(C446,customers!$A$1:$A$1001,customers!$C$1:$C$1001))</f>
        <v>rjacquemardcc@acquirethisname.com</v>
      </c>
      <c r="H446" s="2" t="str">
        <f>_xlfn.XLOOKUP(C446,customers!$A$1:$A$1001,customers!G445:G1445)</f>
        <v>United States</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_xlfn.XLOOKUP(C447,customers!A446:A1446,customers!B446:B1446)</f>
        <v>Kizzie Warman</v>
      </c>
      <c r="G447" s="2" t="str">
        <f>IF(_xlfn.XLOOKUP(C447,customers!$A$1:$A$1001,customers!$C$1:$C$1001)=0,"",_xlfn.XLOOKUP(C447,customers!$A$1:$A$1001,customers!$C$1:$C$1001))</f>
        <v>kwarmancd@printfriendly.com</v>
      </c>
      <c r="H447" s="2" t="str">
        <f>_xlfn.XLOOKUP(C447,customers!$A$1:$A$1001,customers!G446:G1446)</f>
        <v>United States</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_xlfn.XLOOKUP(C448,customers!A447:A1447,customers!B447:B1447)</f>
        <v>Wain Cholomin</v>
      </c>
      <c r="G448" s="2" t="str">
        <f>IF(_xlfn.XLOOKUP(C448,customers!$A$1:$A$1001,customers!$C$1:$C$1001)=0,"",_xlfn.XLOOKUP(C448,customers!$A$1:$A$1001,customers!$C$1:$C$1001))</f>
        <v>wcholomince@about.com</v>
      </c>
      <c r="H448" s="2" t="str">
        <f>_xlfn.XLOOKUP(C448,customers!$A$1:$A$1001,customers!G447:G1447)</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_xlfn.XLOOKUP(C449,customers!A448:A1448,customers!B448:B1448)</f>
        <v>Arleen Braidman</v>
      </c>
      <c r="G449" s="2" t="str">
        <f>IF(_xlfn.XLOOKUP(C449,customers!$A$1:$A$1001,customers!$C$1:$C$1001)=0,"",_xlfn.XLOOKUP(C449,customers!$A$1:$A$1001,customers!$C$1:$C$1001))</f>
        <v>abraidmancf@census.gov</v>
      </c>
      <c r="H449" s="2" t="str">
        <f>_xlfn.XLOOKUP(C449,customers!$A$1:$A$1001,customers!G448:G1448)</f>
        <v>Ireland</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_xlfn.XLOOKUP(C450,customers!A449:A1449,customers!B449:B1449)</f>
        <v>Pru Durban</v>
      </c>
      <c r="G450" s="2" t="str">
        <f>IF(_xlfn.XLOOKUP(C450,customers!$A$1:$A$1001,customers!$C$1:$C$1001)=0,"",_xlfn.XLOOKUP(C450,customers!$A$1:$A$1001,customers!$C$1:$C$1001))</f>
        <v>pdurbancg@symantec.com</v>
      </c>
      <c r="H450" s="2" t="str">
        <f>_xlfn.XLOOKUP(C450,customers!$A$1:$A$1001,customers!G449:G1449)</f>
        <v>United States</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_xlfn.XLOOKUP(C451,customers!A450:A1450,customers!B450:B1450)</f>
        <v>Antone Harrold</v>
      </c>
      <c r="G451" s="2" t="str">
        <f>IF(_xlfn.XLOOKUP(C451,customers!$A$1:$A$1001,customers!$C$1:$C$1001)=0,"",_xlfn.XLOOKUP(C451,customers!$A$1:$A$1001,customers!$C$1:$C$1001))</f>
        <v>aharroldch@miibeian.gov.cn</v>
      </c>
      <c r="H451" s="2" t="str">
        <f>_xlfn.XLOOKUP(C451,customers!$A$1:$A$1001,customers!G450:G1450)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_xlfn.XLOOKUP(C452,customers!A451:A1451,customers!B451:B1451)</f>
        <v>Sim Pamphilon</v>
      </c>
      <c r="G452" s="2" t="str">
        <f>IF(_xlfn.XLOOKUP(C452,customers!$A$1:$A$1001,customers!$C$1:$C$1001)=0,"",_xlfn.XLOOKUP(C452,customers!$A$1:$A$1001,customers!$C$1:$C$1001))</f>
        <v>spamphilonci@mlb.com</v>
      </c>
      <c r="H452" s="2" t="str">
        <f>_xlfn.XLOOKUP(C452,customers!$A$1:$A$1001,customers!G451:G1451)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_xlfn.XLOOKUP(C453,customers!A452:A1452,customers!B452:B1452)</f>
        <v>Mohandis Spurden</v>
      </c>
      <c r="G453" s="2" t="str">
        <f>IF(_xlfn.XLOOKUP(C453,customers!$A$1:$A$1001,customers!$C$1:$C$1001)=0,"",_xlfn.XLOOKUP(C453,customers!$A$1:$A$1001,customers!$C$1:$C$1001))</f>
        <v>mspurdencj@exblog.jp</v>
      </c>
      <c r="H453" s="2" t="str">
        <f>_xlfn.XLOOKUP(C453,customers!$A$1:$A$1001,customers!G452:G1452)</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_xlfn.XLOOKUP(C454,customers!A453:A1453,customers!B453:B1453)</f>
        <v>Morgen Seson</v>
      </c>
      <c r="G454" s="2" t="str">
        <f>IF(_xlfn.XLOOKUP(C454,customers!$A$1:$A$1001,customers!$C$1:$C$1001)=0,"",_xlfn.XLOOKUP(C454,customers!$A$1:$A$1001,customers!$C$1:$C$1001))</f>
        <v>msesonck@census.gov</v>
      </c>
      <c r="H454" s="2" t="str">
        <f>_xlfn.XLOOKUP(C454,customers!$A$1:$A$1001,customers!G453:G1453)</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_xlfn.XLOOKUP(C455,customers!A454:A1454,customers!B454:B1454)</f>
        <v>Nalani Pirrone</v>
      </c>
      <c r="G455" s="2" t="str">
        <f>IF(_xlfn.XLOOKUP(C455,customers!$A$1:$A$1001,customers!$C$1:$C$1001)=0,"",_xlfn.XLOOKUP(C455,customers!$A$1:$A$1001,customers!$C$1:$C$1001))</f>
        <v>npirronecl@weibo.com</v>
      </c>
      <c r="H455" s="2" t="str">
        <f>_xlfn.XLOOKUP(C455,customers!$A$1:$A$1001,customers!G454:G1454)</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_xlfn.XLOOKUP(C456,customers!A455:A1455,customers!B455:B1455)</f>
        <v>Reube Cawley</v>
      </c>
      <c r="G456" s="2" t="str">
        <f>IF(_xlfn.XLOOKUP(C456,customers!$A$1:$A$1001,customers!$C$1:$C$1001)=0,"",_xlfn.XLOOKUP(C456,customers!$A$1:$A$1001,customers!$C$1:$C$1001))</f>
        <v>rcawleycm@yellowbook.com</v>
      </c>
      <c r="H456" s="2" t="str">
        <f>_xlfn.XLOOKUP(C456,customers!$A$1:$A$1001,customers!G455:G1455)</f>
        <v>United States</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_xlfn.XLOOKUP(C457,customers!A456:A1456,customers!B456:B1456)</f>
        <v>Stan Barribal</v>
      </c>
      <c r="G457" s="2" t="str">
        <f>IF(_xlfn.XLOOKUP(C457,customers!$A$1:$A$1001,customers!$C$1:$C$1001)=0,"",_xlfn.XLOOKUP(C457,customers!$A$1:$A$1001,customers!$C$1:$C$1001))</f>
        <v>sbarribalcn@microsoft.com</v>
      </c>
      <c r="H457" s="2" t="str">
        <f>_xlfn.XLOOKUP(C457,customers!$A$1:$A$1001,customers!G456:G1456)</f>
        <v>United States</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_xlfn.XLOOKUP(C458,customers!A457:A1457,customers!B457:B1457)</f>
        <v>Agnes Adamides</v>
      </c>
      <c r="G458" s="2" t="str">
        <f>IF(_xlfn.XLOOKUP(C458,customers!$A$1:$A$1001,customers!$C$1:$C$1001)=0,"",_xlfn.XLOOKUP(C458,customers!$A$1:$A$1001,customers!$C$1:$C$1001))</f>
        <v>aadamidesco@bizjournals.com</v>
      </c>
      <c r="H458" s="2" t="str">
        <f>_xlfn.XLOOKUP(C458,customers!$A$1:$A$1001,customers!G457:G1457)</f>
        <v>United States</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_xlfn.XLOOKUP(C459,customers!A458:A1458,customers!B458:B1458)</f>
        <v>Carmelita Thowes</v>
      </c>
      <c r="G459" s="2" t="str">
        <f>IF(_xlfn.XLOOKUP(C459,customers!$A$1:$A$1001,customers!$C$1:$C$1001)=0,"",_xlfn.XLOOKUP(C459,customers!$A$1:$A$1001,customers!$C$1:$C$1001))</f>
        <v>cthowescp@craigslist.org</v>
      </c>
      <c r="H459" s="2" t="str">
        <f>_xlfn.XLOOKUP(C459,customers!$A$1:$A$1001,customers!G458:G1458)</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_xlfn.XLOOKUP(C460,customers!A459:A1459,customers!B459:B1459)</f>
        <v>Rodolfo Willoway</v>
      </c>
      <c r="G460" s="2" t="str">
        <f>IF(_xlfn.XLOOKUP(C460,customers!$A$1:$A$1001,customers!$C$1:$C$1001)=0,"",_xlfn.XLOOKUP(C460,customers!$A$1:$A$1001,customers!$C$1:$C$1001))</f>
        <v>rwillowaycq@admin.ch</v>
      </c>
      <c r="H460" s="2" t="str">
        <f>_xlfn.XLOOKUP(C460,customers!$A$1:$A$1001,customers!G459:G1459)</f>
        <v>Ireland</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_xlfn.XLOOKUP(C461,customers!A460:A1460,customers!B460:B1460)</f>
        <v>Alvis Elwin</v>
      </c>
      <c r="G461" s="2" t="str">
        <f>IF(_xlfn.XLOOKUP(C461,customers!$A$1:$A$1001,customers!$C$1:$C$1001)=0,"",_xlfn.XLOOKUP(C461,customers!$A$1:$A$1001,customers!$C$1:$C$1001))</f>
        <v>aelwincr@privacy.gov.au</v>
      </c>
      <c r="H461" s="2" t="str">
        <f>_xlfn.XLOOKUP(C461,customers!$A$1:$A$1001,customers!G460:G1460)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_xlfn.XLOOKUP(C462,customers!A461:A1461,customers!B461:B1461)</f>
        <v>Araldo Bilbrook</v>
      </c>
      <c r="G462" s="2" t="str">
        <f>IF(_xlfn.XLOOKUP(C462,customers!$A$1:$A$1001,customers!$C$1:$C$1001)=0,"",_xlfn.XLOOKUP(C462,customers!$A$1:$A$1001,customers!$C$1:$C$1001))</f>
        <v>abilbrookcs@booking.com</v>
      </c>
      <c r="H462" s="2" t="str">
        <f>_xlfn.XLOOKUP(C462,customers!$A$1:$A$1001,customers!G461:G1461)</f>
        <v>United States</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_xlfn.XLOOKUP(C463,customers!A462:A1462,customers!B462:B1462)</f>
        <v>Ransell McKall</v>
      </c>
      <c r="G463" s="2" t="str">
        <f>IF(_xlfn.XLOOKUP(C463,customers!$A$1:$A$1001,customers!$C$1:$C$1001)=0,"",_xlfn.XLOOKUP(C463,customers!$A$1:$A$1001,customers!$C$1:$C$1001))</f>
        <v>rmckallct@sakura.ne.jp</v>
      </c>
      <c r="H463" s="2" t="str">
        <f>_xlfn.XLOOKUP(C463,customers!$A$1:$A$1001,customers!G462:G1462)</f>
        <v>United States</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_xlfn.XLOOKUP(C464,customers!A463:A1463,customers!B463:B1463)</f>
        <v>Borg Daile</v>
      </c>
      <c r="G464" s="2" t="str">
        <f>IF(_xlfn.XLOOKUP(C464,customers!$A$1:$A$1001,customers!$C$1:$C$1001)=0,"",_xlfn.XLOOKUP(C464,customers!$A$1:$A$1001,customers!$C$1:$C$1001))</f>
        <v>bdailecu@vistaprint.com</v>
      </c>
      <c r="H464" s="2" t="str">
        <f>_xlfn.XLOOKUP(C464,customers!$A$1:$A$1001,customers!G463:G1463)</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_xlfn.XLOOKUP(C465,customers!A464:A1464,customers!B464:B1464)</f>
        <v>Adolphe Treherne</v>
      </c>
      <c r="G465" s="2" t="str">
        <f>IF(_xlfn.XLOOKUP(C465,customers!$A$1:$A$1001,customers!$C$1:$C$1001)=0,"",_xlfn.XLOOKUP(C465,customers!$A$1:$A$1001,customers!$C$1:$C$1001))</f>
        <v>atrehernecv@state.tx.us</v>
      </c>
      <c r="H465" s="2" t="str">
        <f>_xlfn.XLOOKUP(C465,customers!$A$1:$A$1001,customers!G464:G1464)</f>
        <v>United States</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_xlfn.XLOOKUP(C466,customers!A465:A1465,customers!B465:B1465)</f>
        <v>Annetta Brentnall</v>
      </c>
      <c r="G466" s="2" t="str">
        <f>IF(_xlfn.XLOOKUP(C466,customers!$A$1:$A$1001,customers!$C$1:$C$1001)=0,"",_xlfn.XLOOKUP(C466,customers!$A$1:$A$1001,customers!$C$1:$C$1001))</f>
        <v>abrentnallcw@biglobe.ne.jp</v>
      </c>
      <c r="H466" s="2" t="str">
        <f>_xlfn.XLOOKUP(C466,customers!$A$1:$A$1001,customers!G465:G1465)</f>
        <v>United States</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_xlfn.XLOOKUP(C467,customers!A466:A1466,customers!B466:B1466)</f>
        <v>Dick Drinkall</v>
      </c>
      <c r="G467" s="2" t="str">
        <f>IF(_xlfn.XLOOKUP(C467,customers!$A$1:$A$1001,customers!$C$1:$C$1001)=0,"",_xlfn.XLOOKUP(C467,customers!$A$1:$A$1001,customers!$C$1:$C$1001))</f>
        <v>ddrinkallcx@psu.edu</v>
      </c>
      <c r="H467" s="2" t="str">
        <f>_xlfn.XLOOKUP(C467,customers!$A$1:$A$1001,customers!G466:G1466)</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_xlfn.XLOOKUP(C468,customers!A467:A1467,customers!B467:B1467)</f>
        <v>Dagny Kornel</v>
      </c>
      <c r="G468" s="2" t="str">
        <f>IF(_xlfn.XLOOKUP(C468,customers!$A$1:$A$1001,customers!$C$1:$C$1001)=0,"",_xlfn.XLOOKUP(C468,customers!$A$1:$A$1001,customers!$C$1:$C$1001))</f>
        <v>dkornelcy@cyberchimps.com</v>
      </c>
      <c r="H468" s="2" t="str">
        <f>_xlfn.XLOOKUP(C468,customers!$A$1:$A$1001,customers!G467:G1467)</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_xlfn.XLOOKUP(C469,customers!A468:A1468,customers!B468:B1468)</f>
        <v>Rhona Lequeux</v>
      </c>
      <c r="G469" s="2" t="str">
        <f>IF(_xlfn.XLOOKUP(C469,customers!$A$1:$A$1001,customers!$C$1:$C$1001)=0,"",_xlfn.XLOOKUP(C469,customers!$A$1:$A$1001,customers!$C$1:$C$1001))</f>
        <v>rlequeuxcz@newyorker.com</v>
      </c>
      <c r="H469" s="2" t="str">
        <f>_xlfn.XLOOKUP(C469,customers!$A$1:$A$1001,customers!G468:G1468)</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_xlfn.XLOOKUP(C470,customers!A469:A1469,customers!B469:B1469)</f>
        <v>Julius Mccaull</v>
      </c>
      <c r="G470" s="2" t="str">
        <f>IF(_xlfn.XLOOKUP(C470,customers!$A$1:$A$1001,customers!$C$1:$C$1001)=0,"",_xlfn.XLOOKUP(C470,customers!$A$1:$A$1001,customers!$C$1:$C$1001))</f>
        <v>jmccaulld0@parallels.com</v>
      </c>
      <c r="H470" s="2" t="str">
        <f>_xlfn.XLOOKUP(C470,customers!$A$1:$A$1001,customers!G469:G1469)</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_xlfn.XLOOKUP(C471,customers!A470:A1470,customers!B470:B1470)</f>
        <v>Ailey Brash</v>
      </c>
      <c r="G471" s="2" t="str">
        <f>IF(_xlfn.XLOOKUP(C471,customers!$A$1:$A$1001,customers!$C$1:$C$1001)=0,"",_xlfn.XLOOKUP(C471,customers!$A$1:$A$1001,customers!$C$1:$C$1001))</f>
        <v>abrashda@plala.or.jp</v>
      </c>
      <c r="H471" s="2" t="str">
        <f>_xlfn.XLOOKUP(C471,customers!$A$1:$A$1001,customers!G470:G1470)</f>
        <v>Ireland</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_xlfn.XLOOKUP(C472,customers!A471:A1471,customers!B471:B1471)</f>
        <v>Alberto Hutchinson</v>
      </c>
      <c r="G472" s="2" t="str">
        <f>IF(_xlfn.XLOOKUP(C472,customers!$A$1:$A$1001,customers!$C$1:$C$1001)=0,"",_xlfn.XLOOKUP(C472,customers!$A$1:$A$1001,customers!$C$1:$C$1001))</f>
        <v>ahutchinsond2@imgur.com</v>
      </c>
      <c r="H472" s="2" t="str">
        <f>_xlfn.XLOOKUP(C472,customers!$A$1:$A$1001,customers!G471:G1471)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_xlfn.XLOOKUP(C473,customers!A472:A1472,customers!B472:B1472)</f>
        <v>Lamond Gheeraert</v>
      </c>
      <c r="G473" s="2" t="str">
        <f>IF(_xlfn.XLOOKUP(C473,customers!$A$1:$A$1001,customers!$C$1:$C$1001)=0,"",_xlfn.XLOOKUP(C473,customers!$A$1:$A$1001,customers!$C$1:$C$1001))</f>
        <v/>
      </c>
      <c r="H473" s="2" t="str">
        <f>_xlfn.XLOOKUP(C473,customers!$A$1:$A$1001,customers!G472:G1472)</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_xlfn.XLOOKUP(C474,customers!A473:A1473,customers!B473:B1473)</f>
        <v>Roxine Drivers</v>
      </c>
      <c r="G474" s="2" t="str">
        <f>IF(_xlfn.XLOOKUP(C474,customers!$A$1:$A$1001,customers!$C$1:$C$1001)=0,"",_xlfn.XLOOKUP(C474,customers!$A$1:$A$1001,customers!$C$1:$C$1001))</f>
        <v>rdriversd4@hexun.com</v>
      </c>
      <c r="H474" s="2" t="str">
        <f>_xlfn.XLOOKUP(C474,customers!$A$1:$A$1001,customers!G473:G1473)</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_xlfn.XLOOKUP(C475,customers!A474:A1474,customers!B474:B1474)</f>
        <v>Heloise Zeal</v>
      </c>
      <c r="G475" s="2" t="str">
        <f>IF(_xlfn.XLOOKUP(C475,customers!$A$1:$A$1001,customers!$C$1:$C$1001)=0,"",_xlfn.XLOOKUP(C475,customers!$A$1:$A$1001,customers!$C$1:$C$1001))</f>
        <v>hzeald5@google.de</v>
      </c>
      <c r="H475" s="2" t="str">
        <f>_xlfn.XLOOKUP(C475,customers!$A$1:$A$1001,customers!G474:G1474)</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_xlfn.XLOOKUP(C476,customers!A475:A1475,customers!B475:B1475)</f>
        <v>Granger Smallcombe</v>
      </c>
      <c r="G476" s="2" t="str">
        <f>IF(_xlfn.XLOOKUP(C476,customers!$A$1:$A$1001,customers!$C$1:$C$1001)=0,"",_xlfn.XLOOKUP(C476,customers!$A$1:$A$1001,customers!$C$1:$C$1001))</f>
        <v>gsmallcombed6@ucla.edu</v>
      </c>
      <c r="H476" s="2" t="str">
        <f>_xlfn.XLOOKUP(C476,customers!$A$1:$A$1001,customers!G475:G1475)</f>
        <v>United Kingdom</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_xlfn.XLOOKUP(C477,customers!A476:A1476,customers!B476:B1476)</f>
        <v>Daryn Dibley</v>
      </c>
      <c r="G477" s="2" t="str">
        <f>IF(_xlfn.XLOOKUP(C477,customers!$A$1:$A$1001,customers!$C$1:$C$1001)=0,"",_xlfn.XLOOKUP(C477,customers!$A$1:$A$1001,customers!$C$1:$C$1001))</f>
        <v>ddibleyd7@feedburner.com</v>
      </c>
      <c r="H477" s="2" t="str">
        <f>_xlfn.XLOOKUP(C477,customers!$A$1:$A$1001,customers!G476:G1476)</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_xlfn.XLOOKUP(C478,customers!A477:A1477,customers!B477:B1477)</f>
        <v>Gardy Dimitriou</v>
      </c>
      <c r="G478" s="2" t="str">
        <f>IF(_xlfn.XLOOKUP(C478,customers!$A$1:$A$1001,customers!$C$1:$C$1001)=0,"",_xlfn.XLOOKUP(C478,customers!$A$1:$A$1001,customers!$C$1:$C$1001))</f>
        <v>gdimitrioud8@chronoengine.com</v>
      </c>
      <c r="H478" s="2" t="str">
        <f>_xlfn.XLOOKUP(C478,customers!$A$1:$A$1001,customers!G477:G1477)</f>
        <v>Ireland</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_xlfn.XLOOKUP(C479,customers!A478:A1478,customers!B478:B1478)</f>
        <v>Fanny Flanagan</v>
      </c>
      <c r="G479" s="2" t="str">
        <f>IF(_xlfn.XLOOKUP(C479,customers!$A$1:$A$1001,customers!$C$1:$C$1001)=0,"",_xlfn.XLOOKUP(C479,customers!$A$1:$A$1001,customers!$C$1:$C$1001))</f>
        <v>fflanagand9@woothemes.com</v>
      </c>
      <c r="H479" s="2" t="str">
        <f>_xlfn.XLOOKUP(C479,customers!$A$1:$A$1001,customers!G478:G1478)</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_xlfn.XLOOKUP(C480,customers!A479:A1479,customers!B479:B1479)</f>
        <v>Ailey Brash</v>
      </c>
      <c r="G480" s="2" t="str">
        <f>IF(_xlfn.XLOOKUP(C480,customers!$A$1:$A$1001,customers!$C$1:$C$1001)=0,"",_xlfn.XLOOKUP(C480,customers!$A$1:$A$1001,customers!$C$1:$C$1001))</f>
        <v>abrashda@plala.or.jp</v>
      </c>
      <c r="H480" s="2" t="str">
        <f>_xlfn.XLOOKUP(C480,customers!$A$1:$A$1001,customers!G479:G1479)</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_xlfn.XLOOKUP(C481,customers!A480:A1480,customers!B480:B1480)</f>
        <v>Ailey Brash</v>
      </c>
      <c r="G481" s="2" t="str">
        <f>IF(_xlfn.XLOOKUP(C481,customers!$A$1:$A$1001,customers!$C$1:$C$1001)=0,"",_xlfn.XLOOKUP(C481,customers!$A$1:$A$1001,customers!$C$1:$C$1001))</f>
        <v>abrashda@plala.or.jp</v>
      </c>
      <c r="H481" s="2" t="str">
        <f>_xlfn.XLOOKUP(C481,customers!$A$1:$A$1001,customers!G480:G1480)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e">
        <f>_xlfn.XLOOKUP(C482,customers!A481:A1481,customers!B481:B1481)</f>
        <v>#N/A</v>
      </c>
      <c r="G482" s="2" t="str">
        <f>IF(_xlfn.XLOOKUP(C482,customers!$A$1:$A$1001,customers!$C$1:$C$1001)=0,"",_xlfn.XLOOKUP(C482,customers!$A$1:$A$1001,customers!$C$1:$C$1001))</f>
        <v>abrashda@plala.or.jp</v>
      </c>
      <c r="H482" s="2" t="str">
        <f>_xlfn.XLOOKUP(C482,customers!$A$1:$A$1001,customers!G481:G1481)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_xlfn.XLOOKUP(C483,customers!A482:A1482,customers!B482:B1482)</f>
        <v>Nanny Izhakov</v>
      </c>
      <c r="G483" s="2" t="str">
        <f>IF(_xlfn.XLOOKUP(C483,customers!$A$1:$A$1001,customers!$C$1:$C$1001)=0,"",_xlfn.XLOOKUP(C483,customers!$A$1:$A$1001,customers!$C$1:$C$1001))</f>
        <v>nizhakovdd@aol.com</v>
      </c>
      <c r="H483" s="2" t="str">
        <f>_xlfn.XLOOKUP(C483,customers!$A$1:$A$1001,customers!G482:G1482)</f>
        <v>Ireland</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_xlfn.XLOOKUP(C484,customers!A483:A1483,customers!B483:B1483)</f>
        <v>Stanly Keets</v>
      </c>
      <c r="G484" s="2" t="str">
        <f>IF(_xlfn.XLOOKUP(C484,customers!$A$1:$A$1001,customers!$C$1:$C$1001)=0,"",_xlfn.XLOOKUP(C484,customers!$A$1:$A$1001,customers!$C$1:$C$1001))</f>
        <v>skeetsde@answers.com</v>
      </c>
      <c r="H484" s="2" t="str">
        <f>_xlfn.XLOOKUP(C484,customers!$A$1:$A$1001,customers!G483:G1483)</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_xlfn.XLOOKUP(C485,customers!A484:A1484,customers!B484:B1484)</f>
        <v>Orion Dyott</v>
      </c>
      <c r="G485" s="2" t="str">
        <f>IF(_xlfn.XLOOKUP(C485,customers!$A$1:$A$1001,customers!$C$1:$C$1001)=0,"",_xlfn.XLOOKUP(C485,customers!$A$1:$A$1001,customers!$C$1:$C$1001))</f>
        <v/>
      </c>
      <c r="H485" s="2" t="str">
        <f>_xlfn.XLOOKUP(C485,customers!$A$1:$A$1001,customers!G484:G1484)</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_xlfn.XLOOKUP(C486,customers!A485:A1485,customers!B485:B1485)</f>
        <v>Keefer Cake</v>
      </c>
      <c r="G486" s="2" t="str">
        <f>IF(_xlfn.XLOOKUP(C486,customers!$A$1:$A$1001,customers!$C$1:$C$1001)=0,"",_xlfn.XLOOKUP(C486,customers!$A$1:$A$1001,customers!$C$1:$C$1001))</f>
        <v>kcakedg@huffingtonpost.com</v>
      </c>
      <c r="H486" s="2" t="str">
        <f>_xlfn.XLOOKUP(C486,customers!$A$1:$A$1001,customers!G485:G1485)</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_xlfn.XLOOKUP(C487,customers!A486:A1486,customers!B486:B1486)</f>
        <v>Morna Hansed</v>
      </c>
      <c r="G487" s="2" t="str">
        <f>IF(_xlfn.XLOOKUP(C487,customers!$A$1:$A$1001,customers!$C$1:$C$1001)=0,"",_xlfn.XLOOKUP(C487,customers!$A$1:$A$1001,customers!$C$1:$C$1001))</f>
        <v>mhanseddh@instagram.com</v>
      </c>
      <c r="H487" s="2" t="str">
        <f>_xlfn.XLOOKUP(C487,customers!$A$1:$A$1001,customers!G486:G1486)</f>
        <v>United States</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_xlfn.XLOOKUP(C488,customers!A487:A1487,customers!B487:B1487)</f>
        <v>Franny Kienlein</v>
      </c>
      <c r="G488" s="2" t="str">
        <f>IF(_xlfn.XLOOKUP(C488,customers!$A$1:$A$1001,customers!$C$1:$C$1001)=0,"",_xlfn.XLOOKUP(C488,customers!$A$1:$A$1001,customers!$C$1:$C$1001))</f>
        <v>fkienleindi@trellian.com</v>
      </c>
      <c r="H488" s="2" t="str">
        <f>_xlfn.XLOOKUP(C488,customers!$A$1:$A$1001,customers!G487:G1487)</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_xlfn.XLOOKUP(C489,customers!A488:A1488,customers!B488:B1488)</f>
        <v>Klarika Egglestone</v>
      </c>
      <c r="G489" s="2" t="str">
        <f>IF(_xlfn.XLOOKUP(C489,customers!$A$1:$A$1001,customers!$C$1:$C$1001)=0,"",_xlfn.XLOOKUP(C489,customers!$A$1:$A$1001,customers!$C$1:$C$1001))</f>
        <v>kegglestonedj@sphinn.com</v>
      </c>
      <c r="H489" s="2" t="str">
        <f>_xlfn.XLOOKUP(C489,customers!$A$1:$A$1001,customers!G488:G1488)</f>
        <v>United States</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_xlfn.XLOOKUP(C490,customers!A489:A1489,customers!B489:B1489)</f>
        <v>Becky Semkins</v>
      </c>
      <c r="G490" s="2" t="str">
        <f>IF(_xlfn.XLOOKUP(C490,customers!$A$1:$A$1001,customers!$C$1:$C$1001)=0,"",_xlfn.XLOOKUP(C490,customers!$A$1:$A$1001,customers!$C$1:$C$1001))</f>
        <v>bsemkinsdk@unc.edu</v>
      </c>
      <c r="H490" s="2" t="str">
        <f>_xlfn.XLOOKUP(C490,customers!$A$1:$A$1001,customers!G489:G1489)</f>
        <v>United States</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_xlfn.XLOOKUP(C491,customers!A490:A1490,customers!B490:B1490)</f>
        <v>Sean Lorenzetti</v>
      </c>
      <c r="G491" s="2" t="str">
        <f>IF(_xlfn.XLOOKUP(C491,customers!$A$1:$A$1001,customers!$C$1:$C$1001)=0,"",_xlfn.XLOOKUP(C491,customers!$A$1:$A$1001,customers!$C$1:$C$1001))</f>
        <v>slorenzettidl@is.gd</v>
      </c>
      <c r="H491" s="2" t="str">
        <f>_xlfn.XLOOKUP(C491,customers!$A$1:$A$1001,customers!G490:G1490)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_xlfn.XLOOKUP(C492,customers!A491:A1491,customers!B491:B1491)</f>
        <v>Bob Giannazzi</v>
      </c>
      <c r="G492" s="2" t="str">
        <f>IF(_xlfn.XLOOKUP(C492,customers!$A$1:$A$1001,customers!$C$1:$C$1001)=0,"",_xlfn.XLOOKUP(C492,customers!$A$1:$A$1001,customers!$C$1:$C$1001))</f>
        <v>bgiannazzidm@apple.com</v>
      </c>
      <c r="H492" s="2" t="str">
        <f>_xlfn.XLOOKUP(C492,customers!$A$1:$A$1001,customers!G491:G1491)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_xlfn.XLOOKUP(C493,customers!A492:A1492,customers!B492:B1492)</f>
        <v>Kendra Backshell</v>
      </c>
      <c r="G493" s="2" t="str">
        <f>IF(_xlfn.XLOOKUP(C493,customers!$A$1:$A$1001,customers!$C$1:$C$1001)=0,"",_xlfn.XLOOKUP(C493,customers!$A$1:$A$1001,customers!$C$1:$C$1001))</f>
        <v/>
      </c>
      <c r="H493" s="2" t="str">
        <f>_xlfn.XLOOKUP(C493,customers!$A$1:$A$1001,customers!G492:G1492)</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_xlfn.XLOOKUP(C494,customers!A493:A1493,customers!B493:B1493)</f>
        <v>Uriah Lethbrig</v>
      </c>
      <c r="G494" s="2" t="str">
        <f>IF(_xlfn.XLOOKUP(C494,customers!$A$1:$A$1001,customers!$C$1:$C$1001)=0,"",_xlfn.XLOOKUP(C494,customers!$A$1:$A$1001,customers!$C$1:$C$1001))</f>
        <v>ulethbrigdo@hc360.com</v>
      </c>
      <c r="H494" s="2" t="str">
        <f>_xlfn.XLOOKUP(C494,customers!$A$1:$A$1001,customers!G493:G1493)</f>
        <v>Ireland</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_xlfn.XLOOKUP(C495,customers!A494:A1494,customers!B494:B1494)</f>
        <v>Sky Farnish</v>
      </c>
      <c r="G495" s="2" t="str">
        <f>IF(_xlfn.XLOOKUP(C495,customers!$A$1:$A$1001,customers!$C$1:$C$1001)=0,"",_xlfn.XLOOKUP(C495,customers!$A$1:$A$1001,customers!$C$1:$C$1001))</f>
        <v>sfarnishdp@dmoz.org</v>
      </c>
      <c r="H495" s="2" t="str">
        <f>_xlfn.XLOOKUP(C495,customers!$A$1:$A$1001,customers!G494:G1494)</f>
        <v>United States</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_xlfn.XLOOKUP(C496,customers!A495:A1495,customers!B495:B1495)</f>
        <v>Felicia Jecock</v>
      </c>
      <c r="G496" s="2" t="str">
        <f>IF(_xlfn.XLOOKUP(C496,customers!$A$1:$A$1001,customers!$C$1:$C$1001)=0,"",_xlfn.XLOOKUP(C496,customers!$A$1:$A$1001,customers!$C$1:$C$1001))</f>
        <v>fjecockdq@unicef.org</v>
      </c>
      <c r="H496" s="2" t="str">
        <f>_xlfn.XLOOKUP(C496,customers!$A$1:$A$1001,customers!G495:G1495)</f>
        <v>United Kingdom</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_xlfn.XLOOKUP(C497,customers!A496:A1496,customers!B496:B1496)</f>
        <v>Currey MacAllister</v>
      </c>
      <c r="G497" s="2" t="str">
        <f>IF(_xlfn.XLOOKUP(C497,customers!$A$1:$A$1001,customers!$C$1:$C$1001)=0,"",_xlfn.XLOOKUP(C497,customers!$A$1:$A$1001,customers!$C$1:$C$1001))</f>
        <v/>
      </c>
      <c r="H497" s="2" t="str">
        <f>_xlfn.XLOOKUP(C497,customers!$A$1:$A$1001,customers!G496:G1496)</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_xlfn.XLOOKUP(C498,customers!A497:A1497,customers!B497:B1497)</f>
        <v>Hamlen Pallister</v>
      </c>
      <c r="G498" s="2" t="str">
        <f>IF(_xlfn.XLOOKUP(C498,customers!$A$1:$A$1001,customers!$C$1:$C$1001)=0,"",_xlfn.XLOOKUP(C498,customers!$A$1:$A$1001,customers!$C$1:$C$1001))</f>
        <v>hpallisterds@ning.com</v>
      </c>
      <c r="H498" s="2" t="str">
        <f>_xlfn.XLOOKUP(C498,customers!$A$1:$A$1001,customers!G497:G1497)</f>
        <v>Ireland</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_xlfn.XLOOKUP(C499,customers!A498:A1498,customers!B498:B1498)</f>
        <v>Chantal Mersh</v>
      </c>
      <c r="G499" s="2" t="str">
        <f>IF(_xlfn.XLOOKUP(C499,customers!$A$1:$A$1001,customers!$C$1:$C$1001)=0,"",_xlfn.XLOOKUP(C499,customers!$A$1:$A$1001,customers!$C$1:$C$1001))</f>
        <v>cmershdt@drupal.org</v>
      </c>
      <c r="H499" s="2" t="str">
        <f>_xlfn.XLOOKUP(C499,customers!$A$1:$A$1001,customers!G498:G1498)</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_xlfn.XLOOKUP(C500,customers!A499:A1499,customers!B499:B1499)</f>
        <v>Marja Urion</v>
      </c>
      <c r="G500" s="2" t="str">
        <f>IF(_xlfn.XLOOKUP(C500,customers!$A$1:$A$1001,customers!$C$1:$C$1001)=0,"",_xlfn.XLOOKUP(C500,customers!$A$1:$A$1001,customers!$C$1:$C$1001))</f>
        <v>murione5@alexa.com</v>
      </c>
      <c r="H500" s="2">
        <f>_xlfn.XLOOKUP(C500,customers!$A$1:$A$1001,customers!G499:G1499)</f>
        <v>0</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_xlfn.XLOOKUP(C501,customers!A500:A1500,customers!B500:B1500)</f>
        <v>Malynda Purbrick</v>
      </c>
      <c r="G501" s="2" t="str">
        <f>IF(_xlfn.XLOOKUP(C501,customers!$A$1:$A$1001,customers!$C$1:$C$1001)=0,"",_xlfn.XLOOKUP(C501,customers!$A$1:$A$1001,customers!$C$1:$C$1001))</f>
        <v/>
      </c>
      <c r="H501" s="2" t="str">
        <f>_xlfn.XLOOKUP(C501,customers!$A$1:$A$1001,customers!G500:G1500)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_xlfn.XLOOKUP(C502,customers!A501:A1501,customers!B501:B1501)</f>
        <v>Alf Housaman</v>
      </c>
      <c r="G502" s="2" t="str">
        <f>IF(_xlfn.XLOOKUP(C502,customers!$A$1:$A$1001,customers!$C$1:$C$1001)=0,"",_xlfn.XLOOKUP(C502,customers!$A$1:$A$1001,customers!$C$1:$C$1001))</f>
        <v/>
      </c>
      <c r="H502" s="2">
        <f>_xlfn.XLOOKUP(C502,customers!$A$1:$A$1001,customers!G501:G1501)</f>
        <v>0</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_xlfn.XLOOKUP(C503,customers!A502:A1502,customers!B502:B1502)</f>
        <v>Gladi Ducker</v>
      </c>
      <c r="G503" s="2" t="str">
        <f>IF(_xlfn.XLOOKUP(C503,customers!$A$1:$A$1001,customers!$C$1:$C$1001)=0,"",_xlfn.XLOOKUP(C503,customers!$A$1:$A$1001,customers!$C$1:$C$1001))</f>
        <v>gduckerdx@patch.com</v>
      </c>
      <c r="H503" s="2">
        <f>_xlfn.XLOOKUP(C503,customers!$A$1:$A$1001,customers!G502:G1502)</f>
        <v>0</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_xlfn.XLOOKUP(C504,customers!A503:A1503,customers!B503:B1503)</f>
        <v>Gladi Ducker</v>
      </c>
      <c r="G504" s="2" t="str">
        <f>IF(_xlfn.XLOOKUP(C504,customers!$A$1:$A$1001,customers!$C$1:$C$1001)=0,"",_xlfn.XLOOKUP(C504,customers!$A$1:$A$1001,customers!$C$1:$C$1001))</f>
        <v>gduckerdx@patch.com</v>
      </c>
      <c r="H504" s="2">
        <f>_xlfn.XLOOKUP(C504,customers!$A$1:$A$1001,customers!G503:G1503)</f>
        <v>0</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e">
        <f>_xlfn.XLOOKUP(C505,customers!A504:A1504,customers!B504:B1504)</f>
        <v>#N/A</v>
      </c>
      <c r="G505" s="2" t="str">
        <f>IF(_xlfn.XLOOKUP(C505,customers!$A$1:$A$1001,customers!$C$1:$C$1001)=0,"",_xlfn.XLOOKUP(C505,customers!$A$1:$A$1001,customers!$C$1:$C$1001))</f>
        <v>gduckerdx@patch.com</v>
      </c>
      <c r="H505" s="2">
        <f>_xlfn.XLOOKUP(C505,customers!$A$1:$A$1001,customers!G504:G1504)</f>
        <v>0</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e">
        <f>_xlfn.XLOOKUP(C506,customers!A505:A1505,customers!B505:B1505)</f>
        <v>#N/A</v>
      </c>
      <c r="G506" s="2" t="str">
        <f>IF(_xlfn.XLOOKUP(C506,customers!$A$1:$A$1001,customers!$C$1:$C$1001)=0,"",_xlfn.XLOOKUP(C506,customers!$A$1:$A$1001,customers!$C$1:$C$1001))</f>
        <v>gduckerdx@patch.com</v>
      </c>
      <c r="H506" s="2">
        <f>_xlfn.XLOOKUP(C506,customers!$A$1:$A$1001,customers!G505:G1505)</f>
        <v>0</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_xlfn.XLOOKUP(C507,customers!A506:A1506,customers!B506:B1506)</f>
        <v>Wain Stearley</v>
      </c>
      <c r="G507" s="2" t="str">
        <f>IF(_xlfn.XLOOKUP(C507,customers!$A$1:$A$1001,customers!$C$1:$C$1001)=0,"",_xlfn.XLOOKUP(C507,customers!$A$1:$A$1001,customers!$C$1:$C$1001))</f>
        <v>wstearleye1@census.gov</v>
      </c>
      <c r="H507" s="2">
        <f>_xlfn.XLOOKUP(C507,customers!$A$1:$A$1001,customers!G506:G1506)</f>
        <v>0</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_xlfn.XLOOKUP(C508,customers!A507:A1507,customers!B507:B1507)</f>
        <v>Diane-marie Wincer</v>
      </c>
      <c r="G508" s="2" t="str">
        <f>IF(_xlfn.XLOOKUP(C508,customers!$A$1:$A$1001,customers!$C$1:$C$1001)=0,"",_xlfn.XLOOKUP(C508,customers!$A$1:$A$1001,customers!$C$1:$C$1001))</f>
        <v>dwincere2@marriott.com</v>
      </c>
      <c r="H508" s="2">
        <f>_xlfn.XLOOKUP(C508,customers!$A$1:$A$1001,customers!G507:G1507)</f>
        <v>0</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_xlfn.XLOOKUP(C509,customers!A508:A1508,customers!B508:B1508)</f>
        <v>Perry Lyfield</v>
      </c>
      <c r="G509" s="2" t="str">
        <f>IF(_xlfn.XLOOKUP(C509,customers!$A$1:$A$1001,customers!$C$1:$C$1001)=0,"",_xlfn.XLOOKUP(C509,customers!$A$1:$A$1001,customers!$C$1:$C$1001))</f>
        <v>plyfielde3@baidu.com</v>
      </c>
      <c r="H509" s="2">
        <f>_xlfn.XLOOKUP(C509,customers!$A$1:$A$1001,customers!G508:G1508)</f>
        <v>0</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_xlfn.XLOOKUP(C510,customers!A509:A1509,customers!B509:B1509)</f>
        <v>Heall Perris</v>
      </c>
      <c r="G510" s="2" t="str">
        <f>IF(_xlfn.XLOOKUP(C510,customers!$A$1:$A$1001,customers!$C$1:$C$1001)=0,"",_xlfn.XLOOKUP(C510,customers!$A$1:$A$1001,customers!$C$1:$C$1001))</f>
        <v>hperrise4@studiopress.com</v>
      </c>
      <c r="H510" s="2">
        <f>_xlfn.XLOOKUP(C510,customers!$A$1:$A$1001,customers!G509:G1509)</f>
        <v>0</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_xlfn.XLOOKUP(C511,customers!A510:A1510,customers!B510:B1510)</f>
        <v>Marja Urion</v>
      </c>
      <c r="G511" s="2" t="str">
        <f>IF(_xlfn.XLOOKUP(C511,customers!$A$1:$A$1001,customers!$C$1:$C$1001)=0,"",_xlfn.XLOOKUP(C511,customers!$A$1:$A$1001,customers!$C$1:$C$1001))</f>
        <v>murione5@alexa.com</v>
      </c>
      <c r="H511" s="2">
        <f>_xlfn.XLOOKUP(C511,customers!$A$1:$A$1001,customers!G510:G1510)</f>
        <v>0</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_xlfn.XLOOKUP(C512,customers!A511:A1511,customers!B511:B1511)</f>
        <v>Camellia Kid</v>
      </c>
      <c r="G512" s="2" t="str">
        <f>IF(_xlfn.XLOOKUP(C512,customers!$A$1:$A$1001,customers!$C$1:$C$1001)=0,"",_xlfn.XLOOKUP(C512,customers!$A$1:$A$1001,customers!$C$1:$C$1001))</f>
        <v>ckide6@narod.ru</v>
      </c>
      <c r="H512" s="2">
        <f>_xlfn.XLOOKUP(C512,customers!$A$1:$A$1001,customers!G511:G1511)</f>
        <v>0</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_xlfn.XLOOKUP(C513,customers!A512:A1512,customers!B512:B1512)</f>
        <v>Carolann Beine</v>
      </c>
      <c r="G513" s="2" t="str">
        <f>IF(_xlfn.XLOOKUP(C513,customers!$A$1:$A$1001,customers!$C$1:$C$1001)=0,"",_xlfn.XLOOKUP(C513,customers!$A$1:$A$1001,customers!$C$1:$C$1001))</f>
        <v>cbeinee7@xinhuanet.com</v>
      </c>
      <c r="H513" s="2">
        <f>_xlfn.XLOOKUP(C513,customers!$A$1:$A$1001,customers!G512:G1512)</f>
        <v>0</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_xlfn.XLOOKUP(C514,customers!A513:A1513,customers!B513:B1513)</f>
        <v>Celia Bakeup</v>
      </c>
      <c r="G514" s="2" t="str">
        <f>IF(_xlfn.XLOOKUP(C514,customers!$A$1:$A$1001,customers!$C$1:$C$1001)=0,"",_xlfn.XLOOKUP(C514,customers!$A$1:$A$1001,customers!$C$1:$C$1001))</f>
        <v>cbakeupe8@globo.com</v>
      </c>
      <c r="H514" s="2">
        <f>_xlfn.XLOOKUP(C514,customers!$A$1:$A$1001,customers!G513:G1513)</f>
        <v>0</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_xlfn.XLOOKUP(C515,customers!A514:A1514,customers!B514:B1514)</f>
        <v>Nataniel Helkin</v>
      </c>
      <c r="G515" s="2" t="str">
        <f>IF(_xlfn.XLOOKUP(C515,customers!$A$1:$A$1001,customers!$C$1:$C$1001)=0,"",_xlfn.XLOOKUP(C515,customers!$A$1:$A$1001,customers!$C$1:$C$1001))</f>
        <v>nhelkine9@example.com</v>
      </c>
      <c r="H515" s="2">
        <f>_xlfn.XLOOKUP(C515,customers!$A$1:$A$1001,customers!G514:G1514)</f>
        <v>0</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_xlfn.XLOOKUP(C516,customers!A515:A1515,customers!B515:B1515)</f>
        <v>Pippo Witherington</v>
      </c>
      <c r="G516" s="2" t="str">
        <f>IF(_xlfn.XLOOKUP(C516,customers!$A$1:$A$1001,customers!$C$1:$C$1001)=0,"",_xlfn.XLOOKUP(C516,customers!$A$1:$A$1001,customers!$C$1:$C$1001))</f>
        <v>pwitheringtonea@networkadvertising.org</v>
      </c>
      <c r="H516" s="2">
        <f>_xlfn.XLOOKUP(C516,customers!$A$1:$A$1001,customers!G515:G1515)</f>
        <v>0</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_xlfn.XLOOKUP(C517,customers!A516:A1516,customers!B516:B1516)</f>
        <v>Tildie Tilzey</v>
      </c>
      <c r="G517" s="2" t="str">
        <f>IF(_xlfn.XLOOKUP(C517,customers!$A$1:$A$1001,customers!$C$1:$C$1001)=0,"",_xlfn.XLOOKUP(C517,customers!$A$1:$A$1001,customers!$C$1:$C$1001))</f>
        <v>ttilzeyeb@hostgator.com</v>
      </c>
      <c r="H517" s="2">
        <f>_xlfn.XLOOKUP(C517,customers!$A$1:$A$1001,customers!G516:G1516)</f>
        <v>0</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_xlfn.XLOOKUP(C518,customers!A517:A1517,customers!B517:B1517)</f>
        <v>Cindra Burling</v>
      </c>
      <c r="G518" s="2" t="str">
        <f>IF(_xlfn.XLOOKUP(C518,customers!$A$1:$A$1001,customers!$C$1:$C$1001)=0,"",_xlfn.XLOOKUP(C518,customers!$A$1:$A$1001,customers!$C$1:$C$1001))</f>
        <v/>
      </c>
      <c r="H518" s="2">
        <f>_xlfn.XLOOKUP(C518,customers!$A$1:$A$1001,customers!G517:G1517)</f>
        <v>0</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_xlfn.XLOOKUP(C519,customers!A518:A1518,customers!B518:B1518)</f>
        <v>Channa Belamy</v>
      </c>
      <c r="G519" s="2" t="str">
        <f>IF(_xlfn.XLOOKUP(C519,customers!$A$1:$A$1001,customers!$C$1:$C$1001)=0,"",_xlfn.XLOOKUP(C519,customers!$A$1:$A$1001,customers!$C$1:$C$1001))</f>
        <v/>
      </c>
      <c r="H519" s="2">
        <f>_xlfn.XLOOKUP(C519,customers!$A$1:$A$1001,customers!G518:G1518)</f>
        <v>0</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_xlfn.XLOOKUP(C520,customers!A519:A1519,customers!B519:B1519)</f>
        <v>Karl Imorts</v>
      </c>
      <c r="G520" s="2" t="str">
        <f>IF(_xlfn.XLOOKUP(C520,customers!$A$1:$A$1001,customers!$C$1:$C$1001)=0,"",_xlfn.XLOOKUP(C520,customers!$A$1:$A$1001,customers!$C$1:$C$1001))</f>
        <v>kimortsee@alexa.com</v>
      </c>
      <c r="H520" s="2">
        <f>_xlfn.XLOOKUP(C520,customers!$A$1:$A$1001,customers!G519:G1519)</f>
        <v>0</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e">
        <f>_xlfn.XLOOKUP(C521,customers!A520:A1520,customers!B520:B1520)</f>
        <v>#N/A</v>
      </c>
      <c r="G521" s="2" t="str">
        <f>IF(_xlfn.XLOOKUP(C521,customers!$A$1:$A$1001,customers!$C$1:$C$1001)=0,"",_xlfn.XLOOKUP(C521,customers!$A$1:$A$1001,customers!$C$1:$C$1001))</f>
        <v>murione5@alexa.com</v>
      </c>
      <c r="H521" s="2">
        <f>_xlfn.XLOOKUP(C521,customers!$A$1:$A$1001,customers!G520:G1520)</f>
        <v>0</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_xlfn.XLOOKUP(C522,customers!A521:A1521,customers!B521:B1521)</f>
        <v>Mag Armistead</v>
      </c>
      <c r="G522" s="2" t="str">
        <f>IF(_xlfn.XLOOKUP(C522,customers!$A$1:$A$1001,customers!$C$1:$C$1001)=0,"",_xlfn.XLOOKUP(C522,customers!$A$1:$A$1001,customers!$C$1:$C$1001))</f>
        <v>marmisteadeg@blogtalkradio.com</v>
      </c>
      <c r="H522" s="2">
        <f>_xlfn.XLOOKUP(C522,customers!$A$1:$A$1001,customers!G521:G1521)</f>
        <v>0</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_xlfn.XLOOKUP(C523,customers!A522:A1522,customers!B522:B1522)</f>
        <v>Mag Armistead</v>
      </c>
      <c r="G523" s="2" t="str">
        <f>IF(_xlfn.XLOOKUP(C523,customers!$A$1:$A$1001,customers!$C$1:$C$1001)=0,"",_xlfn.XLOOKUP(C523,customers!$A$1:$A$1001,customers!$C$1:$C$1001))</f>
        <v>marmisteadeg@blogtalkradio.com</v>
      </c>
      <c r="H523" s="2">
        <f>_xlfn.XLOOKUP(C523,customers!$A$1:$A$1001,customers!G522:G1522)</f>
        <v>0</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_xlfn.XLOOKUP(C524,customers!A523:A1523,customers!B523:B1523)</f>
        <v>Vasili Upstone</v>
      </c>
      <c r="G524" s="2" t="str">
        <f>IF(_xlfn.XLOOKUP(C524,customers!$A$1:$A$1001,customers!$C$1:$C$1001)=0,"",_xlfn.XLOOKUP(C524,customers!$A$1:$A$1001,customers!$C$1:$C$1001))</f>
        <v>vupstoneei@google.pl</v>
      </c>
      <c r="H524" s="2">
        <f>_xlfn.XLOOKUP(C524,customers!$A$1:$A$1001,customers!G523:G1523)</f>
        <v>0</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_xlfn.XLOOKUP(C525,customers!A524:A1524,customers!B524:B1524)</f>
        <v>Berty Beelby</v>
      </c>
      <c r="G525" s="2" t="str">
        <f>IF(_xlfn.XLOOKUP(C525,customers!$A$1:$A$1001,customers!$C$1:$C$1001)=0,"",_xlfn.XLOOKUP(C525,customers!$A$1:$A$1001,customers!$C$1:$C$1001))</f>
        <v>bbeelbyej@rediff.com</v>
      </c>
      <c r="H525" s="2">
        <f>_xlfn.XLOOKUP(C525,customers!$A$1:$A$1001,customers!G524:G1524)</f>
        <v>0</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_xlfn.XLOOKUP(C526,customers!A525:A1525,customers!B525:B1525)</f>
        <v>Erny Stenyng</v>
      </c>
      <c r="G526" s="2" t="str">
        <f>IF(_xlfn.XLOOKUP(C526,customers!$A$1:$A$1001,customers!$C$1:$C$1001)=0,"",_xlfn.XLOOKUP(C526,customers!$A$1:$A$1001,customers!$C$1:$C$1001))</f>
        <v/>
      </c>
      <c r="H526" s="2">
        <f>_xlfn.XLOOKUP(C526,customers!$A$1:$A$1001,customers!G525:G1525)</f>
        <v>0</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_xlfn.XLOOKUP(C527,customers!A526:A1526,customers!B526:B1526)</f>
        <v>Edin Yantsurev</v>
      </c>
      <c r="G527" s="2" t="str">
        <f>IF(_xlfn.XLOOKUP(C527,customers!$A$1:$A$1001,customers!$C$1:$C$1001)=0,"",_xlfn.XLOOKUP(C527,customers!$A$1:$A$1001,customers!$C$1:$C$1001))</f>
        <v/>
      </c>
      <c r="H527" s="2">
        <f>_xlfn.XLOOKUP(C527,customers!$A$1:$A$1001,customers!G526:G1526)</f>
        <v>0</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_xlfn.XLOOKUP(C528,customers!A527:A1527,customers!B527:B1527)</f>
        <v>Webb Speechly</v>
      </c>
      <c r="G528" s="2" t="str">
        <f>IF(_xlfn.XLOOKUP(C528,customers!$A$1:$A$1001,customers!$C$1:$C$1001)=0,"",_xlfn.XLOOKUP(C528,customers!$A$1:$A$1001,customers!$C$1:$C$1001))</f>
        <v>wspeechlyem@amazon.com</v>
      </c>
      <c r="H528" s="2">
        <f>_xlfn.XLOOKUP(C528,customers!$A$1:$A$1001,customers!G527:G1527)</f>
        <v>0</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_xlfn.XLOOKUP(C529,customers!A528:A1528,customers!B528:B1528)</f>
        <v>Irvine Phillpot</v>
      </c>
      <c r="G529" s="2" t="str">
        <f>IF(_xlfn.XLOOKUP(C529,customers!$A$1:$A$1001,customers!$C$1:$C$1001)=0,"",_xlfn.XLOOKUP(C529,customers!$A$1:$A$1001,customers!$C$1:$C$1001))</f>
        <v>iphillpoten@buzzfeed.com</v>
      </c>
      <c r="H529" s="2">
        <f>_xlfn.XLOOKUP(C529,customers!$A$1:$A$1001,customers!G528:G1528)</f>
        <v>0</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_xlfn.XLOOKUP(C530,customers!A529:A1529,customers!B529:B1529)</f>
        <v>Lem Pennacci</v>
      </c>
      <c r="G530" s="2" t="str">
        <f>IF(_xlfn.XLOOKUP(C530,customers!$A$1:$A$1001,customers!$C$1:$C$1001)=0,"",_xlfn.XLOOKUP(C530,customers!$A$1:$A$1001,customers!$C$1:$C$1001))</f>
        <v>lpennaccieo@statcounter.com</v>
      </c>
      <c r="H530" s="2">
        <f>_xlfn.XLOOKUP(C530,customers!$A$1:$A$1001,customers!G529:G1529)</f>
        <v>0</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_xlfn.XLOOKUP(C531,customers!A530:A1530,customers!B530:B1530)</f>
        <v>Starr Arpin</v>
      </c>
      <c r="G531" s="2" t="str">
        <f>IF(_xlfn.XLOOKUP(C531,customers!$A$1:$A$1001,customers!$C$1:$C$1001)=0,"",_xlfn.XLOOKUP(C531,customers!$A$1:$A$1001,customers!$C$1:$C$1001))</f>
        <v>sarpinep@moonfruit.com</v>
      </c>
      <c r="H531" s="2">
        <f>_xlfn.XLOOKUP(C531,customers!$A$1:$A$1001,customers!G530:G1530)</f>
        <v>0</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_xlfn.XLOOKUP(C532,customers!A531:A1531,customers!B531:B1531)</f>
        <v>Donny Fries</v>
      </c>
      <c r="G532" s="2" t="str">
        <f>IF(_xlfn.XLOOKUP(C532,customers!$A$1:$A$1001,customers!$C$1:$C$1001)=0,"",_xlfn.XLOOKUP(C532,customers!$A$1:$A$1001,customers!$C$1:$C$1001))</f>
        <v>dfrieseq@cargocollective.com</v>
      </c>
      <c r="H532" s="2">
        <f>_xlfn.XLOOKUP(C532,customers!$A$1:$A$1001,customers!G531:G1531)</f>
        <v>0</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_xlfn.XLOOKUP(C533,customers!A532:A1532,customers!B532:B1532)</f>
        <v>Rana Sharer</v>
      </c>
      <c r="G533" s="2" t="str">
        <f>IF(_xlfn.XLOOKUP(C533,customers!$A$1:$A$1001,customers!$C$1:$C$1001)=0,"",_xlfn.XLOOKUP(C533,customers!$A$1:$A$1001,customers!$C$1:$C$1001))</f>
        <v>rsharerer@flavors.me</v>
      </c>
      <c r="H533" s="2">
        <f>_xlfn.XLOOKUP(C533,customers!$A$1:$A$1001,customers!G532:G1532)</f>
        <v>0</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_xlfn.XLOOKUP(C534,customers!A533:A1533,customers!B533:B1533)</f>
        <v>Nannie Naseby</v>
      </c>
      <c r="G534" s="2" t="str">
        <f>IF(_xlfn.XLOOKUP(C534,customers!$A$1:$A$1001,customers!$C$1:$C$1001)=0,"",_xlfn.XLOOKUP(C534,customers!$A$1:$A$1001,customers!$C$1:$C$1001))</f>
        <v>nnasebyes@umich.edu</v>
      </c>
      <c r="H534" s="2">
        <f>_xlfn.XLOOKUP(C534,customers!$A$1:$A$1001,customers!G533:G1533)</f>
        <v>0</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_xlfn.XLOOKUP(C535,customers!A534:A1534,customers!B534:B1534)</f>
        <v>Rea Offell</v>
      </c>
      <c r="G535" s="2" t="str">
        <f>IF(_xlfn.XLOOKUP(C535,customers!$A$1:$A$1001,customers!$C$1:$C$1001)=0,"",_xlfn.XLOOKUP(C535,customers!$A$1:$A$1001,customers!$C$1:$C$1001))</f>
        <v/>
      </c>
      <c r="H535" s="2">
        <f>_xlfn.XLOOKUP(C535,customers!$A$1:$A$1001,customers!G534:G1534)</f>
        <v>0</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_xlfn.XLOOKUP(C536,customers!A535:A1535,customers!B535:B1535)</f>
        <v>Kris O'Cullen</v>
      </c>
      <c r="G536" s="2" t="str">
        <f>IF(_xlfn.XLOOKUP(C536,customers!$A$1:$A$1001,customers!$C$1:$C$1001)=0,"",_xlfn.XLOOKUP(C536,customers!$A$1:$A$1001,customers!$C$1:$C$1001))</f>
        <v>koculleneu@ca.gov</v>
      </c>
      <c r="H536" s="2">
        <f>_xlfn.XLOOKUP(C536,customers!$A$1:$A$1001,customers!G535:G1535)</f>
        <v>0</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_xlfn.XLOOKUP(C537,customers!A536:A1536,customers!B536:B1536)</f>
        <v>Timoteo Glisane</v>
      </c>
      <c r="G537" s="2" t="str">
        <f>IF(_xlfn.XLOOKUP(C537,customers!$A$1:$A$1001,customers!$C$1:$C$1001)=0,"",_xlfn.XLOOKUP(C537,customers!$A$1:$A$1001,customers!$C$1:$C$1001))</f>
        <v/>
      </c>
      <c r="H537" s="2">
        <f>_xlfn.XLOOKUP(C537,customers!$A$1:$A$1001,customers!G536:G1536)</f>
        <v>0</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25">
      <c r="A538" s="2" t="s">
        <v>3521</v>
      </c>
      <c r="B538" s="3">
        <v>43544</v>
      </c>
      <c r="C538" s="2" t="s">
        <v>3368</v>
      </c>
      <c r="D538" t="s">
        <v>6163</v>
      </c>
      <c r="E538" s="2">
        <v>3</v>
      </c>
      <c r="F538" s="2" t="e">
        <f>_xlfn.XLOOKUP(C538,customers!A537:A1537,customers!B537:B1537)</f>
        <v>#N/A</v>
      </c>
      <c r="G538" s="2" t="str">
        <f>IF(_xlfn.XLOOKUP(C538,customers!$A$1:$A$1001,customers!$C$1:$C$1001)=0,"",_xlfn.XLOOKUP(C538,customers!$A$1:$A$1001,customers!$C$1:$C$1001))</f>
        <v>murione5@alexa.com</v>
      </c>
      <c r="H538" s="2">
        <f>_xlfn.XLOOKUP(C538,customers!$A$1:$A$1001,customers!G537:G1537)</f>
        <v>0</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_xlfn.XLOOKUP(C539,customers!A538:A1538,customers!B538:B1538)</f>
        <v>Hildegarde Brangan</v>
      </c>
      <c r="G539" s="2" t="str">
        <f>IF(_xlfn.XLOOKUP(C539,customers!$A$1:$A$1001,customers!$C$1:$C$1001)=0,"",_xlfn.XLOOKUP(C539,customers!$A$1:$A$1001,customers!$C$1:$C$1001))</f>
        <v>hbranganex@woothemes.com</v>
      </c>
      <c r="H539" s="2">
        <f>_xlfn.XLOOKUP(C539,customers!$A$1:$A$1001,customers!G538:G1538)</f>
        <v>0</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_xlfn.XLOOKUP(C540,customers!A539:A1539,customers!B539:B1539)</f>
        <v>Amii Gallyon</v>
      </c>
      <c r="G540" s="2" t="str">
        <f>IF(_xlfn.XLOOKUP(C540,customers!$A$1:$A$1001,customers!$C$1:$C$1001)=0,"",_xlfn.XLOOKUP(C540,customers!$A$1:$A$1001,customers!$C$1:$C$1001))</f>
        <v>agallyoney@engadget.com</v>
      </c>
      <c r="H540" s="2">
        <f>_xlfn.XLOOKUP(C540,customers!$A$1:$A$1001,customers!G539:G1539)</f>
        <v>0</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_xlfn.XLOOKUP(C541,customers!A540:A1540,customers!B540:B1540)</f>
        <v>Birgit Domange</v>
      </c>
      <c r="G541" s="2" t="str">
        <f>IF(_xlfn.XLOOKUP(C541,customers!$A$1:$A$1001,customers!$C$1:$C$1001)=0,"",_xlfn.XLOOKUP(C541,customers!$A$1:$A$1001,customers!$C$1:$C$1001))</f>
        <v>bdomangeez@yahoo.co.jp</v>
      </c>
      <c r="H541" s="2">
        <f>_xlfn.XLOOKUP(C541,customers!$A$1:$A$1001,customers!G540:G1540)</f>
        <v>0</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_xlfn.XLOOKUP(C542,customers!A541:A1541,customers!B541:B1541)</f>
        <v>Killian Osler</v>
      </c>
      <c r="G542" s="2" t="str">
        <f>IF(_xlfn.XLOOKUP(C542,customers!$A$1:$A$1001,customers!$C$1:$C$1001)=0,"",_xlfn.XLOOKUP(C542,customers!$A$1:$A$1001,customers!$C$1:$C$1001))</f>
        <v>koslerf0@gmpg.org</v>
      </c>
      <c r="H542" s="2">
        <f>_xlfn.XLOOKUP(C542,customers!$A$1:$A$1001,customers!G541:G1541)</f>
        <v>0</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_xlfn.XLOOKUP(C543,customers!A542:A1542,customers!B542:B1542)</f>
        <v>Lora Dukes</v>
      </c>
      <c r="G543" s="2" t="str">
        <f>IF(_xlfn.XLOOKUP(C543,customers!$A$1:$A$1001,customers!$C$1:$C$1001)=0,"",_xlfn.XLOOKUP(C543,customers!$A$1:$A$1001,customers!$C$1:$C$1001))</f>
        <v/>
      </c>
      <c r="H543" s="2">
        <f>_xlfn.XLOOKUP(C543,customers!$A$1:$A$1001,customers!G542:G1542)</f>
        <v>0</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_xlfn.XLOOKUP(C544,customers!A543:A1543,customers!B543:B1543)</f>
        <v>Zack Pellett</v>
      </c>
      <c r="G544" s="2" t="str">
        <f>IF(_xlfn.XLOOKUP(C544,customers!$A$1:$A$1001,customers!$C$1:$C$1001)=0,"",_xlfn.XLOOKUP(C544,customers!$A$1:$A$1001,customers!$C$1:$C$1001))</f>
        <v>zpellettf2@dailymotion.com</v>
      </c>
      <c r="H544" s="2">
        <f>_xlfn.XLOOKUP(C544,customers!$A$1:$A$1001,customers!G543:G1543)</f>
        <v>0</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_xlfn.XLOOKUP(C545,customers!A544:A1544,customers!B544:B1544)</f>
        <v>Ilaire Sprakes</v>
      </c>
      <c r="G545" s="2" t="str">
        <f>IF(_xlfn.XLOOKUP(C545,customers!$A$1:$A$1001,customers!$C$1:$C$1001)=0,"",_xlfn.XLOOKUP(C545,customers!$A$1:$A$1001,customers!$C$1:$C$1001))</f>
        <v>isprakesf3@spiegel.de</v>
      </c>
      <c r="H545" s="2">
        <f>_xlfn.XLOOKUP(C545,customers!$A$1:$A$1001,customers!G544:G1544)</f>
        <v>0</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_xlfn.XLOOKUP(C546,customers!A545:A1545,customers!B545:B1545)</f>
        <v>Heda Fromant</v>
      </c>
      <c r="G546" s="2" t="str">
        <f>IF(_xlfn.XLOOKUP(C546,customers!$A$1:$A$1001,customers!$C$1:$C$1001)=0,"",_xlfn.XLOOKUP(C546,customers!$A$1:$A$1001,customers!$C$1:$C$1001))</f>
        <v>hfromantf4@ucsd.edu</v>
      </c>
      <c r="H546" s="2">
        <f>_xlfn.XLOOKUP(C546,customers!$A$1:$A$1001,customers!G545:G1545)</f>
        <v>0</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_xlfn.XLOOKUP(C547,customers!A546:A1546,customers!B546:B1546)</f>
        <v>Rufus Flear</v>
      </c>
      <c r="G547" s="2" t="str">
        <f>IF(_xlfn.XLOOKUP(C547,customers!$A$1:$A$1001,customers!$C$1:$C$1001)=0,"",_xlfn.XLOOKUP(C547,customers!$A$1:$A$1001,customers!$C$1:$C$1001))</f>
        <v>rflearf5@artisteer.com</v>
      </c>
      <c r="H547" s="2">
        <f>_xlfn.XLOOKUP(C547,customers!$A$1:$A$1001,customers!G546:G1546)</f>
        <v>0</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_xlfn.XLOOKUP(C548,customers!A547:A1547,customers!B547:B1547)</f>
        <v>Dom Milella</v>
      </c>
      <c r="G548" s="2" t="str">
        <f>IF(_xlfn.XLOOKUP(C548,customers!$A$1:$A$1001,customers!$C$1:$C$1001)=0,"",_xlfn.XLOOKUP(C548,customers!$A$1:$A$1001,customers!$C$1:$C$1001))</f>
        <v/>
      </c>
      <c r="H548" s="2">
        <f>_xlfn.XLOOKUP(C548,customers!$A$1:$A$1001,customers!G547:G1547)</f>
        <v>0</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_xlfn.XLOOKUP(C549,customers!A548:A1548,customers!B548:B1548)</f>
        <v>Wilek Lightollers</v>
      </c>
      <c r="G549" s="2" t="str">
        <f>IF(_xlfn.XLOOKUP(C549,customers!$A$1:$A$1001,customers!$C$1:$C$1001)=0,"",_xlfn.XLOOKUP(C549,customers!$A$1:$A$1001,customers!$C$1:$C$1001))</f>
        <v>wlightollersf9@baidu.com</v>
      </c>
      <c r="H549" s="2">
        <f>_xlfn.XLOOKUP(C549,customers!$A$1:$A$1001,customers!G548:G1548)</f>
        <v>0</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_xlfn.XLOOKUP(C550,customers!A549:A1549,customers!B549:B1549)</f>
        <v>Bette-ann Munden</v>
      </c>
      <c r="G550" s="2" t="str">
        <f>IF(_xlfn.XLOOKUP(C550,customers!$A$1:$A$1001,customers!$C$1:$C$1001)=0,"",_xlfn.XLOOKUP(C550,customers!$A$1:$A$1001,customers!$C$1:$C$1001))</f>
        <v>bmundenf8@elpais.com</v>
      </c>
      <c r="H550" s="2">
        <f>_xlfn.XLOOKUP(C550,customers!$A$1:$A$1001,customers!G549:G1549)</f>
        <v>0</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_xlfn.XLOOKUP(C551,customers!A550:A1550,customers!B550:B1550)</f>
        <v>Wilek Lightollers</v>
      </c>
      <c r="G551" s="2" t="str">
        <f>IF(_xlfn.XLOOKUP(C551,customers!$A$1:$A$1001,customers!$C$1:$C$1001)=0,"",_xlfn.XLOOKUP(C551,customers!$A$1:$A$1001,customers!$C$1:$C$1001))</f>
        <v>wlightollersf9@baidu.com</v>
      </c>
      <c r="H551" s="2">
        <f>_xlfn.XLOOKUP(C551,customers!$A$1:$A$1001,customers!G550:G1550)</f>
        <v>0</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_xlfn.XLOOKUP(C552,customers!A551:A1551,customers!B551:B1551)</f>
        <v>Nick Brakespear</v>
      </c>
      <c r="G552" s="2" t="str">
        <f>IF(_xlfn.XLOOKUP(C552,customers!$A$1:$A$1001,customers!$C$1:$C$1001)=0,"",_xlfn.XLOOKUP(C552,customers!$A$1:$A$1001,customers!$C$1:$C$1001))</f>
        <v>nbrakespearfa@rediff.com</v>
      </c>
      <c r="H552" s="2">
        <f>_xlfn.XLOOKUP(C552,customers!$A$1:$A$1001,customers!G551:G1551)</f>
        <v>0</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_xlfn.XLOOKUP(C553,customers!A552:A1552,customers!B552:B1552)</f>
        <v>Malynda Glawsop</v>
      </c>
      <c r="G553" s="2" t="str">
        <f>IF(_xlfn.XLOOKUP(C553,customers!$A$1:$A$1001,customers!$C$1:$C$1001)=0,"",_xlfn.XLOOKUP(C553,customers!$A$1:$A$1001,customers!$C$1:$C$1001))</f>
        <v>mglawsopfb@reverbnation.com</v>
      </c>
      <c r="H553" s="2">
        <f>_xlfn.XLOOKUP(C553,customers!$A$1:$A$1001,customers!G552:G1552)</f>
        <v>0</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_xlfn.XLOOKUP(C554,customers!A553:A1553,customers!B553:B1553)</f>
        <v>Granville Alberts</v>
      </c>
      <c r="G554" s="2" t="str">
        <f>IF(_xlfn.XLOOKUP(C554,customers!$A$1:$A$1001,customers!$C$1:$C$1001)=0,"",_xlfn.XLOOKUP(C554,customers!$A$1:$A$1001,customers!$C$1:$C$1001))</f>
        <v>galbertsfc@etsy.com</v>
      </c>
      <c r="H554" s="2">
        <f>_xlfn.XLOOKUP(C554,customers!$A$1:$A$1001,customers!G553:G1553)</f>
        <v>0</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_xlfn.XLOOKUP(C555,customers!A554:A1554,customers!B554:B1554)</f>
        <v>Vasily Polglase</v>
      </c>
      <c r="G555" s="2" t="str">
        <f>IF(_xlfn.XLOOKUP(C555,customers!$A$1:$A$1001,customers!$C$1:$C$1001)=0,"",_xlfn.XLOOKUP(C555,customers!$A$1:$A$1001,customers!$C$1:$C$1001))</f>
        <v>vpolglasefd@about.me</v>
      </c>
      <c r="H555" s="2">
        <f>_xlfn.XLOOKUP(C555,customers!$A$1:$A$1001,customers!G554:G1554)</f>
        <v>0</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_xlfn.XLOOKUP(C556,customers!A555:A1555,customers!B555:B1555)</f>
        <v>Madelaine Sharples</v>
      </c>
      <c r="G556" s="2" t="str">
        <f>IF(_xlfn.XLOOKUP(C556,customers!$A$1:$A$1001,customers!$C$1:$C$1001)=0,"",_xlfn.XLOOKUP(C556,customers!$A$1:$A$1001,customers!$C$1:$C$1001))</f>
        <v/>
      </c>
      <c r="H556" s="2">
        <f>_xlfn.XLOOKUP(C556,customers!$A$1:$A$1001,customers!G555:G1555)</f>
        <v>0</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_xlfn.XLOOKUP(C557,customers!A556:A1556,customers!B556:B1556)</f>
        <v>Sigfrid Busch</v>
      </c>
      <c r="G557" s="2" t="str">
        <f>IF(_xlfn.XLOOKUP(C557,customers!$A$1:$A$1001,customers!$C$1:$C$1001)=0,"",_xlfn.XLOOKUP(C557,customers!$A$1:$A$1001,customers!$C$1:$C$1001))</f>
        <v>sbuschff@so-net.ne.jp</v>
      </c>
      <c r="H557" s="2">
        <f>_xlfn.XLOOKUP(C557,customers!$A$1:$A$1001,customers!G556:G1556)</f>
        <v>0</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_xlfn.XLOOKUP(C558,customers!A557:A1557,customers!B557:B1557)</f>
        <v>Cissiee Raisbeck</v>
      </c>
      <c r="G558" s="2" t="str">
        <f>IF(_xlfn.XLOOKUP(C558,customers!$A$1:$A$1001,customers!$C$1:$C$1001)=0,"",_xlfn.XLOOKUP(C558,customers!$A$1:$A$1001,customers!$C$1:$C$1001))</f>
        <v>craisbeckfg@webnode.com</v>
      </c>
      <c r="H558" s="2">
        <f>_xlfn.XLOOKUP(C558,customers!$A$1:$A$1001,customers!G557:G1557)</f>
        <v>0</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e">
        <f>_xlfn.XLOOKUP(C559,customers!A558:A1558,customers!B558:B1558)</f>
        <v>#N/A</v>
      </c>
      <c r="G559" s="2" t="str">
        <f>IF(_xlfn.XLOOKUP(C559,customers!$A$1:$A$1001,customers!$C$1:$C$1001)=0,"",_xlfn.XLOOKUP(C559,customers!$A$1:$A$1001,customers!$C$1:$C$1001))</f>
        <v>murione5@alexa.com</v>
      </c>
      <c r="H559" s="2">
        <f>_xlfn.XLOOKUP(C559,customers!$A$1:$A$1001,customers!G558:G1558)</f>
        <v>0</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_xlfn.XLOOKUP(C560,customers!A559:A1559,customers!B559:B1559)</f>
        <v>Kenton Wetherick</v>
      </c>
      <c r="G560" s="2" t="str">
        <f>IF(_xlfn.XLOOKUP(C560,customers!$A$1:$A$1001,customers!$C$1:$C$1001)=0,"",_xlfn.XLOOKUP(C560,customers!$A$1:$A$1001,customers!$C$1:$C$1001))</f>
        <v/>
      </c>
      <c r="H560" s="2">
        <f>_xlfn.XLOOKUP(C560,customers!$A$1:$A$1001,customers!G559:G1559)</f>
        <v>0</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_xlfn.XLOOKUP(C561,customers!A560:A1560,customers!B560:B1560)</f>
        <v>Reamonn Aynold</v>
      </c>
      <c r="G561" s="2" t="str">
        <f>IF(_xlfn.XLOOKUP(C561,customers!$A$1:$A$1001,customers!$C$1:$C$1001)=0,"",_xlfn.XLOOKUP(C561,customers!$A$1:$A$1001,customers!$C$1:$C$1001))</f>
        <v>raynoldfj@ustream.tv</v>
      </c>
      <c r="H561" s="2">
        <f>_xlfn.XLOOKUP(C561,customers!$A$1:$A$1001,customers!G560:G1560)</f>
        <v>0</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_xlfn.XLOOKUP(C562,customers!A561:A1561,customers!B561:B1561)</f>
        <v>Hatty Dovydenas</v>
      </c>
      <c r="G562" s="2" t="str">
        <f>IF(_xlfn.XLOOKUP(C562,customers!$A$1:$A$1001,customers!$C$1:$C$1001)=0,"",_xlfn.XLOOKUP(C562,customers!$A$1:$A$1001,customers!$C$1:$C$1001))</f>
        <v/>
      </c>
      <c r="H562" s="2">
        <f>_xlfn.XLOOKUP(C562,customers!$A$1:$A$1001,customers!G561:G1561)</f>
        <v>0</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_xlfn.XLOOKUP(C563,customers!A562:A1562,customers!B562:B1562)</f>
        <v>Nathaniel Bloxland</v>
      </c>
      <c r="G563" s="2" t="str">
        <f>IF(_xlfn.XLOOKUP(C563,customers!$A$1:$A$1001,customers!$C$1:$C$1001)=0,"",_xlfn.XLOOKUP(C563,customers!$A$1:$A$1001,customers!$C$1:$C$1001))</f>
        <v/>
      </c>
      <c r="H563" s="2">
        <f>_xlfn.XLOOKUP(C563,customers!$A$1:$A$1001,customers!G562:G1562)</f>
        <v>0</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_xlfn.XLOOKUP(C564,customers!A563:A1563,customers!B563:B1563)</f>
        <v>Brendan Grece</v>
      </c>
      <c r="G564" s="2" t="str">
        <f>IF(_xlfn.XLOOKUP(C564,customers!$A$1:$A$1001,customers!$C$1:$C$1001)=0,"",_xlfn.XLOOKUP(C564,customers!$A$1:$A$1001,customers!$C$1:$C$1001))</f>
        <v>bgrecefm@naver.com</v>
      </c>
      <c r="H564" s="2">
        <f>_xlfn.XLOOKUP(C564,customers!$A$1:$A$1001,customers!G563:G1563)</f>
        <v>0</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_xlfn.XLOOKUP(C565,customers!A564:A1564,customers!B564:B1564)</f>
        <v>Don Flintiff</v>
      </c>
      <c r="G565" s="2" t="str">
        <f>IF(_xlfn.XLOOKUP(C565,customers!$A$1:$A$1001,customers!$C$1:$C$1001)=0,"",_xlfn.XLOOKUP(C565,customers!$A$1:$A$1001,customers!$C$1:$C$1001))</f>
        <v>dflintiffg1@e-recht24.de</v>
      </c>
      <c r="H565" s="2">
        <f>_xlfn.XLOOKUP(C565,customers!$A$1:$A$1001,customers!G564:G1564)</f>
        <v>0</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_xlfn.XLOOKUP(C566,customers!A565:A1565,customers!B565:B1565)</f>
        <v>Abbe Thys</v>
      </c>
      <c r="G566" s="2" t="str">
        <f>IF(_xlfn.XLOOKUP(C566,customers!$A$1:$A$1001,customers!$C$1:$C$1001)=0,"",_xlfn.XLOOKUP(C566,customers!$A$1:$A$1001,customers!$C$1:$C$1001))</f>
        <v>athysfo@cdc.gov</v>
      </c>
      <c r="H566" s="2">
        <f>_xlfn.XLOOKUP(C566,customers!$A$1:$A$1001,customers!G565:G1565)</f>
        <v>0</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_xlfn.XLOOKUP(C567,customers!A566:A1566,customers!B566:B1566)</f>
        <v>Jackquelin Chugg</v>
      </c>
      <c r="G567" s="2" t="str">
        <f>IF(_xlfn.XLOOKUP(C567,customers!$A$1:$A$1001,customers!$C$1:$C$1001)=0,"",_xlfn.XLOOKUP(C567,customers!$A$1:$A$1001,customers!$C$1:$C$1001))</f>
        <v>jchuggfp@about.me</v>
      </c>
      <c r="H567" s="2">
        <f>_xlfn.XLOOKUP(C567,customers!$A$1:$A$1001,customers!G566:G1566)</f>
        <v>0</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_xlfn.XLOOKUP(C568,customers!A567:A1567,customers!B567:B1567)</f>
        <v>Audra Kelston</v>
      </c>
      <c r="G568" s="2" t="str">
        <f>IF(_xlfn.XLOOKUP(C568,customers!$A$1:$A$1001,customers!$C$1:$C$1001)=0,"",_xlfn.XLOOKUP(C568,customers!$A$1:$A$1001,customers!$C$1:$C$1001))</f>
        <v>akelstonfq@sakura.ne.jp</v>
      </c>
      <c r="H568" s="2">
        <f>_xlfn.XLOOKUP(C568,customers!$A$1:$A$1001,customers!G567:G1567)</f>
        <v>0</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_xlfn.XLOOKUP(C569,customers!A568:A1568,customers!B568:B1568)</f>
        <v>Elvina Angel</v>
      </c>
      <c r="G569" s="2" t="str">
        <f>IF(_xlfn.XLOOKUP(C569,customers!$A$1:$A$1001,customers!$C$1:$C$1001)=0,"",_xlfn.XLOOKUP(C569,customers!$A$1:$A$1001,customers!$C$1:$C$1001))</f>
        <v/>
      </c>
      <c r="H569" s="2">
        <f>_xlfn.XLOOKUP(C569,customers!$A$1:$A$1001,customers!G568:G1568)</f>
        <v>0</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_xlfn.XLOOKUP(C570,customers!A569:A1569,customers!B569:B1569)</f>
        <v>Claiborne Mottram</v>
      </c>
      <c r="G570" s="2" t="str">
        <f>IF(_xlfn.XLOOKUP(C570,customers!$A$1:$A$1001,customers!$C$1:$C$1001)=0,"",_xlfn.XLOOKUP(C570,customers!$A$1:$A$1001,customers!$C$1:$C$1001))</f>
        <v>cmottramfs@harvard.edu</v>
      </c>
      <c r="H570" s="2">
        <f>_xlfn.XLOOKUP(C570,customers!$A$1:$A$1001,customers!G569:G1569)</f>
        <v>0</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_xlfn.XLOOKUP(C571,customers!A570:A1570,customers!B570:B1570)</f>
        <v>Don Flintiff</v>
      </c>
      <c r="G571" s="2" t="str">
        <f>IF(_xlfn.XLOOKUP(C571,customers!$A$1:$A$1001,customers!$C$1:$C$1001)=0,"",_xlfn.XLOOKUP(C571,customers!$A$1:$A$1001,customers!$C$1:$C$1001))</f>
        <v>dflintiffg1@e-recht24.de</v>
      </c>
      <c r="H571" s="2">
        <f>_xlfn.XLOOKUP(C571,customers!$A$1:$A$1001,customers!G570:G1570)</f>
        <v>0</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_xlfn.XLOOKUP(C572,customers!A571:A1571,customers!B571:B1571)</f>
        <v>Donalt Sangwin</v>
      </c>
      <c r="G572" s="2" t="str">
        <f>IF(_xlfn.XLOOKUP(C572,customers!$A$1:$A$1001,customers!$C$1:$C$1001)=0,"",_xlfn.XLOOKUP(C572,customers!$A$1:$A$1001,customers!$C$1:$C$1001))</f>
        <v>dsangwinfu@weebly.com</v>
      </c>
      <c r="H572" s="2">
        <f>_xlfn.XLOOKUP(C572,customers!$A$1:$A$1001,customers!G571:G1571)</f>
        <v>0</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_xlfn.XLOOKUP(C573,customers!A572:A1572,customers!B572:B1572)</f>
        <v>Elizabet Aizikowitz</v>
      </c>
      <c r="G573" s="2" t="str">
        <f>IF(_xlfn.XLOOKUP(C573,customers!$A$1:$A$1001,customers!$C$1:$C$1001)=0,"",_xlfn.XLOOKUP(C573,customers!$A$1:$A$1001,customers!$C$1:$C$1001))</f>
        <v>eaizikowitzfv@virginia.edu</v>
      </c>
      <c r="H573" s="2">
        <f>_xlfn.XLOOKUP(C573,customers!$A$1:$A$1001,customers!G572:G1572)</f>
        <v>0</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_xlfn.XLOOKUP(C574,customers!A573:A1573,customers!B573:B1573)</f>
        <v>Herbie Peppard</v>
      </c>
      <c r="G574" s="2" t="str">
        <f>IF(_xlfn.XLOOKUP(C574,customers!$A$1:$A$1001,customers!$C$1:$C$1001)=0,"",_xlfn.XLOOKUP(C574,customers!$A$1:$A$1001,customers!$C$1:$C$1001))</f>
        <v/>
      </c>
      <c r="H574" s="2">
        <f>_xlfn.XLOOKUP(C574,customers!$A$1:$A$1001,customers!G573:G1573)</f>
        <v>0</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_xlfn.XLOOKUP(C575,customers!A574:A1574,customers!B574:B1574)</f>
        <v>Cornie Venour</v>
      </c>
      <c r="G575" s="2" t="str">
        <f>IF(_xlfn.XLOOKUP(C575,customers!$A$1:$A$1001,customers!$C$1:$C$1001)=0,"",_xlfn.XLOOKUP(C575,customers!$A$1:$A$1001,customers!$C$1:$C$1001))</f>
        <v>cvenourfx@ask.com</v>
      </c>
      <c r="H575" s="2">
        <f>_xlfn.XLOOKUP(C575,customers!$A$1:$A$1001,customers!G574:G1574)</f>
        <v>0</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_xlfn.XLOOKUP(C576,customers!A575:A1575,customers!B575:B1575)</f>
        <v>Maggy Harby</v>
      </c>
      <c r="G576" s="2" t="str">
        <f>IF(_xlfn.XLOOKUP(C576,customers!$A$1:$A$1001,customers!$C$1:$C$1001)=0,"",_xlfn.XLOOKUP(C576,customers!$A$1:$A$1001,customers!$C$1:$C$1001))</f>
        <v>mharbyfy@163.com</v>
      </c>
      <c r="H576" s="2">
        <f>_xlfn.XLOOKUP(C576,customers!$A$1:$A$1001,customers!G575:G1575)</f>
        <v>0</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_xlfn.XLOOKUP(C577,customers!A576:A1576,customers!B576:B1576)</f>
        <v>Reggie Thickpenny</v>
      </c>
      <c r="G577" s="2" t="str">
        <f>IF(_xlfn.XLOOKUP(C577,customers!$A$1:$A$1001,customers!$C$1:$C$1001)=0,"",_xlfn.XLOOKUP(C577,customers!$A$1:$A$1001,customers!$C$1:$C$1001))</f>
        <v>rthickpennyfz@cafepress.com</v>
      </c>
      <c r="H577" s="2">
        <f>_xlfn.XLOOKUP(C577,customers!$A$1:$A$1001,customers!G576:G1576)</f>
        <v>0</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_xlfn.XLOOKUP(C578,customers!A577:A1577,customers!B577:B1577)</f>
        <v>Phyllys Ormerod</v>
      </c>
      <c r="G578" s="2" t="str">
        <f>IF(_xlfn.XLOOKUP(C578,customers!$A$1:$A$1001,customers!$C$1:$C$1001)=0,"",_xlfn.XLOOKUP(C578,customers!$A$1:$A$1001,customers!$C$1:$C$1001))</f>
        <v>pormerodg0@redcross.org</v>
      </c>
      <c r="H578" s="2">
        <f>_xlfn.XLOOKUP(C578,customers!$A$1:$A$1001,customers!G577:G1577)</f>
        <v>0</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_xlfn.XLOOKUP(C579,customers!A578:A1578,customers!B578:B1578)</f>
        <v>Don Flintiff</v>
      </c>
      <c r="G579" s="2" t="str">
        <f>IF(_xlfn.XLOOKUP(C579,customers!$A$1:$A$1001,customers!$C$1:$C$1001)=0,"",_xlfn.XLOOKUP(C579,customers!$A$1:$A$1001,customers!$C$1:$C$1001))</f>
        <v>dflintiffg1@e-recht24.de</v>
      </c>
      <c r="H579" s="2">
        <f>_xlfn.XLOOKUP(C579,customers!$A$1:$A$1001,customers!G578:G1578)</f>
        <v>0</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_xlfn.XLOOKUP(C580,customers!A579:A1579,customers!B579:B1579)</f>
        <v>Tymon Zanetti</v>
      </c>
      <c r="G580" s="2" t="str">
        <f>IF(_xlfn.XLOOKUP(C580,customers!$A$1:$A$1001,customers!$C$1:$C$1001)=0,"",_xlfn.XLOOKUP(C580,customers!$A$1:$A$1001,customers!$C$1:$C$1001))</f>
        <v>tzanettig2@gravatar.com</v>
      </c>
      <c r="H580" s="2">
        <f>_xlfn.XLOOKUP(C580,customers!$A$1:$A$1001,customers!G579:G1579)</f>
        <v>0</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_xlfn.XLOOKUP(C581,customers!A580:A1580,customers!B580:B1580)</f>
        <v>Tymon Zanetti</v>
      </c>
      <c r="G581" s="2" t="str">
        <f>IF(_xlfn.XLOOKUP(C581,customers!$A$1:$A$1001,customers!$C$1:$C$1001)=0,"",_xlfn.XLOOKUP(C581,customers!$A$1:$A$1001,customers!$C$1:$C$1001))</f>
        <v>tzanettig2@gravatar.com</v>
      </c>
      <c r="H581" s="2">
        <f>_xlfn.XLOOKUP(C581,customers!$A$1:$A$1001,customers!G580:G1580)</f>
        <v>0</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_xlfn.XLOOKUP(C582,customers!A581:A1581,customers!B581:B1581)</f>
        <v>Reinaldos Kirtley</v>
      </c>
      <c r="G582" s="2" t="str">
        <f>IF(_xlfn.XLOOKUP(C582,customers!$A$1:$A$1001,customers!$C$1:$C$1001)=0,"",_xlfn.XLOOKUP(C582,customers!$A$1:$A$1001,customers!$C$1:$C$1001))</f>
        <v>rkirtleyg4@hatena.ne.jp</v>
      </c>
      <c r="H582" s="2">
        <f>_xlfn.XLOOKUP(C582,customers!$A$1:$A$1001,customers!G581:G1581)</f>
        <v>0</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_xlfn.XLOOKUP(C583,customers!A582:A1582,customers!B582:B1582)</f>
        <v>Carney Clemencet</v>
      </c>
      <c r="G583" s="2" t="str">
        <f>IF(_xlfn.XLOOKUP(C583,customers!$A$1:$A$1001,customers!$C$1:$C$1001)=0,"",_xlfn.XLOOKUP(C583,customers!$A$1:$A$1001,customers!$C$1:$C$1001))</f>
        <v>cclemencetg5@weather.com</v>
      </c>
      <c r="H583" s="2">
        <f>_xlfn.XLOOKUP(C583,customers!$A$1:$A$1001,customers!G582:G1582)</f>
        <v>0</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_xlfn.XLOOKUP(C584,customers!A583:A1583,customers!B583:B1583)</f>
        <v>Russell Donet</v>
      </c>
      <c r="G584" s="2" t="str">
        <f>IF(_xlfn.XLOOKUP(C584,customers!$A$1:$A$1001,customers!$C$1:$C$1001)=0,"",_xlfn.XLOOKUP(C584,customers!$A$1:$A$1001,customers!$C$1:$C$1001))</f>
        <v>rdonetg6@oakley.com</v>
      </c>
      <c r="H584" s="2">
        <f>_xlfn.XLOOKUP(C584,customers!$A$1:$A$1001,customers!G583:G1583)</f>
        <v>0</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_xlfn.XLOOKUP(C585,customers!A584:A1584,customers!B584:B1584)</f>
        <v>Sidney Gawen</v>
      </c>
      <c r="G585" s="2" t="str">
        <f>IF(_xlfn.XLOOKUP(C585,customers!$A$1:$A$1001,customers!$C$1:$C$1001)=0,"",_xlfn.XLOOKUP(C585,customers!$A$1:$A$1001,customers!$C$1:$C$1001))</f>
        <v>sgaweng7@creativecommons.org</v>
      </c>
      <c r="H585" s="2">
        <f>_xlfn.XLOOKUP(C585,customers!$A$1:$A$1001,customers!G584:G1584)</f>
        <v>0</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_xlfn.XLOOKUP(C586,customers!A585:A1585,customers!B585:B1585)</f>
        <v>Rickey Readie</v>
      </c>
      <c r="G586" s="2" t="str">
        <f>IF(_xlfn.XLOOKUP(C586,customers!$A$1:$A$1001,customers!$C$1:$C$1001)=0,"",_xlfn.XLOOKUP(C586,customers!$A$1:$A$1001,customers!$C$1:$C$1001))</f>
        <v>rreadieg8@guardian.co.uk</v>
      </c>
      <c r="H586" s="2">
        <f>_xlfn.XLOOKUP(C586,customers!$A$1:$A$1001,customers!G585:G1585)</f>
        <v>0</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_xlfn.XLOOKUP(C587,customers!A586:A1586,customers!B586:B1586)</f>
        <v>Cody Verissimo</v>
      </c>
      <c r="G587" s="2" t="str">
        <f>IF(_xlfn.XLOOKUP(C587,customers!$A$1:$A$1001,customers!$C$1:$C$1001)=0,"",_xlfn.XLOOKUP(C587,customers!$A$1:$A$1001,customers!$C$1:$C$1001))</f>
        <v>cverissimogh@theglobeandmail.com</v>
      </c>
      <c r="H587" s="2">
        <f>_xlfn.XLOOKUP(C587,customers!$A$1:$A$1001,customers!G586:G1586)</f>
        <v>0</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_xlfn.XLOOKUP(C588,customers!A587:A1587,customers!B587:B1587)</f>
        <v>Zilvia Claisse</v>
      </c>
      <c r="G588" s="2" t="str">
        <f>IF(_xlfn.XLOOKUP(C588,customers!$A$1:$A$1001,customers!$C$1:$C$1001)=0,"",_xlfn.XLOOKUP(C588,customers!$A$1:$A$1001,customers!$C$1:$C$1001))</f>
        <v/>
      </c>
      <c r="H588" s="2">
        <f>_xlfn.XLOOKUP(C588,customers!$A$1:$A$1001,customers!G587:G1587)</f>
        <v>0</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_xlfn.XLOOKUP(C589,customers!A588:A1588,customers!B588:B1588)</f>
        <v>Bar O' Mahony</v>
      </c>
      <c r="G589" s="2" t="str">
        <f>IF(_xlfn.XLOOKUP(C589,customers!$A$1:$A$1001,customers!$C$1:$C$1001)=0,"",_xlfn.XLOOKUP(C589,customers!$A$1:$A$1001,customers!$C$1:$C$1001))</f>
        <v>bogb@elpais.com</v>
      </c>
      <c r="H589" s="2">
        <f>_xlfn.XLOOKUP(C589,customers!$A$1:$A$1001,customers!G588:G1588)</f>
        <v>0</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_xlfn.XLOOKUP(C590,customers!A589:A1589,customers!B589:B1589)</f>
        <v>Valenka Stansbury</v>
      </c>
      <c r="G590" s="2" t="str">
        <f>IF(_xlfn.XLOOKUP(C590,customers!$A$1:$A$1001,customers!$C$1:$C$1001)=0,"",_xlfn.XLOOKUP(C590,customers!$A$1:$A$1001,customers!$C$1:$C$1001))</f>
        <v>vstansburygc@unblog.fr</v>
      </c>
      <c r="H590" s="2">
        <f>_xlfn.XLOOKUP(C590,customers!$A$1:$A$1001,customers!G589:G1589)</f>
        <v>0</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_xlfn.XLOOKUP(C591,customers!A590:A1590,customers!B590:B1590)</f>
        <v>Daniel Heinonen</v>
      </c>
      <c r="G591" s="2" t="str">
        <f>IF(_xlfn.XLOOKUP(C591,customers!$A$1:$A$1001,customers!$C$1:$C$1001)=0,"",_xlfn.XLOOKUP(C591,customers!$A$1:$A$1001,customers!$C$1:$C$1001))</f>
        <v>dheinonengd@printfriendly.com</v>
      </c>
      <c r="H591" s="2">
        <f>_xlfn.XLOOKUP(C591,customers!$A$1:$A$1001,customers!G590:G1590)</f>
        <v>0</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_xlfn.XLOOKUP(C592,customers!A591:A1591,customers!B591:B1591)</f>
        <v>Jewelle Shenton</v>
      </c>
      <c r="G592" s="2" t="str">
        <f>IF(_xlfn.XLOOKUP(C592,customers!$A$1:$A$1001,customers!$C$1:$C$1001)=0,"",_xlfn.XLOOKUP(C592,customers!$A$1:$A$1001,customers!$C$1:$C$1001))</f>
        <v>jshentonge@google.com.hk</v>
      </c>
      <c r="H592" s="2">
        <f>_xlfn.XLOOKUP(C592,customers!$A$1:$A$1001,customers!G591:G1591)</f>
        <v>0</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_xlfn.XLOOKUP(C593,customers!A592:A1592,customers!B592:B1592)</f>
        <v>Jennifer Wilkisson</v>
      </c>
      <c r="G593" s="2" t="str">
        <f>IF(_xlfn.XLOOKUP(C593,customers!$A$1:$A$1001,customers!$C$1:$C$1001)=0,"",_xlfn.XLOOKUP(C593,customers!$A$1:$A$1001,customers!$C$1:$C$1001))</f>
        <v>jwilkissongf@nba.com</v>
      </c>
      <c r="H593" s="2">
        <f>_xlfn.XLOOKUP(C593,customers!$A$1:$A$1001,customers!G592:G1592)</f>
        <v>0</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_xlfn.XLOOKUP(C594,customers!A593:A1593,customers!B593:B1593)</f>
        <v>Kylie Mowat</v>
      </c>
      <c r="G594" s="2" t="str">
        <f>IF(_xlfn.XLOOKUP(C594,customers!$A$1:$A$1001,customers!$C$1:$C$1001)=0,"",_xlfn.XLOOKUP(C594,customers!$A$1:$A$1001,customers!$C$1:$C$1001))</f>
        <v/>
      </c>
      <c r="H594" s="2">
        <f>_xlfn.XLOOKUP(C594,customers!$A$1:$A$1001,customers!G593:G1593)</f>
        <v>0</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_xlfn.XLOOKUP(C595,customers!A594:A1594,customers!B594:B1594)</f>
        <v>Cody Verissimo</v>
      </c>
      <c r="G595" s="2" t="str">
        <f>IF(_xlfn.XLOOKUP(C595,customers!$A$1:$A$1001,customers!$C$1:$C$1001)=0,"",_xlfn.XLOOKUP(C595,customers!$A$1:$A$1001,customers!$C$1:$C$1001))</f>
        <v>cverissimogh@theglobeandmail.com</v>
      </c>
      <c r="H595" s="2">
        <f>_xlfn.XLOOKUP(C595,customers!$A$1:$A$1001,customers!G594:G1594)</f>
        <v>0</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_xlfn.XLOOKUP(C596,customers!A595:A1595,customers!B595:B1595)</f>
        <v>Gabriel Starcks</v>
      </c>
      <c r="G596" s="2" t="str">
        <f>IF(_xlfn.XLOOKUP(C596,customers!$A$1:$A$1001,customers!$C$1:$C$1001)=0,"",_xlfn.XLOOKUP(C596,customers!$A$1:$A$1001,customers!$C$1:$C$1001))</f>
        <v>gstarcksgi@abc.net.au</v>
      </c>
      <c r="H596" s="2">
        <f>_xlfn.XLOOKUP(C596,customers!$A$1:$A$1001,customers!G595:G1595)</f>
        <v>0</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_xlfn.XLOOKUP(C597,customers!A596:A1596,customers!B596:B1596)</f>
        <v>Darby Dummer</v>
      </c>
      <c r="G597" s="2" t="str">
        <f>IF(_xlfn.XLOOKUP(C597,customers!$A$1:$A$1001,customers!$C$1:$C$1001)=0,"",_xlfn.XLOOKUP(C597,customers!$A$1:$A$1001,customers!$C$1:$C$1001))</f>
        <v/>
      </c>
      <c r="H597" s="2">
        <f>_xlfn.XLOOKUP(C597,customers!$A$1:$A$1001,customers!G596:G1596)</f>
        <v>0</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_xlfn.XLOOKUP(C598,customers!A597:A1597,customers!B597:B1597)</f>
        <v>Kienan Scholard</v>
      </c>
      <c r="G598" s="2" t="str">
        <f>IF(_xlfn.XLOOKUP(C598,customers!$A$1:$A$1001,customers!$C$1:$C$1001)=0,"",_xlfn.XLOOKUP(C598,customers!$A$1:$A$1001,customers!$C$1:$C$1001))</f>
        <v>kscholardgk@sbwire.com</v>
      </c>
      <c r="H598" s="2">
        <f>_xlfn.XLOOKUP(C598,customers!$A$1:$A$1001,customers!G597:G1597)</f>
        <v>0</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_xlfn.XLOOKUP(C599,customers!A598:A1598,customers!B598:B1598)</f>
        <v>Bo Kindley</v>
      </c>
      <c r="G599" s="2" t="str">
        <f>IF(_xlfn.XLOOKUP(C599,customers!$A$1:$A$1001,customers!$C$1:$C$1001)=0,"",_xlfn.XLOOKUP(C599,customers!$A$1:$A$1001,customers!$C$1:$C$1001))</f>
        <v>bkindleygl@wikimedia.org</v>
      </c>
      <c r="H599" s="2">
        <f>_xlfn.XLOOKUP(C599,customers!$A$1:$A$1001,customers!G598:G1598)</f>
        <v>0</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_xlfn.XLOOKUP(C600,customers!A599:A1599,customers!B599:B1599)</f>
        <v>Krissie Hammett</v>
      </c>
      <c r="G600" s="2" t="str">
        <f>IF(_xlfn.XLOOKUP(C600,customers!$A$1:$A$1001,customers!$C$1:$C$1001)=0,"",_xlfn.XLOOKUP(C600,customers!$A$1:$A$1001,customers!$C$1:$C$1001))</f>
        <v>khammettgm@dmoz.org</v>
      </c>
      <c r="H600" s="2">
        <f>_xlfn.XLOOKUP(C600,customers!$A$1:$A$1001,customers!G599:G1599)</f>
        <v>0</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_xlfn.XLOOKUP(C601,customers!A600:A1600,customers!B600:B1600)</f>
        <v>Alisha Hulburt</v>
      </c>
      <c r="G601" s="2" t="str">
        <f>IF(_xlfn.XLOOKUP(C601,customers!$A$1:$A$1001,customers!$C$1:$C$1001)=0,"",_xlfn.XLOOKUP(C601,customers!$A$1:$A$1001,customers!$C$1:$C$1001))</f>
        <v>ahulburtgn@fda.gov</v>
      </c>
      <c r="H601" s="2">
        <f>_xlfn.XLOOKUP(C601,customers!$A$1:$A$1001,customers!G600:G1600)</f>
        <v>0</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_xlfn.XLOOKUP(C602,customers!A601:A1601,customers!B601:B1601)</f>
        <v>Peyter Lauritzen</v>
      </c>
      <c r="G602" s="2" t="str">
        <f>IF(_xlfn.XLOOKUP(C602,customers!$A$1:$A$1001,customers!$C$1:$C$1001)=0,"",_xlfn.XLOOKUP(C602,customers!$A$1:$A$1001,customers!$C$1:$C$1001))</f>
        <v>plauritzengo@photobucket.com</v>
      </c>
      <c r="H602" s="2">
        <f>_xlfn.XLOOKUP(C602,customers!$A$1:$A$1001,customers!G601:G1601)</f>
        <v>0</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_xlfn.XLOOKUP(C603,customers!A602:A1602,customers!B602:B1602)</f>
        <v>Aurelia Burgwin</v>
      </c>
      <c r="G603" s="2" t="str">
        <f>IF(_xlfn.XLOOKUP(C603,customers!$A$1:$A$1001,customers!$C$1:$C$1001)=0,"",_xlfn.XLOOKUP(C603,customers!$A$1:$A$1001,customers!$C$1:$C$1001))</f>
        <v>aburgwingp@redcross.org</v>
      </c>
      <c r="H603" s="2">
        <f>_xlfn.XLOOKUP(C603,customers!$A$1:$A$1001,customers!G602:G1602)</f>
        <v>0</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_xlfn.XLOOKUP(C604,customers!A603:A1603,customers!B603:B1603)</f>
        <v>Emalee Rolin</v>
      </c>
      <c r="G604" s="2" t="str">
        <f>IF(_xlfn.XLOOKUP(C604,customers!$A$1:$A$1001,customers!$C$1:$C$1001)=0,"",_xlfn.XLOOKUP(C604,customers!$A$1:$A$1001,customers!$C$1:$C$1001))</f>
        <v>erolingq@google.fr</v>
      </c>
      <c r="H604" s="2">
        <f>_xlfn.XLOOKUP(C604,customers!$A$1:$A$1001,customers!G603:G1603)</f>
        <v>0</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_xlfn.XLOOKUP(C605,customers!A604:A1604,customers!B604:B1604)</f>
        <v>Donavon Fowle</v>
      </c>
      <c r="G605" s="2" t="str">
        <f>IF(_xlfn.XLOOKUP(C605,customers!$A$1:$A$1001,customers!$C$1:$C$1001)=0,"",_xlfn.XLOOKUP(C605,customers!$A$1:$A$1001,customers!$C$1:$C$1001))</f>
        <v>dfowlegr@epa.gov</v>
      </c>
      <c r="H605" s="2">
        <f>_xlfn.XLOOKUP(C605,customers!$A$1:$A$1001,customers!G604:G1604)</f>
        <v>0</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_xlfn.XLOOKUP(C606,customers!A605:A1605,customers!B605:B1605)</f>
        <v>Jorge Bettison</v>
      </c>
      <c r="G606" s="2" t="str">
        <f>IF(_xlfn.XLOOKUP(C606,customers!$A$1:$A$1001,customers!$C$1:$C$1001)=0,"",_xlfn.XLOOKUP(C606,customers!$A$1:$A$1001,customers!$C$1:$C$1001))</f>
        <v/>
      </c>
      <c r="H606" s="2">
        <f>_xlfn.XLOOKUP(C606,customers!$A$1:$A$1001,customers!G605:G1605)</f>
        <v>0</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_xlfn.XLOOKUP(C607,customers!A606:A1606,customers!B606:B1606)</f>
        <v>Wang Powlesland</v>
      </c>
      <c r="G607" s="2" t="str">
        <f>IF(_xlfn.XLOOKUP(C607,customers!$A$1:$A$1001,customers!$C$1:$C$1001)=0,"",_xlfn.XLOOKUP(C607,customers!$A$1:$A$1001,customers!$C$1:$C$1001))</f>
        <v>wpowleslandgt@soundcloud.com</v>
      </c>
      <c r="H607" s="2">
        <f>_xlfn.XLOOKUP(C607,customers!$A$1:$A$1001,customers!G606:G1606)</f>
        <v>0</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5">
      <c r="A608" s="2" t="s">
        <v>3911</v>
      </c>
      <c r="B608" s="3">
        <v>44138</v>
      </c>
      <c r="C608" s="2" t="s">
        <v>3840</v>
      </c>
      <c r="D608" t="s">
        <v>6164</v>
      </c>
      <c r="E608" s="2">
        <v>3</v>
      </c>
      <c r="F608" s="2" t="e">
        <f>_xlfn.XLOOKUP(C608,customers!A607:A1607,customers!B607:B1607)</f>
        <v>#N/A</v>
      </c>
      <c r="G608" s="2" t="str">
        <f>IF(_xlfn.XLOOKUP(C608,customers!$A$1:$A$1001,customers!$C$1:$C$1001)=0,"",_xlfn.XLOOKUP(C608,customers!$A$1:$A$1001,customers!$C$1:$C$1001))</f>
        <v>cverissimogh@theglobeandmail.com</v>
      </c>
      <c r="H608" s="2">
        <f>_xlfn.XLOOKUP(C608,customers!$A$1:$A$1001,customers!G607:G1607)</f>
        <v>0</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_xlfn.XLOOKUP(C609,customers!A608:A1608,customers!B608:B1608)</f>
        <v>Laurence Ellingham</v>
      </c>
      <c r="G609" s="2" t="str">
        <f>IF(_xlfn.XLOOKUP(C609,customers!$A$1:$A$1001,customers!$C$1:$C$1001)=0,"",_xlfn.XLOOKUP(C609,customers!$A$1:$A$1001,customers!$C$1:$C$1001))</f>
        <v>lellinghamgv@sciencedaily.com</v>
      </c>
      <c r="H609" s="2">
        <f>_xlfn.XLOOKUP(C609,customers!$A$1:$A$1001,customers!G608:G1608)</f>
        <v>0</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_xlfn.XLOOKUP(C610,customers!A609:A1609,customers!B609:B1609)</f>
        <v>Billy Neiland</v>
      </c>
      <c r="G610" s="2" t="str">
        <f>IF(_xlfn.XLOOKUP(C610,customers!$A$1:$A$1001,customers!$C$1:$C$1001)=0,"",_xlfn.XLOOKUP(C610,customers!$A$1:$A$1001,customers!$C$1:$C$1001))</f>
        <v/>
      </c>
      <c r="H610" s="2">
        <f>_xlfn.XLOOKUP(C610,customers!$A$1:$A$1001,customers!G609:G1609)</f>
        <v>0</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_xlfn.XLOOKUP(C611,customers!A610:A1610,customers!B610:B1610)</f>
        <v>Ancell Fendt</v>
      </c>
      <c r="G611" s="2" t="str">
        <f>IF(_xlfn.XLOOKUP(C611,customers!$A$1:$A$1001,customers!$C$1:$C$1001)=0,"",_xlfn.XLOOKUP(C611,customers!$A$1:$A$1001,customers!$C$1:$C$1001))</f>
        <v>afendtgx@forbes.com</v>
      </c>
      <c r="H611" s="2">
        <f>_xlfn.XLOOKUP(C611,customers!$A$1:$A$1001,customers!G610:G1610)</f>
        <v>0</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_xlfn.XLOOKUP(C612,customers!A611:A1611,customers!B611:B1611)</f>
        <v>Angelia Cleyburn</v>
      </c>
      <c r="G612" s="2" t="str">
        <f>IF(_xlfn.XLOOKUP(C612,customers!$A$1:$A$1001,customers!$C$1:$C$1001)=0,"",_xlfn.XLOOKUP(C612,customers!$A$1:$A$1001,customers!$C$1:$C$1001))</f>
        <v>acleyburngy@lycos.com</v>
      </c>
      <c r="H612" s="2">
        <f>_xlfn.XLOOKUP(C612,customers!$A$1:$A$1001,customers!G611:G1611)</f>
        <v>0</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_xlfn.XLOOKUP(C613,customers!A612:A1612,customers!B612:B1612)</f>
        <v>Temple Castiglione</v>
      </c>
      <c r="G613" s="2" t="str">
        <f>IF(_xlfn.XLOOKUP(C613,customers!$A$1:$A$1001,customers!$C$1:$C$1001)=0,"",_xlfn.XLOOKUP(C613,customers!$A$1:$A$1001,customers!$C$1:$C$1001))</f>
        <v>tcastiglionegz@xing.com</v>
      </c>
      <c r="H613" s="2">
        <f>_xlfn.XLOOKUP(C613,customers!$A$1:$A$1001,customers!G612:G1612)</f>
        <v>0</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_xlfn.XLOOKUP(C614,customers!A613:A1613,customers!B613:B1613)</f>
        <v>Betti Lacasa</v>
      </c>
      <c r="G614" s="2" t="str">
        <f>IF(_xlfn.XLOOKUP(C614,customers!$A$1:$A$1001,customers!$C$1:$C$1001)=0,"",_xlfn.XLOOKUP(C614,customers!$A$1:$A$1001,customers!$C$1:$C$1001))</f>
        <v/>
      </c>
      <c r="H614" s="2">
        <f>_xlfn.XLOOKUP(C614,customers!$A$1:$A$1001,customers!G613:G1613)</f>
        <v>0</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_xlfn.XLOOKUP(C615,customers!A614:A1614,customers!B614:B1614)</f>
        <v>Gunilla Lynch</v>
      </c>
      <c r="G615" s="2" t="str">
        <f>IF(_xlfn.XLOOKUP(C615,customers!$A$1:$A$1001,customers!$C$1:$C$1001)=0,"",_xlfn.XLOOKUP(C615,customers!$A$1:$A$1001,customers!$C$1:$C$1001))</f>
        <v/>
      </c>
      <c r="H615" s="2">
        <f>_xlfn.XLOOKUP(C615,customers!$A$1:$A$1001,customers!G614:G1614)</f>
        <v>0</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e">
        <f>_xlfn.XLOOKUP(C616,customers!A615:A1615,customers!B615:B1615)</f>
        <v>#N/A</v>
      </c>
      <c r="G616" s="2" t="str">
        <f>IF(_xlfn.XLOOKUP(C616,customers!$A$1:$A$1001,customers!$C$1:$C$1001)=0,"",_xlfn.XLOOKUP(C616,customers!$A$1:$A$1001,customers!$C$1:$C$1001))</f>
        <v>cverissimogh@theglobeandmail.com</v>
      </c>
      <c r="H616" s="2">
        <f>_xlfn.XLOOKUP(C616,customers!$A$1:$A$1001,customers!G615:G1615)</f>
        <v>0</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_xlfn.XLOOKUP(C617,customers!A616:A1616,customers!B616:B1616)</f>
        <v>Shay Couronne</v>
      </c>
      <c r="G617" s="2" t="str">
        <f>IF(_xlfn.XLOOKUP(C617,customers!$A$1:$A$1001,customers!$C$1:$C$1001)=0,"",_xlfn.XLOOKUP(C617,customers!$A$1:$A$1001,customers!$C$1:$C$1001))</f>
        <v>scouronneh3@mozilla.org</v>
      </c>
      <c r="H617" s="2">
        <f>_xlfn.XLOOKUP(C617,customers!$A$1:$A$1001,customers!G616:G1616)</f>
        <v>0</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_xlfn.XLOOKUP(C618,customers!A617:A1617,customers!B617:B1617)</f>
        <v>Linus Flippelli</v>
      </c>
      <c r="G618" s="2" t="str">
        <f>IF(_xlfn.XLOOKUP(C618,customers!$A$1:$A$1001,customers!$C$1:$C$1001)=0,"",_xlfn.XLOOKUP(C618,customers!$A$1:$A$1001,customers!$C$1:$C$1001))</f>
        <v>lflippellih4@github.io</v>
      </c>
      <c r="H618" s="2">
        <f>_xlfn.XLOOKUP(C618,customers!$A$1:$A$1001,customers!G617:G1617)</f>
        <v>0</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_xlfn.XLOOKUP(C619,customers!A618:A1618,customers!B618:B1618)</f>
        <v>Rachelle Elizabeth</v>
      </c>
      <c r="G619" s="2" t="str">
        <f>IF(_xlfn.XLOOKUP(C619,customers!$A$1:$A$1001,customers!$C$1:$C$1001)=0,"",_xlfn.XLOOKUP(C619,customers!$A$1:$A$1001,customers!$C$1:$C$1001))</f>
        <v>relizabethh5@live.com</v>
      </c>
      <c r="H619" s="2">
        <f>_xlfn.XLOOKUP(C619,customers!$A$1:$A$1001,customers!G618:G1618)</f>
        <v>0</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_xlfn.XLOOKUP(C620,customers!A619:A1619,customers!B619:B1619)</f>
        <v>Innis Renhard</v>
      </c>
      <c r="G620" s="2" t="str">
        <f>IF(_xlfn.XLOOKUP(C620,customers!$A$1:$A$1001,customers!$C$1:$C$1001)=0,"",_xlfn.XLOOKUP(C620,customers!$A$1:$A$1001,customers!$C$1:$C$1001))</f>
        <v>irenhardh6@i2i.jp</v>
      </c>
      <c r="H620" s="2">
        <f>_xlfn.XLOOKUP(C620,customers!$A$1:$A$1001,customers!G619:G1619)</f>
        <v>0</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_xlfn.XLOOKUP(C621,customers!A620:A1620,customers!B620:B1620)</f>
        <v>Winne Roche</v>
      </c>
      <c r="G621" s="2" t="str">
        <f>IF(_xlfn.XLOOKUP(C621,customers!$A$1:$A$1001,customers!$C$1:$C$1001)=0,"",_xlfn.XLOOKUP(C621,customers!$A$1:$A$1001,customers!$C$1:$C$1001))</f>
        <v>wrocheh7@xinhuanet.com</v>
      </c>
      <c r="H621" s="2">
        <f>_xlfn.XLOOKUP(C621,customers!$A$1:$A$1001,customers!G620:G1620)</f>
        <v>0</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_xlfn.XLOOKUP(C622,customers!A621:A1621,customers!B621:B1621)</f>
        <v>Linn Alaway</v>
      </c>
      <c r="G622" s="2" t="str">
        <f>IF(_xlfn.XLOOKUP(C622,customers!$A$1:$A$1001,customers!$C$1:$C$1001)=0,"",_xlfn.XLOOKUP(C622,customers!$A$1:$A$1001,customers!$C$1:$C$1001))</f>
        <v>lalawayhh@weather.com</v>
      </c>
      <c r="H622" s="2">
        <f>_xlfn.XLOOKUP(C622,customers!$A$1:$A$1001,customers!G621:G1621)</f>
        <v>0</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_xlfn.XLOOKUP(C623,customers!A622:A1622,customers!B622:B1622)</f>
        <v>Cordy Odgaard</v>
      </c>
      <c r="G623" s="2" t="str">
        <f>IF(_xlfn.XLOOKUP(C623,customers!$A$1:$A$1001,customers!$C$1:$C$1001)=0,"",_xlfn.XLOOKUP(C623,customers!$A$1:$A$1001,customers!$C$1:$C$1001))</f>
        <v>codgaardh9@nsw.gov.au</v>
      </c>
      <c r="H623" s="2">
        <f>_xlfn.XLOOKUP(C623,customers!$A$1:$A$1001,customers!G622:G1622)</f>
        <v>0</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_xlfn.XLOOKUP(C624,customers!A623:A1623,customers!B623:B1623)</f>
        <v>Bertine Byrd</v>
      </c>
      <c r="G624" s="2" t="str">
        <f>IF(_xlfn.XLOOKUP(C624,customers!$A$1:$A$1001,customers!$C$1:$C$1001)=0,"",_xlfn.XLOOKUP(C624,customers!$A$1:$A$1001,customers!$C$1:$C$1001))</f>
        <v>bbyrdha@4shared.com</v>
      </c>
      <c r="H624" s="2">
        <f>_xlfn.XLOOKUP(C624,customers!$A$1:$A$1001,customers!G623:G1623)</f>
        <v>0</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_xlfn.XLOOKUP(C625,customers!A624:A1624,customers!B624:B1624)</f>
        <v>Nelie Garnson</v>
      </c>
      <c r="G625" s="2" t="str">
        <f>IF(_xlfn.XLOOKUP(C625,customers!$A$1:$A$1001,customers!$C$1:$C$1001)=0,"",_xlfn.XLOOKUP(C625,customers!$A$1:$A$1001,customers!$C$1:$C$1001))</f>
        <v/>
      </c>
      <c r="H625" s="2">
        <f>_xlfn.XLOOKUP(C625,customers!$A$1:$A$1001,customers!G624:G1624)</f>
        <v>0</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_xlfn.XLOOKUP(C626,customers!A625:A1625,customers!B625:B1625)</f>
        <v>Dianne Chardin</v>
      </c>
      <c r="G626" s="2" t="str">
        <f>IF(_xlfn.XLOOKUP(C626,customers!$A$1:$A$1001,customers!$C$1:$C$1001)=0,"",_xlfn.XLOOKUP(C626,customers!$A$1:$A$1001,customers!$C$1:$C$1001))</f>
        <v>dchardinhc@nhs.uk</v>
      </c>
      <c r="H626" s="2">
        <f>_xlfn.XLOOKUP(C626,customers!$A$1:$A$1001,customers!G625:G1625)</f>
        <v>0</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_xlfn.XLOOKUP(C627,customers!A626:A1626,customers!B626:B1626)</f>
        <v>Hailee Radbone</v>
      </c>
      <c r="G627" s="2" t="str">
        <f>IF(_xlfn.XLOOKUP(C627,customers!$A$1:$A$1001,customers!$C$1:$C$1001)=0,"",_xlfn.XLOOKUP(C627,customers!$A$1:$A$1001,customers!$C$1:$C$1001))</f>
        <v>hradbonehd@newsvine.com</v>
      </c>
      <c r="H627" s="2">
        <f>_xlfn.XLOOKUP(C627,customers!$A$1:$A$1001,customers!G626:G1626)</f>
        <v>0</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_xlfn.XLOOKUP(C628,customers!A627:A1627,customers!B627:B1627)</f>
        <v>Wallis Bernth</v>
      </c>
      <c r="G628" s="2" t="str">
        <f>IF(_xlfn.XLOOKUP(C628,customers!$A$1:$A$1001,customers!$C$1:$C$1001)=0,"",_xlfn.XLOOKUP(C628,customers!$A$1:$A$1001,customers!$C$1:$C$1001))</f>
        <v>wbernthhe@miitbeian.gov.cn</v>
      </c>
      <c r="H628" s="2">
        <f>_xlfn.XLOOKUP(C628,customers!$A$1:$A$1001,customers!G627:G1627)</f>
        <v>0</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_xlfn.XLOOKUP(C629,customers!A628:A1628,customers!B628:B1628)</f>
        <v>Byron Acarson</v>
      </c>
      <c r="G629" s="2" t="str">
        <f>IF(_xlfn.XLOOKUP(C629,customers!$A$1:$A$1001,customers!$C$1:$C$1001)=0,"",_xlfn.XLOOKUP(C629,customers!$A$1:$A$1001,customers!$C$1:$C$1001))</f>
        <v>bacarsonhf@cnn.com</v>
      </c>
      <c r="H629" s="2">
        <f>_xlfn.XLOOKUP(C629,customers!$A$1:$A$1001,customers!G628:G1628)</f>
        <v>0</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_xlfn.XLOOKUP(C630,customers!A629:A1629,customers!B629:B1629)</f>
        <v>Faunie Brigham</v>
      </c>
      <c r="G630" s="2" t="str">
        <f>IF(_xlfn.XLOOKUP(C630,customers!$A$1:$A$1001,customers!$C$1:$C$1001)=0,"",_xlfn.XLOOKUP(C630,customers!$A$1:$A$1001,customers!$C$1:$C$1001))</f>
        <v>fbrighamhg@blog.com</v>
      </c>
      <c r="H630" s="2">
        <f>_xlfn.XLOOKUP(C630,customers!$A$1:$A$1001,customers!G629:G1629)</f>
        <v>0</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_xlfn.XLOOKUP(C631,customers!A630:A1630,customers!B630:B1630)</f>
        <v>Faunie Brigham</v>
      </c>
      <c r="G631" s="2" t="str">
        <f>IF(_xlfn.XLOOKUP(C631,customers!$A$1:$A$1001,customers!$C$1:$C$1001)=0,"",_xlfn.XLOOKUP(C631,customers!$A$1:$A$1001,customers!$C$1:$C$1001))</f>
        <v>fbrighamhg@blog.com</v>
      </c>
      <c r="H631" s="2">
        <f>_xlfn.XLOOKUP(C631,customers!$A$1:$A$1001,customers!G630:G1630)</f>
        <v>0</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e">
        <f>_xlfn.XLOOKUP(C632,customers!A631:A1631,customers!B631:B1631)</f>
        <v>#N/A</v>
      </c>
      <c r="G632" s="2" t="str">
        <f>IF(_xlfn.XLOOKUP(C632,customers!$A$1:$A$1001,customers!$C$1:$C$1001)=0,"",_xlfn.XLOOKUP(C632,customers!$A$1:$A$1001,customers!$C$1:$C$1001))</f>
        <v>fbrighamhg@blog.com</v>
      </c>
      <c r="H632" s="2">
        <f>_xlfn.XLOOKUP(C632,customers!$A$1:$A$1001,customers!G631:G1631)</f>
        <v>0</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e">
        <f>_xlfn.XLOOKUP(C633,customers!A632:A1632,customers!B632:B1632)</f>
        <v>#N/A</v>
      </c>
      <c r="G633" s="2" t="str">
        <f>IF(_xlfn.XLOOKUP(C633,customers!$A$1:$A$1001,customers!$C$1:$C$1001)=0,"",_xlfn.XLOOKUP(C633,customers!$A$1:$A$1001,customers!$C$1:$C$1001))</f>
        <v>fbrighamhg@blog.com</v>
      </c>
      <c r="H633" s="2">
        <f>_xlfn.XLOOKUP(C633,customers!$A$1:$A$1001,customers!G632:G1632)</f>
        <v>0</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_xlfn.XLOOKUP(C634,customers!A633:A1633,customers!B633:B1633)</f>
        <v>Marjorie Yoxen</v>
      </c>
      <c r="G634" s="2" t="str">
        <f>IF(_xlfn.XLOOKUP(C634,customers!$A$1:$A$1001,customers!$C$1:$C$1001)=0,"",_xlfn.XLOOKUP(C634,customers!$A$1:$A$1001,customers!$C$1:$C$1001))</f>
        <v>myoxenhk@google.com</v>
      </c>
      <c r="H634" s="2">
        <f>_xlfn.XLOOKUP(C634,customers!$A$1:$A$1001,customers!G633:G1633)</f>
        <v>0</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_xlfn.XLOOKUP(C635,customers!A634:A1634,customers!B634:B1634)</f>
        <v>Gaspar McGavin</v>
      </c>
      <c r="G635" s="2" t="str">
        <f>IF(_xlfn.XLOOKUP(C635,customers!$A$1:$A$1001,customers!$C$1:$C$1001)=0,"",_xlfn.XLOOKUP(C635,customers!$A$1:$A$1001,customers!$C$1:$C$1001))</f>
        <v>gmcgavinhl@histats.com</v>
      </c>
      <c r="H635" s="2">
        <f>_xlfn.XLOOKUP(C635,customers!$A$1:$A$1001,customers!G634:G1634)</f>
        <v>0</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_xlfn.XLOOKUP(C636,customers!A635:A1635,customers!B635:B1635)</f>
        <v>Lindy Uttermare</v>
      </c>
      <c r="G636" s="2" t="str">
        <f>IF(_xlfn.XLOOKUP(C636,customers!$A$1:$A$1001,customers!$C$1:$C$1001)=0,"",_xlfn.XLOOKUP(C636,customers!$A$1:$A$1001,customers!$C$1:$C$1001))</f>
        <v>luttermarehm@engadget.com</v>
      </c>
      <c r="H636" s="2">
        <f>_xlfn.XLOOKUP(C636,customers!$A$1:$A$1001,customers!G635:G1635)</f>
        <v>0</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_xlfn.XLOOKUP(C637,customers!A636:A1636,customers!B636:B1636)</f>
        <v>Eal D'Ambrogio</v>
      </c>
      <c r="G637" s="2" t="str">
        <f>IF(_xlfn.XLOOKUP(C637,customers!$A$1:$A$1001,customers!$C$1:$C$1001)=0,"",_xlfn.XLOOKUP(C637,customers!$A$1:$A$1001,customers!$C$1:$C$1001))</f>
        <v>edambrogiohn@techcrunch.com</v>
      </c>
      <c r="H637" s="2">
        <f>_xlfn.XLOOKUP(C637,customers!$A$1:$A$1001,customers!G636:G1636)</f>
        <v>0</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_xlfn.XLOOKUP(C638,customers!A637:A1637,customers!B637:B1637)</f>
        <v>Carolee Winchcombe</v>
      </c>
      <c r="G638" s="2" t="str">
        <f>IF(_xlfn.XLOOKUP(C638,customers!$A$1:$A$1001,customers!$C$1:$C$1001)=0,"",_xlfn.XLOOKUP(C638,customers!$A$1:$A$1001,customers!$C$1:$C$1001))</f>
        <v>cwinchcombeho@jiathis.com</v>
      </c>
      <c r="H638" s="2">
        <f>_xlfn.XLOOKUP(C638,customers!$A$1:$A$1001,customers!G637:G1637)</f>
        <v>0</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_xlfn.XLOOKUP(C639,customers!A638:A1638,customers!B638:B1638)</f>
        <v>Benedikta Paumier</v>
      </c>
      <c r="G639" s="2" t="str">
        <f>IF(_xlfn.XLOOKUP(C639,customers!$A$1:$A$1001,customers!$C$1:$C$1001)=0,"",_xlfn.XLOOKUP(C639,customers!$A$1:$A$1001,customers!$C$1:$C$1001))</f>
        <v>bpaumierhp@umn.edu</v>
      </c>
      <c r="H639" s="2">
        <f>_xlfn.XLOOKUP(C639,customers!$A$1:$A$1001,customers!G638:G1638)</f>
        <v>0</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_xlfn.XLOOKUP(C640,customers!A639:A1639,customers!B639:B1639)</f>
        <v>Neville Piatto</v>
      </c>
      <c r="G640" s="2" t="str">
        <f>IF(_xlfn.XLOOKUP(C640,customers!$A$1:$A$1001,customers!$C$1:$C$1001)=0,"",_xlfn.XLOOKUP(C640,customers!$A$1:$A$1001,customers!$C$1:$C$1001))</f>
        <v/>
      </c>
      <c r="H640" s="2">
        <f>_xlfn.XLOOKUP(C640,customers!$A$1:$A$1001,customers!G639:G1639)</f>
        <v>0</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_xlfn.XLOOKUP(C641,customers!A640:A1640,customers!B640:B1640)</f>
        <v>Jeno Capey</v>
      </c>
      <c r="G641" s="2" t="str">
        <f>IF(_xlfn.XLOOKUP(C641,customers!$A$1:$A$1001,customers!$C$1:$C$1001)=0,"",_xlfn.XLOOKUP(C641,customers!$A$1:$A$1001,customers!$C$1:$C$1001))</f>
        <v>jcapeyhr@bravesites.com</v>
      </c>
      <c r="H641" s="2">
        <f>_xlfn.XLOOKUP(C641,customers!$A$1:$A$1001,customers!G640:G1640)</f>
        <v>0</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_xlfn.XLOOKUP(C642,customers!A641:A1641,customers!B641:B1641)</f>
        <v>Tuckie Mathonnet</v>
      </c>
      <c r="G642" s="2" t="str">
        <f>IF(_xlfn.XLOOKUP(C642,customers!$A$1:$A$1001,customers!$C$1:$C$1001)=0,"",_xlfn.XLOOKUP(C642,customers!$A$1:$A$1001,customers!$C$1:$C$1001))</f>
        <v>tmathonneti0@google.co.jp</v>
      </c>
      <c r="H642" s="2">
        <f>_xlfn.XLOOKUP(C642,customers!$A$1:$A$1001,customers!G641:G1641)</f>
        <v>0</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_xlfn.XLOOKUP(C643,customers!A642:A1642,customers!B642:B1642)</f>
        <v>Yardley Basill</v>
      </c>
      <c r="G643" s="2" t="str">
        <f>IF(_xlfn.XLOOKUP(C643,customers!$A$1:$A$1001,customers!$C$1:$C$1001)=0,"",_xlfn.XLOOKUP(C643,customers!$A$1:$A$1001,customers!$C$1:$C$1001))</f>
        <v>ybasillht@theguardian.com</v>
      </c>
      <c r="H643" s="2">
        <f>_xlfn.XLOOKUP(C643,customers!$A$1:$A$1001,customers!G642:G1642)</f>
        <v>0</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_xlfn.XLOOKUP(C644,customers!A643:A1643,customers!B643:B1643)</f>
        <v>Maggy Baistow</v>
      </c>
      <c r="G644" s="2" t="str">
        <f>IF(_xlfn.XLOOKUP(C644,customers!$A$1:$A$1001,customers!$C$1:$C$1001)=0,"",_xlfn.XLOOKUP(C644,customers!$A$1:$A$1001,customers!$C$1:$C$1001))</f>
        <v>mbaistowhu@i2i.jp</v>
      </c>
      <c r="H644" s="2">
        <f>_xlfn.XLOOKUP(C644,customers!$A$1:$A$1001,customers!G643:G1643)</f>
        <v>0</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_xlfn.XLOOKUP(C645,customers!A644:A1644,customers!B644:B1644)</f>
        <v>Courtney Pallant</v>
      </c>
      <c r="G645" s="2" t="str">
        <f>IF(_xlfn.XLOOKUP(C645,customers!$A$1:$A$1001,customers!$C$1:$C$1001)=0,"",_xlfn.XLOOKUP(C645,customers!$A$1:$A$1001,customers!$C$1:$C$1001))</f>
        <v>cpallanthv@typepad.com</v>
      </c>
      <c r="H645" s="2">
        <f>_xlfn.XLOOKUP(C645,customers!$A$1:$A$1001,customers!G644:G1644)</f>
        <v>0</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_xlfn.XLOOKUP(C646,customers!A645:A1645,customers!B645:B1645)</f>
        <v>Marne Mingey</v>
      </c>
      <c r="G646" s="2" t="str">
        <f>IF(_xlfn.XLOOKUP(C646,customers!$A$1:$A$1001,customers!$C$1:$C$1001)=0,"",_xlfn.XLOOKUP(C646,customers!$A$1:$A$1001,customers!$C$1:$C$1001))</f>
        <v/>
      </c>
      <c r="H646" s="2">
        <f>_xlfn.XLOOKUP(C646,customers!$A$1:$A$1001,customers!G645:G1645)</f>
        <v>0</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_xlfn.XLOOKUP(C647,customers!A646:A1646,customers!B646:B1646)</f>
        <v>Denny O' Ronan</v>
      </c>
      <c r="G647" s="2" t="str">
        <f>IF(_xlfn.XLOOKUP(C647,customers!$A$1:$A$1001,customers!$C$1:$C$1001)=0,"",_xlfn.XLOOKUP(C647,customers!$A$1:$A$1001,customers!$C$1:$C$1001))</f>
        <v>dohx@redcross.org</v>
      </c>
      <c r="H647" s="2">
        <f>_xlfn.XLOOKUP(C647,customers!$A$1:$A$1001,customers!G646:G1646)</f>
        <v>0</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_xlfn.XLOOKUP(C648,customers!A647:A1647,customers!B647:B1647)</f>
        <v>Dottie Rallin</v>
      </c>
      <c r="G648" s="2" t="str">
        <f>IF(_xlfn.XLOOKUP(C648,customers!$A$1:$A$1001,customers!$C$1:$C$1001)=0,"",_xlfn.XLOOKUP(C648,customers!$A$1:$A$1001,customers!$C$1:$C$1001))</f>
        <v>drallinhy@howstuffworks.com</v>
      </c>
      <c r="H648" s="2">
        <f>_xlfn.XLOOKUP(C648,customers!$A$1:$A$1001,customers!G647:G1647)</f>
        <v>0</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_xlfn.XLOOKUP(C649,customers!A648:A1648,customers!B648:B1648)</f>
        <v>Ardith Chill</v>
      </c>
      <c r="G649" s="2" t="str">
        <f>IF(_xlfn.XLOOKUP(C649,customers!$A$1:$A$1001,customers!$C$1:$C$1001)=0,"",_xlfn.XLOOKUP(C649,customers!$A$1:$A$1001,customers!$C$1:$C$1001))</f>
        <v>achillhz@epa.gov</v>
      </c>
      <c r="H649" s="2">
        <f>_xlfn.XLOOKUP(C649,customers!$A$1:$A$1001,customers!G648:G1648)</f>
        <v>0</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_xlfn.XLOOKUP(C650,customers!A649:A1649,customers!B649:B1649)</f>
        <v>Tuckie Mathonnet</v>
      </c>
      <c r="G650" s="2" t="str">
        <f>IF(_xlfn.XLOOKUP(C650,customers!$A$1:$A$1001,customers!$C$1:$C$1001)=0,"",_xlfn.XLOOKUP(C650,customers!$A$1:$A$1001,customers!$C$1:$C$1001))</f>
        <v>tmathonneti0@google.co.jp</v>
      </c>
      <c r="H650" s="2">
        <f>_xlfn.XLOOKUP(C650,customers!$A$1:$A$1001,customers!G649:G1649)</f>
        <v>0</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_xlfn.XLOOKUP(C651,customers!A650:A1650,customers!B650:B1650)</f>
        <v>Charmane Denys</v>
      </c>
      <c r="G651" s="2" t="str">
        <f>IF(_xlfn.XLOOKUP(C651,customers!$A$1:$A$1001,customers!$C$1:$C$1001)=0,"",_xlfn.XLOOKUP(C651,customers!$A$1:$A$1001,customers!$C$1:$C$1001))</f>
        <v>cdenysi1@is.gd</v>
      </c>
      <c r="H651" s="2">
        <f>_xlfn.XLOOKUP(C651,customers!$A$1:$A$1001,customers!G650:G1650)</f>
        <v>0</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_xlfn.XLOOKUP(C652,customers!A651:A1651,customers!B651:B1651)</f>
        <v>Cecily Stebbings</v>
      </c>
      <c r="G652" s="2" t="str">
        <f>IF(_xlfn.XLOOKUP(C652,customers!$A$1:$A$1001,customers!$C$1:$C$1001)=0,"",_xlfn.XLOOKUP(C652,customers!$A$1:$A$1001,customers!$C$1:$C$1001))</f>
        <v>cstebbingsi2@drupal.org</v>
      </c>
      <c r="H652" s="2">
        <f>_xlfn.XLOOKUP(C652,customers!$A$1:$A$1001,customers!G651:G1651)</f>
        <v>0</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_xlfn.XLOOKUP(C653,customers!A652:A1652,customers!B652:B1652)</f>
        <v>Giana Tonnesen</v>
      </c>
      <c r="G653" s="2" t="str">
        <f>IF(_xlfn.XLOOKUP(C653,customers!$A$1:$A$1001,customers!$C$1:$C$1001)=0,"",_xlfn.XLOOKUP(C653,customers!$A$1:$A$1001,customers!$C$1:$C$1001))</f>
        <v/>
      </c>
      <c r="H653" s="2">
        <f>_xlfn.XLOOKUP(C653,customers!$A$1:$A$1001,customers!G652:G1652)</f>
        <v>0</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_xlfn.XLOOKUP(C654,customers!A653:A1653,customers!B653:B1653)</f>
        <v>Rhetta Zywicki</v>
      </c>
      <c r="G654" s="2" t="str">
        <f>IF(_xlfn.XLOOKUP(C654,customers!$A$1:$A$1001,customers!$C$1:$C$1001)=0,"",_xlfn.XLOOKUP(C654,customers!$A$1:$A$1001,customers!$C$1:$C$1001))</f>
        <v>rzywickii4@ifeng.com</v>
      </c>
      <c r="H654" s="2">
        <f>_xlfn.XLOOKUP(C654,customers!$A$1:$A$1001,customers!G653:G1653)</f>
        <v>0</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_xlfn.XLOOKUP(C655,customers!A654:A1654,customers!B654:B1654)</f>
        <v>Almeria Burgett</v>
      </c>
      <c r="G655" s="2" t="str">
        <f>IF(_xlfn.XLOOKUP(C655,customers!$A$1:$A$1001,customers!$C$1:$C$1001)=0,"",_xlfn.XLOOKUP(C655,customers!$A$1:$A$1001,customers!$C$1:$C$1001))</f>
        <v>aburgetti5@moonfruit.com</v>
      </c>
      <c r="H655" s="2">
        <f>_xlfn.XLOOKUP(C655,customers!$A$1:$A$1001,customers!G654:G1654)</f>
        <v>0</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_xlfn.XLOOKUP(C656,customers!A655:A1655,customers!B655:B1655)</f>
        <v>Marvin Malloy</v>
      </c>
      <c r="G656" s="2" t="str">
        <f>IF(_xlfn.XLOOKUP(C656,customers!$A$1:$A$1001,customers!$C$1:$C$1001)=0,"",_xlfn.XLOOKUP(C656,customers!$A$1:$A$1001,customers!$C$1:$C$1001))</f>
        <v>mmalloyi6@seattletimes.com</v>
      </c>
      <c r="H656" s="2">
        <f>_xlfn.XLOOKUP(C656,customers!$A$1:$A$1001,customers!G655:G1655)</f>
        <v>0</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_xlfn.XLOOKUP(C657,customers!A656:A1656,customers!B656:B1656)</f>
        <v>Maxim McParland</v>
      </c>
      <c r="G657" s="2" t="str">
        <f>IF(_xlfn.XLOOKUP(C657,customers!$A$1:$A$1001,customers!$C$1:$C$1001)=0,"",_xlfn.XLOOKUP(C657,customers!$A$1:$A$1001,customers!$C$1:$C$1001))</f>
        <v>mmcparlandi7@w3.org</v>
      </c>
      <c r="H657" s="2">
        <f>_xlfn.XLOOKUP(C657,customers!$A$1:$A$1001,customers!G656:G1656)</f>
        <v>0</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_xlfn.XLOOKUP(C658,customers!A657:A1657,customers!B657:B1657)</f>
        <v>Sylas Jennaroy</v>
      </c>
      <c r="G658" s="2" t="str">
        <f>IF(_xlfn.XLOOKUP(C658,customers!$A$1:$A$1001,customers!$C$1:$C$1001)=0,"",_xlfn.XLOOKUP(C658,customers!$A$1:$A$1001,customers!$C$1:$C$1001))</f>
        <v>sjennaroyi8@purevolume.com</v>
      </c>
      <c r="H658" s="2">
        <f>_xlfn.XLOOKUP(C658,customers!$A$1:$A$1001,customers!G657:G1657)</f>
        <v>0</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_xlfn.XLOOKUP(C659,customers!A658:A1658,customers!B658:B1658)</f>
        <v>Wren Place</v>
      </c>
      <c r="G659" s="2" t="str">
        <f>IF(_xlfn.XLOOKUP(C659,customers!$A$1:$A$1001,customers!$C$1:$C$1001)=0,"",_xlfn.XLOOKUP(C659,customers!$A$1:$A$1001,customers!$C$1:$C$1001))</f>
        <v>wplacei9@wsj.com</v>
      </c>
      <c r="H659" s="2">
        <f>_xlfn.XLOOKUP(C659,customers!$A$1:$A$1001,customers!G658:G1658)</f>
        <v>0</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_xlfn.XLOOKUP(C660,customers!A659:A1659,customers!B659:B1659)</f>
        <v>Janella Millett</v>
      </c>
      <c r="G660" s="2" t="str">
        <f>IF(_xlfn.XLOOKUP(C660,customers!$A$1:$A$1001,customers!$C$1:$C$1001)=0,"",_xlfn.XLOOKUP(C660,customers!$A$1:$A$1001,customers!$C$1:$C$1001))</f>
        <v>jmillettik@addtoany.com</v>
      </c>
      <c r="H660" s="2">
        <f>_xlfn.XLOOKUP(C660,customers!$A$1:$A$1001,customers!G659:G1659)</f>
        <v>0</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_xlfn.XLOOKUP(C661,customers!A660:A1660,customers!B660:B1660)</f>
        <v>Dollie Gadsden</v>
      </c>
      <c r="G661" s="2" t="str">
        <f>IF(_xlfn.XLOOKUP(C661,customers!$A$1:$A$1001,customers!$C$1:$C$1001)=0,"",_xlfn.XLOOKUP(C661,customers!$A$1:$A$1001,customers!$C$1:$C$1001))</f>
        <v>dgadsdenib@google.com.hk</v>
      </c>
      <c r="H661" s="2">
        <f>_xlfn.XLOOKUP(C661,customers!$A$1:$A$1001,customers!G660:G1660)</f>
        <v>0</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_xlfn.XLOOKUP(C662,customers!A661:A1661,customers!B661:B1661)</f>
        <v>Val Wakelin</v>
      </c>
      <c r="G662" s="2" t="str">
        <f>IF(_xlfn.XLOOKUP(C662,customers!$A$1:$A$1001,customers!$C$1:$C$1001)=0,"",_xlfn.XLOOKUP(C662,customers!$A$1:$A$1001,customers!$C$1:$C$1001))</f>
        <v>vwakelinic@unesco.org</v>
      </c>
      <c r="H662" s="2">
        <f>_xlfn.XLOOKUP(C662,customers!$A$1:$A$1001,customers!G661:G1661)</f>
        <v>0</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_xlfn.XLOOKUP(C663,customers!A662:A1662,customers!B662:B1662)</f>
        <v>Annie Campsall</v>
      </c>
      <c r="G663" s="2" t="str">
        <f>IF(_xlfn.XLOOKUP(C663,customers!$A$1:$A$1001,customers!$C$1:$C$1001)=0,"",_xlfn.XLOOKUP(C663,customers!$A$1:$A$1001,customers!$C$1:$C$1001))</f>
        <v>acampsallid@zimbio.com</v>
      </c>
      <c r="H663" s="2">
        <f>_xlfn.XLOOKUP(C663,customers!$A$1:$A$1001,customers!G662:G1662)</f>
        <v>0</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_xlfn.XLOOKUP(C664,customers!A663:A1663,customers!B663:B1663)</f>
        <v>Shermy Moseby</v>
      </c>
      <c r="G664" s="2" t="str">
        <f>IF(_xlfn.XLOOKUP(C664,customers!$A$1:$A$1001,customers!$C$1:$C$1001)=0,"",_xlfn.XLOOKUP(C664,customers!$A$1:$A$1001,customers!$C$1:$C$1001))</f>
        <v>smosebyie@stanford.edu</v>
      </c>
      <c r="H664" s="2">
        <f>_xlfn.XLOOKUP(C664,customers!$A$1:$A$1001,customers!G663:G1663)</f>
        <v>0</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_xlfn.XLOOKUP(C665,customers!A664:A1664,customers!B664:B1664)</f>
        <v>Corrie Wass</v>
      </c>
      <c r="G665" s="2" t="str">
        <f>IF(_xlfn.XLOOKUP(C665,customers!$A$1:$A$1001,customers!$C$1:$C$1001)=0,"",_xlfn.XLOOKUP(C665,customers!$A$1:$A$1001,customers!$C$1:$C$1001))</f>
        <v>cwassif@prweb.com</v>
      </c>
      <c r="H665" s="2">
        <f>_xlfn.XLOOKUP(C665,customers!$A$1:$A$1001,customers!G664:G1664)</f>
        <v>0</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_xlfn.XLOOKUP(C666,customers!A665:A1665,customers!B665:B1665)</f>
        <v>Ira Sjostrom</v>
      </c>
      <c r="G666" s="2" t="str">
        <f>IF(_xlfn.XLOOKUP(C666,customers!$A$1:$A$1001,customers!$C$1:$C$1001)=0,"",_xlfn.XLOOKUP(C666,customers!$A$1:$A$1001,customers!$C$1:$C$1001))</f>
        <v>isjostromig@pbs.org</v>
      </c>
      <c r="H666" s="2">
        <f>_xlfn.XLOOKUP(C666,customers!$A$1:$A$1001,customers!G665:G1665)</f>
        <v>0</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_xlfn.XLOOKUP(C667,customers!A666:A1666,customers!B666:B1666)</f>
        <v>Ira Sjostrom</v>
      </c>
      <c r="G667" s="2" t="str">
        <f>IF(_xlfn.XLOOKUP(C667,customers!$A$1:$A$1001,customers!$C$1:$C$1001)=0,"",_xlfn.XLOOKUP(C667,customers!$A$1:$A$1001,customers!$C$1:$C$1001))</f>
        <v>isjostromig@pbs.org</v>
      </c>
      <c r="H667" s="2">
        <f>_xlfn.XLOOKUP(C667,customers!$A$1:$A$1001,customers!G666:G1666)</f>
        <v>0</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_xlfn.XLOOKUP(C668,customers!A667:A1667,customers!B667:B1667)</f>
        <v>Jermaine Branchett</v>
      </c>
      <c r="G668" s="2" t="str">
        <f>IF(_xlfn.XLOOKUP(C668,customers!$A$1:$A$1001,customers!$C$1:$C$1001)=0,"",_xlfn.XLOOKUP(C668,customers!$A$1:$A$1001,customers!$C$1:$C$1001))</f>
        <v>jbranchettii@bravesites.com</v>
      </c>
      <c r="H668" s="2">
        <f>_xlfn.XLOOKUP(C668,customers!$A$1:$A$1001,customers!G667:G1667)</f>
        <v>0</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_xlfn.XLOOKUP(C669,customers!A668:A1668,customers!B668:B1668)</f>
        <v>Nissie Rudland</v>
      </c>
      <c r="G669" s="2" t="str">
        <f>IF(_xlfn.XLOOKUP(C669,customers!$A$1:$A$1001,customers!$C$1:$C$1001)=0,"",_xlfn.XLOOKUP(C669,customers!$A$1:$A$1001,customers!$C$1:$C$1001))</f>
        <v>nrudlandij@blogs.com</v>
      </c>
      <c r="H669" s="2">
        <f>_xlfn.XLOOKUP(C669,customers!$A$1:$A$1001,customers!G668:G1668)</f>
        <v>0</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_xlfn.XLOOKUP(C670,customers!A669:A1669,customers!B669:B1669)</f>
        <v>Janella Millett</v>
      </c>
      <c r="G670" s="2" t="str">
        <f>IF(_xlfn.XLOOKUP(C670,customers!$A$1:$A$1001,customers!$C$1:$C$1001)=0,"",_xlfn.XLOOKUP(C670,customers!$A$1:$A$1001,customers!$C$1:$C$1001))</f>
        <v>jmillettik@addtoany.com</v>
      </c>
      <c r="H670" s="2">
        <f>_xlfn.XLOOKUP(C670,customers!$A$1:$A$1001,customers!G669:G1669)</f>
        <v>0</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_xlfn.XLOOKUP(C671,customers!A670:A1670,customers!B670:B1670)</f>
        <v>Ferdie Tourry</v>
      </c>
      <c r="G671" s="2" t="str">
        <f>IF(_xlfn.XLOOKUP(C671,customers!$A$1:$A$1001,customers!$C$1:$C$1001)=0,"",_xlfn.XLOOKUP(C671,customers!$A$1:$A$1001,customers!$C$1:$C$1001))</f>
        <v>ftourryil@google.de</v>
      </c>
      <c r="H671" s="2">
        <f>_xlfn.XLOOKUP(C671,customers!$A$1:$A$1001,customers!G670:G1670)</f>
        <v>0</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_xlfn.XLOOKUP(C672,customers!A671:A1671,customers!B671:B1671)</f>
        <v>Cecil Weatherall</v>
      </c>
      <c r="G672" s="2" t="str">
        <f>IF(_xlfn.XLOOKUP(C672,customers!$A$1:$A$1001,customers!$C$1:$C$1001)=0,"",_xlfn.XLOOKUP(C672,customers!$A$1:$A$1001,customers!$C$1:$C$1001))</f>
        <v>cweatherallim@toplist.cz</v>
      </c>
      <c r="H672" s="2">
        <f>_xlfn.XLOOKUP(C672,customers!$A$1:$A$1001,customers!G671:G1671)</f>
        <v>0</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_xlfn.XLOOKUP(C673,customers!A672:A1672,customers!B672:B1672)</f>
        <v>Gale Heindrick</v>
      </c>
      <c r="G673" s="2" t="str">
        <f>IF(_xlfn.XLOOKUP(C673,customers!$A$1:$A$1001,customers!$C$1:$C$1001)=0,"",_xlfn.XLOOKUP(C673,customers!$A$1:$A$1001,customers!$C$1:$C$1001))</f>
        <v>gheindrickin@usda.gov</v>
      </c>
      <c r="H673" s="2">
        <f>_xlfn.XLOOKUP(C673,customers!$A$1:$A$1001,customers!G672:G1672)</f>
        <v>0</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_xlfn.XLOOKUP(C674,customers!A673:A1673,customers!B673:B1673)</f>
        <v>Layne Imason</v>
      </c>
      <c r="G674" s="2" t="str">
        <f>IF(_xlfn.XLOOKUP(C674,customers!$A$1:$A$1001,customers!$C$1:$C$1001)=0,"",_xlfn.XLOOKUP(C674,customers!$A$1:$A$1001,customers!$C$1:$C$1001))</f>
        <v>limasonio@discuz.net</v>
      </c>
      <c r="H674" s="2">
        <f>_xlfn.XLOOKUP(C674,customers!$A$1:$A$1001,customers!G673:G1673)</f>
        <v>0</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_xlfn.XLOOKUP(C675,customers!A674:A1674,customers!B674:B1674)</f>
        <v>Hazel Saill</v>
      </c>
      <c r="G675" s="2" t="str">
        <f>IF(_xlfn.XLOOKUP(C675,customers!$A$1:$A$1001,customers!$C$1:$C$1001)=0,"",_xlfn.XLOOKUP(C675,customers!$A$1:$A$1001,customers!$C$1:$C$1001))</f>
        <v>hsaillip@odnoklassniki.ru</v>
      </c>
      <c r="H675" s="2">
        <f>_xlfn.XLOOKUP(C675,customers!$A$1:$A$1001,customers!G674:G1674)</f>
        <v>0</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_xlfn.XLOOKUP(C676,customers!A675:A1675,customers!B675:B1675)</f>
        <v>Hermann Larvor</v>
      </c>
      <c r="G676" s="2" t="str">
        <f>IF(_xlfn.XLOOKUP(C676,customers!$A$1:$A$1001,customers!$C$1:$C$1001)=0,"",_xlfn.XLOOKUP(C676,customers!$A$1:$A$1001,customers!$C$1:$C$1001))</f>
        <v>hlarvoriq@last.fm</v>
      </c>
      <c r="H676" s="2">
        <f>_xlfn.XLOOKUP(C676,customers!$A$1:$A$1001,customers!G675:G1675)</f>
        <v>0</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_xlfn.XLOOKUP(C677,customers!A676:A1676,customers!B676:B1676)</f>
        <v>Terri Lyford</v>
      </c>
      <c r="G677" s="2" t="str">
        <f>IF(_xlfn.XLOOKUP(C677,customers!$A$1:$A$1001,customers!$C$1:$C$1001)=0,"",_xlfn.XLOOKUP(C677,customers!$A$1:$A$1001,customers!$C$1:$C$1001))</f>
        <v/>
      </c>
      <c r="H677" s="2">
        <f>_xlfn.XLOOKUP(C677,customers!$A$1:$A$1001,customers!G676:G1676)</f>
        <v>0</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_xlfn.XLOOKUP(C678,customers!A677:A1677,customers!B677:B1677)</f>
        <v>Gabey Cogan</v>
      </c>
      <c r="G678" s="2" t="str">
        <f>IF(_xlfn.XLOOKUP(C678,customers!$A$1:$A$1001,customers!$C$1:$C$1001)=0,"",_xlfn.XLOOKUP(C678,customers!$A$1:$A$1001,customers!$C$1:$C$1001))</f>
        <v/>
      </c>
      <c r="H678" s="2">
        <f>_xlfn.XLOOKUP(C678,customers!$A$1:$A$1001,customers!G677:G1677)</f>
        <v>0</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_xlfn.XLOOKUP(C679,customers!A678:A1678,customers!B678:B1678)</f>
        <v>Charin Penwarden</v>
      </c>
      <c r="G679" s="2" t="str">
        <f>IF(_xlfn.XLOOKUP(C679,customers!$A$1:$A$1001,customers!$C$1:$C$1001)=0,"",_xlfn.XLOOKUP(C679,customers!$A$1:$A$1001,customers!$C$1:$C$1001))</f>
        <v>cpenwardenit@mlb.com</v>
      </c>
      <c r="H679" s="2">
        <f>_xlfn.XLOOKUP(C679,customers!$A$1:$A$1001,customers!G678:G1678)</f>
        <v>0</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_xlfn.XLOOKUP(C680,customers!A679:A1679,customers!B679:B1679)</f>
        <v>Milty Middis</v>
      </c>
      <c r="G680" s="2" t="str">
        <f>IF(_xlfn.XLOOKUP(C680,customers!$A$1:$A$1001,customers!$C$1:$C$1001)=0,"",_xlfn.XLOOKUP(C680,customers!$A$1:$A$1001,customers!$C$1:$C$1001))</f>
        <v>mmiddisiu@dmoz.org</v>
      </c>
      <c r="H680" s="2">
        <f>_xlfn.XLOOKUP(C680,customers!$A$1:$A$1001,customers!G679:G1679)</f>
        <v>0</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_xlfn.XLOOKUP(C681,customers!A680:A1680,customers!B680:B1680)</f>
        <v>Adrianne Vairow</v>
      </c>
      <c r="G681" s="2" t="str">
        <f>IF(_xlfn.XLOOKUP(C681,customers!$A$1:$A$1001,customers!$C$1:$C$1001)=0,"",_xlfn.XLOOKUP(C681,customers!$A$1:$A$1001,customers!$C$1:$C$1001))</f>
        <v>avairowiv@studiopress.com</v>
      </c>
      <c r="H681" s="2">
        <f>_xlfn.XLOOKUP(C681,customers!$A$1:$A$1001,customers!G680:G1680)</f>
        <v>0</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_xlfn.XLOOKUP(C682,customers!A681:A1681,customers!B681:B1681)</f>
        <v>Anjanette Goldie</v>
      </c>
      <c r="G682" s="2" t="str">
        <f>IF(_xlfn.XLOOKUP(C682,customers!$A$1:$A$1001,customers!$C$1:$C$1001)=0,"",_xlfn.XLOOKUP(C682,customers!$A$1:$A$1001,customers!$C$1:$C$1001))</f>
        <v>agoldieiw@goo.gl</v>
      </c>
      <c r="H682" s="2">
        <f>_xlfn.XLOOKUP(C682,customers!$A$1:$A$1001,customers!G681:G1681)</f>
        <v>0</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_xlfn.XLOOKUP(C683,customers!A682:A1682,customers!B682:B1682)</f>
        <v>Nicky Ayris</v>
      </c>
      <c r="G683" s="2" t="str">
        <f>IF(_xlfn.XLOOKUP(C683,customers!$A$1:$A$1001,customers!$C$1:$C$1001)=0,"",_xlfn.XLOOKUP(C683,customers!$A$1:$A$1001,customers!$C$1:$C$1001))</f>
        <v>nayrisix@t-online.de</v>
      </c>
      <c r="H683" s="2">
        <f>_xlfn.XLOOKUP(C683,customers!$A$1:$A$1001,customers!G682:G1682)</f>
        <v>0</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_xlfn.XLOOKUP(C684,customers!A683:A1683,customers!B683:B1683)</f>
        <v>Laryssa Benediktovich</v>
      </c>
      <c r="G684" s="2" t="str">
        <f>IF(_xlfn.XLOOKUP(C684,customers!$A$1:$A$1001,customers!$C$1:$C$1001)=0,"",_xlfn.XLOOKUP(C684,customers!$A$1:$A$1001,customers!$C$1:$C$1001))</f>
        <v>lbenediktovichiy@wunderground.com</v>
      </c>
      <c r="H684" s="2">
        <f>_xlfn.XLOOKUP(C684,customers!$A$1:$A$1001,customers!G683:G1683)</f>
        <v>0</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_xlfn.XLOOKUP(C685,customers!A684:A1684,customers!B684:B1684)</f>
        <v>Theo Jacobovitz</v>
      </c>
      <c r="G685" s="2" t="str">
        <f>IF(_xlfn.XLOOKUP(C685,customers!$A$1:$A$1001,customers!$C$1:$C$1001)=0,"",_xlfn.XLOOKUP(C685,customers!$A$1:$A$1001,customers!$C$1:$C$1001))</f>
        <v>tjacobovitziz@cbc.ca</v>
      </c>
      <c r="H685" s="2">
        <f>_xlfn.XLOOKUP(C685,customers!$A$1:$A$1001,customers!G684:G1684)</f>
        <v>0</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_xlfn.XLOOKUP(C686,customers!A685:A1685,customers!B685:B1685)</f>
        <v>Becca Ableson</v>
      </c>
      <c r="G686" s="2" t="str">
        <f>IF(_xlfn.XLOOKUP(C686,customers!$A$1:$A$1001,customers!$C$1:$C$1001)=0,"",_xlfn.XLOOKUP(C686,customers!$A$1:$A$1001,customers!$C$1:$C$1001))</f>
        <v/>
      </c>
      <c r="H686" s="2">
        <f>_xlfn.XLOOKUP(C686,customers!$A$1:$A$1001,customers!G685:G1685)</f>
        <v>0</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_xlfn.XLOOKUP(C687,customers!A686:A1686,customers!B686:B1686)</f>
        <v>Jeno Druitt</v>
      </c>
      <c r="G687" s="2" t="str">
        <f>IF(_xlfn.XLOOKUP(C687,customers!$A$1:$A$1001,customers!$C$1:$C$1001)=0,"",_xlfn.XLOOKUP(C687,customers!$A$1:$A$1001,customers!$C$1:$C$1001))</f>
        <v>jdruittj1@feedburner.com</v>
      </c>
      <c r="H687" s="2">
        <f>_xlfn.XLOOKUP(C687,customers!$A$1:$A$1001,customers!G686:G1686)</f>
        <v>0</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_xlfn.XLOOKUP(C688,customers!A687:A1687,customers!B687:B1687)</f>
        <v>Deonne Shortall</v>
      </c>
      <c r="G688" s="2" t="str">
        <f>IF(_xlfn.XLOOKUP(C688,customers!$A$1:$A$1001,customers!$C$1:$C$1001)=0,"",_xlfn.XLOOKUP(C688,customers!$A$1:$A$1001,customers!$C$1:$C$1001))</f>
        <v>dshortallj2@wikipedia.org</v>
      </c>
      <c r="H688" s="2">
        <f>_xlfn.XLOOKUP(C688,customers!$A$1:$A$1001,customers!G687:G1687)</f>
        <v>0</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_xlfn.XLOOKUP(C689,customers!A688:A1688,customers!B688:B1688)</f>
        <v>Wilton Cottier</v>
      </c>
      <c r="G689" s="2" t="str">
        <f>IF(_xlfn.XLOOKUP(C689,customers!$A$1:$A$1001,customers!$C$1:$C$1001)=0,"",_xlfn.XLOOKUP(C689,customers!$A$1:$A$1001,customers!$C$1:$C$1001))</f>
        <v>wcottierj3@cafepress.com</v>
      </c>
      <c r="H689" s="2">
        <f>_xlfn.XLOOKUP(C689,customers!$A$1:$A$1001,customers!G688:G1688)</f>
        <v>0</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_xlfn.XLOOKUP(C690,customers!A689:A1689,customers!B689:B1689)</f>
        <v>Kevan Grinsted</v>
      </c>
      <c r="G690" s="2" t="str">
        <f>IF(_xlfn.XLOOKUP(C690,customers!$A$1:$A$1001,customers!$C$1:$C$1001)=0,"",_xlfn.XLOOKUP(C690,customers!$A$1:$A$1001,customers!$C$1:$C$1001))</f>
        <v>kgrinstedj4@google.com.br</v>
      </c>
      <c r="H690" s="2">
        <f>_xlfn.XLOOKUP(C690,customers!$A$1:$A$1001,customers!G689:G1689)</f>
        <v>0</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_xlfn.XLOOKUP(C691,customers!A690:A1690,customers!B690:B1690)</f>
        <v>Dionne Skyner</v>
      </c>
      <c r="G691" s="2" t="str">
        <f>IF(_xlfn.XLOOKUP(C691,customers!$A$1:$A$1001,customers!$C$1:$C$1001)=0,"",_xlfn.XLOOKUP(C691,customers!$A$1:$A$1001,customers!$C$1:$C$1001))</f>
        <v>dskynerj5@hubpages.com</v>
      </c>
      <c r="H691" s="2">
        <f>_xlfn.XLOOKUP(C691,customers!$A$1:$A$1001,customers!G690:G1690)</f>
        <v>0</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_xlfn.XLOOKUP(C692,customers!A691:A1691,customers!B691:B1691)</f>
        <v>Francesco Dressel</v>
      </c>
      <c r="G692" s="2" t="str">
        <f>IF(_xlfn.XLOOKUP(C692,customers!$A$1:$A$1001,customers!$C$1:$C$1001)=0,"",_xlfn.XLOOKUP(C692,customers!$A$1:$A$1001,customers!$C$1:$C$1001))</f>
        <v/>
      </c>
      <c r="H692" s="2">
        <f>_xlfn.XLOOKUP(C692,customers!$A$1:$A$1001,customers!G691:G1691)</f>
        <v>0</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_xlfn.XLOOKUP(C693,customers!A692:A1692,customers!B692:B1692)</f>
        <v>Jimmy Dymoke</v>
      </c>
      <c r="G693" s="2" t="str">
        <f>IF(_xlfn.XLOOKUP(C693,customers!$A$1:$A$1001,customers!$C$1:$C$1001)=0,"",_xlfn.XLOOKUP(C693,customers!$A$1:$A$1001,customers!$C$1:$C$1001))</f>
        <v>jdymokeje@prnewswire.com</v>
      </c>
      <c r="H693" s="2">
        <f>_xlfn.XLOOKUP(C693,customers!$A$1:$A$1001,customers!G692:G1692)</f>
        <v>0</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_xlfn.XLOOKUP(C694,customers!A693:A1693,customers!B693:B1693)</f>
        <v>Ambrosio Weinmann</v>
      </c>
      <c r="G694" s="2" t="str">
        <f>IF(_xlfn.XLOOKUP(C694,customers!$A$1:$A$1001,customers!$C$1:$C$1001)=0,"",_xlfn.XLOOKUP(C694,customers!$A$1:$A$1001,customers!$C$1:$C$1001))</f>
        <v>aweinmannj8@shinystat.com</v>
      </c>
      <c r="H694" s="2">
        <f>_xlfn.XLOOKUP(C694,customers!$A$1:$A$1001,customers!G693:G1693)</f>
        <v>0</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_xlfn.XLOOKUP(C695,customers!A694:A1694,customers!B694:B1694)</f>
        <v>Elden Andriessen</v>
      </c>
      <c r="G695" s="2" t="str">
        <f>IF(_xlfn.XLOOKUP(C695,customers!$A$1:$A$1001,customers!$C$1:$C$1001)=0,"",_xlfn.XLOOKUP(C695,customers!$A$1:$A$1001,customers!$C$1:$C$1001))</f>
        <v>eandriessenj9@europa.eu</v>
      </c>
      <c r="H695" s="2">
        <f>_xlfn.XLOOKUP(C695,customers!$A$1:$A$1001,customers!G694:G1694)</f>
        <v>0</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_xlfn.XLOOKUP(C696,customers!A695:A1695,customers!B695:B1695)</f>
        <v>Roxie Deaconson</v>
      </c>
      <c r="G696" s="2" t="str">
        <f>IF(_xlfn.XLOOKUP(C696,customers!$A$1:$A$1001,customers!$C$1:$C$1001)=0,"",_xlfn.XLOOKUP(C696,customers!$A$1:$A$1001,customers!$C$1:$C$1001))</f>
        <v>rdeaconsonja@archive.org</v>
      </c>
      <c r="H696" s="2">
        <f>_xlfn.XLOOKUP(C696,customers!$A$1:$A$1001,customers!G695:G1695)</f>
        <v>0</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_xlfn.XLOOKUP(C697,customers!A696:A1696,customers!B696:B1696)</f>
        <v>Davida Caro</v>
      </c>
      <c r="G697" s="2" t="str">
        <f>IF(_xlfn.XLOOKUP(C697,customers!$A$1:$A$1001,customers!$C$1:$C$1001)=0,"",_xlfn.XLOOKUP(C697,customers!$A$1:$A$1001,customers!$C$1:$C$1001))</f>
        <v>dcarojb@twitter.com</v>
      </c>
      <c r="H697" s="2">
        <f>_xlfn.XLOOKUP(C697,customers!$A$1:$A$1001,customers!G696:G1696)</f>
        <v>0</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_xlfn.XLOOKUP(C698,customers!A697:A1697,customers!B697:B1697)</f>
        <v>Johna Bluck</v>
      </c>
      <c r="G698" s="2" t="str">
        <f>IF(_xlfn.XLOOKUP(C698,customers!$A$1:$A$1001,customers!$C$1:$C$1001)=0,"",_xlfn.XLOOKUP(C698,customers!$A$1:$A$1001,customers!$C$1:$C$1001))</f>
        <v>jbluckjc@imageshack.us</v>
      </c>
      <c r="H698" s="2">
        <f>_xlfn.XLOOKUP(C698,customers!$A$1:$A$1001,customers!G697:G1697)</f>
        <v>0</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_xlfn.XLOOKUP(C699,customers!A698:A1698,customers!B698:B1698)</f>
        <v>Myrle Dearden</v>
      </c>
      <c r="G699" s="2" t="str">
        <f>IF(_xlfn.XLOOKUP(C699,customers!$A$1:$A$1001,customers!$C$1:$C$1001)=0,"",_xlfn.XLOOKUP(C699,customers!$A$1:$A$1001,customers!$C$1:$C$1001))</f>
        <v/>
      </c>
      <c r="H699" s="2">
        <f>_xlfn.XLOOKUP(C699,customers!$A$1:$A$1001,customers!G698:G1698)</f>
        <v>0</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_xlfn.XLOOKUP(C700,customers!A699:A1699,customers!B699:B1699)</f>
        <v>Jimmy Dymoke</v>
      </c>
      <c r="G700" s="2" t="str">
        <f>IF(_xlfn.XLOOKUP(C700,customers!$A$1:$A$1001,customers!$C$1:$C$1001)=0,"",_xlfn.XLOOKUP(C700,customers!$A$1:$A$1001,customers!$C$1:$C$1001))</f>
        <v>jdymokeje@prnewswire.com</v>
      </c>
      <c r="H700" s="2">
        <f>_xlfn.XLOOKUP(C700,customers!$A$1:$A$1001,customers!G699:G1699)</f>
        <v>0</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_xlfn.XLOOKUP(C701,customers!A700:A1700,customers!B700:B1700)</f>
        <v>Orland Tadman</v>
      </c>
      <c r="G701" s="2" t="str">
        <f>IF(_xlfn.XLOOKUP(C701,customers!$A$1:$A$1001,customers!$C$1:$C$1001)=0,"",_xlfn.XLOOKUP(C701,customers!$A$1:$A$1001,customers!$C$1:$C$1001))</f>
        <v>otadmanjf@ft.com</v>
      </c>
      <c r="H701" s="2">
        <f>_xlfn.XLOOKUP(C701,customers!$A$1:$A$1001,customers!G700:G1700)</f>
        <v>0</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_xlfn.XLOOKUP(C702,customers!A701:A1701,customers!B701:B1701)</f>
        <v>Barrett Gudde</v>
      </c>
      <c r="G702" s="2" t="str">
        <f>IF(_xlfn.XLOOKUP(C702,customers!$A$1:$A$1001,customers!$C$1:$C$1001)=0,"",_xlfn.XLOOKUP(C702,customers!$A$1:$A$1001,customers!$C$1:$C$1001))</f>
        <v>bguddejg@dailymotion.com</v>
      </c>
      <c r="H702" s="2">
        <f>_xlfn.XLOOKUP(C702,customers!$A$1:$A$1001,customers!G701:G1701)</f>
        <v>0</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_xlfn.XLOOKUP(C703,customers!A702:A1702,customers!B702:B1702)</f>
        <v>Nathan Sictornes</v>
      </c>
      <c r="G703" s="2" t="str">
        <f>IF(_xlfn.XLOOKUP(C703,customers!$A$1:$A$1001,customers!$C$1:$C$1001)=0,"",_xlfn.XLOOKUP(C703,customers!$A$1:$A$1001,customers!$C$1:$C$1001))</f>
        <v>nsictornesjh@buzzfeed.com</v>
      </c>
      <c r="H703" s="2">
        <f>_xlfn.XLOOKUP(C703,customers!$A$1:$A$1001,customers!G702:G1702)</f>
        <v>0</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_xlfn.XLOOKUP(C704,customers!A703:A1703,customers!B703:B1703)</f>
        <v>Vivyan Dunning</v>
      </c>
      <c r="G704" s="2" t="str">
        <f>IF(_xlfn.XLOOKUP(C704,customers!$A$1:$A$1001,customers!$C$1:$C$1001)=0,"",_xlfn.XLOOKUP(C704,customers!$A$1:$A$1001,customers!$C$1:$C$1001))</f>
        <v>vdunningji@independent.co.uk</v>
      </c>
      <c r="H704" s="2">
        <f>_xlfn.XLOOKUP(C704,customers!$A$1:$A$1001,customers!G703:G1703)</f>
        <v>0</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_xlfn.XLOOKUP(C705,customers!A704:A1704,customers!B704:B1704)</f>
        <v>Doralin Baison</v>
      </c>
      <c r="G705" s="2" t="str">
        <f>IF(_xlfn.XLOOKUP(C705,customers!$A$1:$A$1001,customers!$C$1:$C$1001)=0,"",_xlfn.XLOOKUP(C705,customers!$A$1:$A$1001,customers!$C$1:$C$1001))</f>
        <v/>
      </c>
      <c r="H705" s="2">
        <f>_xlfn.XLOOKUP(C705,customers!$A$1:$A$1001,customers!G704:G1704)</f>
        <v>0</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_xlfn.XLOOKUP(C706,customers!A705:A1705,customers!B705:B1705)</f>
        <v>Josefina Ferens</v>
      </c>
      <c r="G706" s="2" t="str">
        <f>IF(_xlfn.XLOOKUP(C706,customers!$A$1:$A$1001,customers!$C$1:$C$1001)=0,"",_xlfn.XLOOKUP(C706,customers!$A$1:$A$1001,customers!$C$1:$C$1001))</f>
        <v/>
      </c>
      <c r="H706" s="2">
        <f>_xlfn.XLOOKUP(C706,customers!$A$1:$A$1001,customers!G705:G1705)</f>
        <v>0</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_xlfn.XLOOKUP(C707,customers!A706:A1706,customers!B706:B1706)</f>
        <v>Shelley Gehring</v>
      </c>
      <c r="G707" s="2" t="str">
        <f>IF(_xlfn.XLOOKUP(C707,customers!$A$1:$A$1001,customers!$C$1:$C$1001)=0,"",_xlfn.XLOOKUP(C707,customers!$A$1:$A$1001,customers!$C$1:$C$1001))</f>
        <v>sgehringjl@gnu.org</v>
      </c>
      <c r="H707" s="2">
        <f>_xlfn.XLOOKUP(C707,customers!$A$1:$A$1001,customers!G706:G1706)</f>
        <v>0</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_xlfn.XLOOKUP(C708,customers!A707:A1707,customers!B707:B1707)</f>
        <v>Barrie Fallowes</v>
      </c>
      <c r="G708" s="2" t="str">
        <f>IF(_xlfn.XLOOKUP(C708,customers!$A$1:$A$1001,customers!$C$1:$C$1001)=0,"",_xlfn.XLOOKUP(C708,customers!$A$1:$A$1001,customers!$C$1:$C$1001))</f>
        <v>bfallowesjm@purevolume.com</v>
      </c>
      <c r="H708" s="2">
        <f>_xlfn.XLOOKUP(C708,customers!$A$1:$A$1001,customers!G707:G1707)</f>
        <v>0</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_xlfn.XLOOKUP(C709,customers!A708:A1708,customers!B708:B1708)</f>
        <v>Nicolas Aiton</v>
      </c>
      <c r="G709" s="2" t="str">
        <f>IF(_xlfn.XLOOKUP(C709,customers!$A$1:$A$1001,customers!$C$1:$C$1001)=0,"",_xlfn.XLOOKUP(C709,customers!$A$1:$A$1001,customers!$C$1:$C$1001))</f>
        <v/>
      </c>
      <c r="H709" s="2">
        <f>_xlfn.XLOOKUP(C709,customers!$A$1:$A$1001,customers!G708:G1708)</f>
        <v>0</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_xlfn.XLOOKUP(C710,customers!A709:A1709,customers!B709:B1709)</f>
        <v>Shelli De Banke</v>
      </c>
      <c r="G710" s="2" t="str">
        <f>IF(_xlfn.XLOOKUP(C710,customers!$A$1:$A$1001,customers!$C$1:$C$1001)=0,"",_xlfn.XLOOKUP(C710,customers!$A$1:$A$1001,customers!$C$1:$C$1001))</f>
        <v>sdejo@newsvine.com</v>
      </c>
      <c r="H710" s="2">
        <f>_xlfn.XLOOKUP(C710,customers!$A$1:$A$1001,customers!G709:G1709)</f>
        <v>0</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_xlfn.XLOOKUP(C711,customers!A710:A1710,customers!B710:B1710)</f>
        <v>Lyell Murch</v>
      </c>
      <c r="G711" s="2" t="str">
        <f>IF(_xlfn.XLOOKUP(C711,customers!$A$1:$A$1001,customers!$C$1:$C$1001)=0,"",_xlfn.XLOOKUP(C711,customers!$A$1:$A$1001,customers!$C$1:$C$1001))</f>
        <v/>
      </c>
      <c r="H711" s="2">
        <f>_xlfn.XLOOKUP(C711,customers!$A$1:$A$1001,customers!G710:G1710)</f>
        <v>0</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_xlfn.XLOOKUP(C712,customers!A711:A1711,customers!B711:B1711)</f>
        <v>Stearne Count</v>
      </c>
      <c r="G712" s="2" t="str">
        <f>IF(_xlfn.XLOOKUP(C712,customers!$A$1:$A$1001,customers!$C$1:$C$1001)=0,"",_xlfn.XLOOKUP(C712,customers!$A$1:$A$1001,customers!$C$1:$C$1001))</f>
        <v>scountjq@nba.com</v>
      </c>
      <c r="H712" s="2">
        <f>_xlfn.XLOOKUP(C712,customers!$A$1:$A$1001,customers!G711:G1711)</f>
        <v>0</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_xlfn.XLOOKUP(C713,customers!A712:A1712,customers!B712:B1712)</f>
        <v>Selia Ragles</v>
      </c>
      <c r="G713" s="2" t="str">
        <f>IF(_xlfn.XLOOKUP(C713,customers!$A$1:$A$1001,customers!$C$1:$C$1001)=0,"",_xlfn.XLOOKUP(C713,customers!$A$1:$A$1001,customers!$C$1:$C$1001))</f>
        <v>sraglesjr@blogtalkradio.com</v>
      </c>
      <c r="H713" s="2">
        <f>_xlfn.XLOOKUP(C713,customers!$A$1:$A$1001,customers!G712:G1712)</f>
        <v>0</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_xlfn.XLOOKUP(C714,customers!A713:A1713,customers!B713:B1713)</f>
        <v>Silas Deehan</v>
      </c>
      <c r="G714" s="2" t="str">
        <f>IF(_xlfn.XLOOKUP(C714,customers!$A$1:$A$1001,customers!$C$1:$C$1001)=0,"",_xlfn.XLOOKUP(C714,customers!$A$1:$A$1001,customers!$C$1:$C$1001))</f>
        <v/>
      </c>
      <c r="H714" s="2">
        <f>_xlfn.XLOOKUP(C714,customers!$A$1:$A$1001,customers!G713:G1713)</f>
        <v>0</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_xlfn.XLOOKUP(C715,customers!A714:A1714,customers!B714:B1714)</f>
        <v>Sacha Bruun</v>
      </c>
      <c r="G715" s="2" t="str">
        <f>IF(_xlfn.XLOOKUP(C715,customers!$A$1:$A$1001,customers!$C$1:$C$1001)=0,"",_xlfn.XLOOKUP(C715,customers!$A$1:$A$1001,customers!$C$1:$C$1001))</f>
        <v>sbruunjt@blogtalkradio.com</v>
      </c>
      <c r="H715" s="2">
        <f>_xlfn.XLOOKUP(C715,customers!$A$1:$A$1001,customers!G714:G1714)</f>
        <v>0</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_xlfn.XLOOKUP(C716,customers!A715:A1715,customers!B715:B1715)</f>
        <v>Alon Pllu</v>
      </c>
      <c r="G716" s="2" t="str">
        <f>IF(_xlfn.XLOOKUP(C716,customers!$A$1:$A$1001,customers!$C$1:$C$1001)=0,"",_xlfn.XLOOKUP(C716,customers!$A$1:$A$1001,customers!$C$1:$C$1001))</f>
        <v>aplluju@dagondesign.com</v>
      </c>
      <c r="H716" s="2">
        <f>_xlfn.XLOOKUP(C716,customers!$A$1:$A$1001,customers!G715:G1715)</f>
        <v>0</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_xlfn.XLOOKUP(C717,customers!A716:A1716,customers!B716:B1716)</f>
        <v>Gilberto Cornier</v>
      </c>
      <c r="G717" s="2" t="str">
        <f>IF(_xlfn.XLOOKUP(C717,customers!$A$1:$A$1001,customers!$C$1:$C$1001)=0,"",_xlfn.XLOOKUP(C717,customers!$A$1:$A$1001,customers!$C$1:$C$1001))</f>
        <v>gcornierjv@techcrunch.com</v>
      </c>
      <c r="H717" s="2">
        <f>_xlfn.XLOOKUP(C717,customers!$A$1:$A$1001,customers!G716:G1716)</f>
        <v>0</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25">
      <c r="A718" s="2" t="s">
        <v>4533</v>
      </c>
      <c r="B718" s="3">
        <v>44612</v>
      </c>
      <c r="C718" s="2" t="s">
        <v>4434</v>
      </c>
      <c r="D718" t="s">
        <v>6179</v>
      </c>
      <c r="E718" s="2">
        <v>3</v>
      </c>
      <c r="F718" s="2" t="e">
        <f>_xlfn.XLOOKUP(C718,customers!A717:A1717,customers!B717:B1717)</f>
        <v>#N/A</v>
      </c>
      <c r="G718" s="2" t="str">
        <f>IF(_xlfn.XLOOKUP(C718,customers!$A$1:$A$1001,customers!$C$1:$C$1001)=0,"",_xlfn.XLOOKUP(C718,customers!$A$1:$A$1001,customers!$C$1:$C$1001))</f>
        <v>jdymokeje@prnewswire.com</v>
      </c>
      <c r="H718" s="2">
        <f>_xlfn.XLOOKUP(C718,customers!$A$1:$A$1001,customers!G717:G1717)</f>
        <v>0</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_xlfn.XLOOKUP(C719,customers!A718:A1718,customers!B718:B1718)</f>
        <v>Willabella Harvison</v>
      </c>
      <c r="G719" s="2" t="str">
        <f>IF(_xlfn.XLOOKUP(C719,customers!$A$1:$A$1001,customers!$C$1:$C$1001)=0,"",_xlfn.XLOOKUP(C719,customers!$A$1:$A$1001,customers!$C$1:$C$1001))</f>
        <v>wharvisonjx@gizmodo.com</v>
      </c>
      <c r="H719" s="2">
        <f>_xlfn.XLOOKUP(C719,customers!$A$1:$A$1001,customers!G718:G1718)</f>
        <v>0</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_xlfn.XLOOKUP(C720,customers!A719:A1719,customers!B719:B1719)</f>
        <v>Darice Heaford</v>
      </c>
      <c r="G720" s="2" t="str">
        <f>IF(_xlfn.XLOOKUP(C720,customers!$A$1:$A$1001,customers!$C$1:$C$1001)=0,"",_xlfn.XLOOKUP(C720,customers!$A$1:$A$1001,customers!$C$1:$C$1001))</f>
        <v>dheafordjy@twitpic.com</v>
      </c>
      <c r="H720" s="2">
        <f>_xlfn.XLOOKUP(C720,customers!$A$1:$A$1001,customers!G719:G1719)</f>
        <v>0</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_xlfn.XLOOKUP(C721,customers!A720:A1720,customers!B720:B1720)</f>
        <v>Granger Fantham</v>
      </c>
      <c r="G721" s="2" t="str">
        <f>IF(_xlfn.XLOOKUP(C721,customers!$A$1:$A$1001,customers!$C$1:$C$1001)=0,"",_xlfn.XLOOKUP(C721,customers!$A$1:$A$1001,customers!$C$1:$C$1001))</f>
        <v>gfanthamjz@hexun.com</v>
      </c>
      <c r="H721" s="2">
        <f>_xlfn.XLOOKUP(C721,customers!$A$1:$A$1001,customers!G720:G1720)</f>
        <v>0</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_xlfn.XLOOKUP(C722,customers!A721:A1721,customers!B721:B1721)</f>
        <v>Reynolds Crookshanks</v>
      </c>
      <c r="G722" s="2" t="str">
        <f>IF(_xlfn.XLOOKUP(C722,customers!$A$1:$A$1001,customers!$C$1:$C$1001)=0,"",_xlfn.XLOOKUP(C722,customers!$A$1:$A$1001,customers!$C$1:$C$1001))</f>
        <v>rcrookshanksk0@unc.edu</v>
      </c>
      <c r="H722" s="2">
        <f>_xlfn.XLOOKUP(C722,customers!$A$1:$A$1001,customers!G721:G1721)</f>
        <v>0</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_xlfn.XLOOKUP(C723,customers!A722:A1722,customers!B722:B1722)</f>
        <v>Niels Leake</v>
      </c>
      <c r="G723" s="2" t="str">
        <f>IF(_xlfn.XLOOKUP(C723,customers!$A$1:$A$1001,customers!$C$1:$C$1001)=0,"",_xlfn.XLOOKUP(C723,customers!$A$1:$A$1001,customers!$C$1:$C$1001))</f>
        <v>nleakek1@cmu.edu</v>
      </c>
      <c r="H723" s="2">
        <f>_xlfn.XLOOKUP(C723,customers!$A$1:$A$1001,customers!G722:G1722)</f>
        <v>0</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_xlfn.XLOOKUP(C724,customers!A723:A1723,customers!B723:B1723)</f>
        <v>Hetti Measures</v>
      </c>
      <c r="G724" s="2" t="str">
        <f>IF(_xlfn.XLOOKUP(C724,customers!$A$1:$A$1001,customers!$C$1:$C$1001)=0,"",_xlfn.XLOOKUP(C724,customers!$A$1:$A$1001,customers!$C$1:$C$1001))</f>
        <v/>
      </c>
      <c r="H724" s="2">
        <f>_xlfn.XLOOKUP(C724,customers!$A$1:$A$1001,customers!G723:G1723)</f>
        <v>0</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_xlfn.XLOOKUP(C725,customers!A724:A1724,customers!B724:B1724)</f>
        <v>Gay Eilhersen</v>
      </c>
      <c r="G725" s="2" t="str">
        <f>IF(_xlfn.XLOOKUP(C725,customers!$A$1:$A$1001,customers!$C$1:$C$1001)=0,"",_xlfn.XLOOKUP(C725,customers!$A$1:$A$1001,customers!$C$1:$C$1001))</f>
        <v>geilhersenk3@networksolutions.com</v>
      </c>
      <c r="H725" s="2">
        <f>_xlfn.XLOOKUP(C725,customers!$A$1:$A$1001,customers!G724:G1724)</f>
        <v>0</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_xlfn.XLOOKUP(C726,customers!A725:A1725,customers!B725:B1725)</f>
        <v>Nico Hubert</v>
      </c>
      <c r="G726" s="2" t="str">
        <f>IF(_xlfn.XLOOKUP(C726,customers!$A$1:$A$1001,customers!$C$1:$C$1001)=0,"",_xlfn.XLOOKUP(C726,customers!$A$1:$A$1001,customers!$C$1:$C$1001))</f>
        <v/>
      </c>
      <c r="H726" s="2">
        <f>_xlfn.XLOOKUP(C726,customers!$A$1:$A$1001,customers!G725:G1725)</f>
        <v>0</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_xlfn.XLOOKUP(C727,customers!A726:A1726,customers!B726:B1726)</f>
        <v>Cristina Aleixo</v>
      </c>
      <c r="G727" s="2" t="str">
        <f>IF(_xlfn.XLOOKUP(C727,customers!$A$1:$A$1001,customers!$C$1:$C$1001)=0,"",_xlfn.XLOOKUP(C727,customers!$A$1:$A$1001,customers!$C$1:$C$1001))</f>
        <v>caleixok5@globo.com</v>
      </c>
      <c r="H727" s="2">
        <f>_xlfn.XLOOKUP(C727,customers!$A$1:$A$1001,customers!G726:G1726)</f>
        <v>0</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_xlfn.XLOOKUP(C728,customers!A727:A1727,customers!B727:B1727)</f>
        <v>Derrek Allpress</v>
      </c>
      <c r="G728" s="2" t="str">
        <f>IF(_xlfn.XLOOKUP(C728,customers!$A$1:$A$1001,customers!$C$1:$C$1001)=0,"",_xlfn.XLOOKUP(C728,customers!$A$1:$A$1001,customers!$C$1:$C$1001))</f>
        <v/>
      </c>
      <c r="H728" s="2">
        <f>_xlfn.XLOOKUP(C728,customers!$A$1:$A$1001,customers!G727:G1727)</f>
        <v>0</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_xlfn.XLOOKUP(C729,customers!A728:A1728,customers!B728:B1728)</f>
        <v>Rikki Tomkowicz</v>
      </c>
      <c r="G729" s="2" t="str">
        <f>IF(_xlfn.XLOOKUP(C729,customers!$A$1:$A$1001,customers!$C$1:$C$1001)=0,"",_xlfn.XLOOKUP(C729,customers!$A$1:$A$1001,customers!$C$1:$C$1001))</f>
        <v>rtomkowiczk7@bravesites.com</v>
      </c>
      <c r="H729" s="2">
        <f>_xlfn.XLOOKUP(C729,customers!$A$1:$A$1001,customers!G728:G1728)</f>
        <v>0</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_xlfn.XLOOKUP(C730,customers!A729:A1729,customers!B729:B1729)</f>
        <v>Rochette Huscroft</v>
      </c>
      <c r="G730" s="2" t="str">
        <f>IF(_xlfn.XLOOKUP(C730,customers!$A$1:$A$1001,customers!$C$1:$C$1001)=0,"",_xlfn.XLOOKUP(C730,customers!$A$1:$A$1001,customers!$C$1:$C$1001))</f>
        <v>rhuscroftk8@jimdo.com</v>
      </c>
      <c r="H730" s="2">
        <f>_xlfn.XLOOKUP(C730,customers!$A$1:$A$1001,customers!G729:G1729)</f>
        <v>0</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_xlfn.XLOOKUP(C731,customers!A730:A1730,customers!B730:B1730)</f>
        <v>Selle Scurrer</v>
      </c>
      <c r="G731" s="2" t="str">
        <f>IF(_xlfn.XLOOKUP(C731,customers!$A$1:$A$1001,customers!$C$1:$C$1001)=0,"",_xlfn.XLOOKUP(C731,customers!$A$1:$A$1001,customers!$C$1:$C$1001))</f>
        <v>sscurrerk9@flavors.me</v>
      </c>
      <c r="H731" s="2">
        <f>_xlfn.XLOOKUP(C731,customers!$A$1:$A$1001,customers!G730:G1730)</f>
        <v>0</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_xlfn.XLOOKUP(C732,customers!A731:A1731,customers!B731:B1731)</f>
        <v>Andie Rudram</v>
      </c>
      <c r="G732" s="2" t="str">
        <f>IF(_xlfn.XLOOKUP(C732,customers!$A$1:$A$1001,customers!$C$1:$C$1001)=0,"",_xlfn.XLOOKUP(C732,customers!$A$1:$A$1001,customers!$C$1:$C$1001))</f>
        <v>arudramka@prnewswire.com</v>
      </c>
      <c r="H732" s="2">
        <f>_xlfn.XLOOKUP(C732,customers!$A$1:$A$1001,customers!G731:G1731)</f>
        <v>0</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_xlfn.XLOOKUP(C733,customers!A732:A1732,customers!B732:B1732)</f>
        <v>Leta Clarricoates</v>
      </c>
      <c r="G733" s="2" t="str">
        <f>IF(_xlfn.XLOOKUP(C733,customers!$A$1:$A$1001,customers!$C$1:$C$1001)=0,"",_xlfn.XLOOKUP(C733,customers!$A$1:$A$1001,customers!$C$1:$C$1001))</f>
        <v/>
      </c>
      <c r="H733" s="2">
        <f>_xlfn.XLOOKUP(C733,customers!$A$1:$A$1001,customers!G732:G1732)</f>
        <v>0</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_xlfn.XLOOKUP(C734,customers!A733:A1733,customers!B733:B1733)</f>
        <v>Jacquelyn Maha</v>
      </c>
      <c r="G734" s="2" t="str">
        <f>IF(_xlfn.XLOOKUP(C734,customers!$A$1:$A$1001,customers!$C$1:$C$1001)=0,"",_xlfn.XLOOKUP(C734,customers!$A$1:$A$1001,customers!$C$1:$C$1001))</f>
        <v>jmahakc@cyberchimps.com</v>
      </c>
      <c r="H734" s="2">
        <f>_xlfn.XLOOKUP(C734,customers!$A$1:$A$1001,customers!G733:G1733)</f>
        <v>0</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_xlfn.XLOOKUP(C735,customers!A734:A1734,customers!B734:B1734)</f>
        <v>Glory Clemon</v>
      </c>
      <c r="G735" s="2" t="str">
        <f>IF(_xlfn.XLOOKUP(C735,customers!$A$1:$A$1001,customers!$C$1:$C$1001)=0,"",_xlfn.XLOOKUP(C735,customers!$A$1:$A$1001,customers!$C$1:$C$1001))</f>
        <v>gclemonkd@networksolutions.com</v>
      </c>
      <c r="H735" s="2">
        <f>_xlfn.XLOOKUP(C735,customers!$A$1:$A$1001,customers!G734:G1734)</f>
        <v>0</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_xlfn.XLOOKUP(C736,customers!A735:A1735,customers!B735:B1735)</f>
        <v>Alica Kift</v>
      </c>
      <c r="G736" s="2" t="str">
        <f>IF(_xlfn.XLOOKUP(C736,customers!$A$1:$A$1001,customers!$C$1:$C$1001)=0,"",_xlfn.XLOOKUP(C736,customers!$A$1:$A$1001,customers!$C$1:$C$1001))</f>
        <v/>
      </c>
      <c r="H736" s="2">
        <f>_xlfn.XLOOKUP(C736,customers!$A$1:$A$1001,customers!G735:G1735)</f>
        <v>0</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_xlfn.XLOOKUP(C737,customers!A736:A1736,customers!B736:B1736)</f>
        <v>Babb Pollins</v>
      </c>
      <c r="G737" s="2" t="str">
        <f>IF(_xlfn.XLOOKUP(C737,customers!$A$1:$A$1001,customers!$C$1:$C$1001)=0,"",_xlfn.XLOOKUP(C737,customers!$A$1:$A$1001,customers!$C$1:$C$1001))</f>
        <v>bpollinskf@shinystat.com</v>
      </c>
      <c r="H737" s="2">
        <f>_xlfn.XLOOKUP(C737,customers!$A$1:$A$1001,customers!G736:G1736)</f>
        <v>0</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_xlfn.XLOOKUP(C738,customers!A737:A1737,customers!B737:B1737)</f>
        <v>Jarret Toye</v>
      </c>
      <c r="G738" s="2" t="str">
        <f>IF(_xlfn.XLOOKUP(C738,customers!$A$1:$A$1001,customers!$C$1:$C$1001)=0,"",_xlfn.XLOOKUP(C738,customers!$A$1:$A$1001,customers!$C$1:$C$1001))</f>
        <v>jtoyekg@pinterest.com</v>
      </c>
      <c r="H738" s="2">
        <f>_xlfn.XLOOKUP(C738,customers!$A$1:$A$1001,customers!G737:G1737)</f>
        <v>0</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_xlfn.XLOOKUP(C739,customers!A738:A1738,customers!B738:B1738)</f>
        <v>Carlie Linskill</v>
      </c>
      <c r="G739" s="2" t="str">
        <f>IF(_xlfn.XLOOKUP(C739,customers!$A$1:$A$1001,customers!$C$1:$C$1001)=0,"",_xlfn.XLOOKUP(C739,customers!$A$1:$A$1001,customers!$C$1:$C$1001))</f>
        <v>clinskillkh@sphinn.com</v>
      </c>
      <c r="H739" s="2">
        <f>_xlfn.XLOOKUP(C739,customers!$A$1:$A$1001,customers!G738:G1738)</f>
        <v>0</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_xlfn.XLOOKUP(C740,customers!A739:A1739,customers!B739:B1739)</f>
        <v>Natal Vigrass</v>
      </c>
      <c r="G740" s="2" t="str">
        <f>IF(_xlfn.XLOOKUP(C740,customers!$A$1:$A$1001,customers!$C$1:$C$1001)=0,"",_xlfn.XLOOKUP(C740,customers!$A$1:$A$1001,customers!$C$1:$C$1001))</f>
        <v>nvigrasski@ezinearticles.com</v>
      </c>
      <c r="H740" s="2">
        <f>_xlfn.XLOOKUP(C740,customers!$A$1:$A$1001,customers!G739:G1739)</f>
        <v>0</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5">
      <c r="A741" s="2" t="s">
        <v>4665</v>
      </c>
      <c r="B741" s="3">
        <v>44433</v>
      </c>
      <c r="C741" s="2" t="s">
        <v>4434</v>
      </c>
      <c r="D741" t="s">
        <v>6153</v>
      </c>
      <c r="E741" s="2">
        <v>5</v>
      </c>
      <c r="F741" s="2" t="e">
        <f>_xlfn.XLOOKUP(C741,customers!A740:A1740,customers!B740:B1740)</f>
        <v>#N/A</v>
      </c>
      <c r="G741" s="2" t="str">
        <f>IF(_xlfn.XLOOKUP(C741,customers!$A$1:$A$1001,customers!$C$1:$C$1001)=0,"",_xlfn.XLOOKUP(C741,customers!$A$1:$A$1001,customers!$C$1:$C$1001))</f>
        <v>jdymokeje@prnewswire.com</v>
      </c>
      <c r="H741" s="2">
        <f>_xlfn.XLOOKUP(C741,customers!$A$1:$A$1001,customers!G740:G1740)</f>
        <v>0</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_xlfn.XLOOKUP(C742,customers!A741:A1741,customers!B741:B1741)</f>
        <v>Kandace Cragell</v>
      </c>
      <c r="G742" s="2" t="str">
        <f>IF(_xlfn.XLOOKUP(C742,customers!$A$1:$A$1001,customers!$C$1:$C$1001)=0,"",_xlfn.XLOOKUP(C742,customers!$A$1:$A$1001,customers!$C$1:$C$1001))</f>
        <v>kcragellkk@google.com</v>
      </c>
      <c r="H742" s="2">
        <f>_xlfn.XLOOKUP(C742,customers!$A$1:$A$1001,customers!G741:G1741)</f>
        <v>0</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_xlfn.XLOOKUP(C743,customers!A742:A1742,customers!B742:B1742)</f>
        <v>Lyon Ibert</v>
      </c>
      <c r="G743" s="2" t="str">
        <f>IF(_xlfn.XLOOKUP(C743,customers!$A$1:$A$1001,customers!$C$1:$C$1001)=0,"",_xlfn.XLOOKUP(C743,customers!$A$1:$A$1001,customers!$C$1:$C$1001))</f>
        <v>libertkl@huffingtonpost.com</v>
      </c>
      <c r="H743" s="2">
        <f>_xlfn.XLOOKUP(C743,customers!$A$1:$A$1001,customers!G742:G1742)</f>
        <v>0</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_xlfn.XLOOKUP(C744,customers!A743:A1743,customers!B743:B1743)</f>
        <v>Reese Lidgey</v>
      </c>
      <c r="G744" s="2" t="str">
        <f>IF(_xlfn.XLOOKUP(C744,customers!$A$1:$A$1001,customers!$C$1:$C$1001)=0,"",_xlfn.XLOOKUP(C744,customers!$A$1:$A$1001,customers!$C$1:$C$1001))</f>
        <v>rlidgeykm@vimeo.com</v>
      </c>
      <c r="H744" s="2">
        <f>_xlfn.XLOOKUP(C744,customers!$A$1:$A$1001,customers!G743:G1743)</f>
        <v>0</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_xlfn.XLOOKUP(C745,customers!A744:A1744,customers!B744:B1744)</f>
        <v>Tersina Castagne</v>
      </c>
      <c r="G745" s="2" t="str">
        <f>IF(_xlfn.XLOOKUP(C745,customers!$A$1:$A$1001,customers!$C$1:$C$1001)=0,"",_xlfn.XLOOKUP(C745,customers!$A$1:$A$1001,customers!$C$1:$C$1001))</f>
        <v>tcastagnekn@wikia.com</v>
      </c>
      <c r="H745" s="2">
        <f>_xlfn.XLOOKUP(C745,customers!$A$1:$A$1001,customers!G744:G1744)</f>
        <v>0</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_xlfn.XLOOKUP(C746,customers!A745:A1745,customers!B745:B1745)</f>
        <v>Samuele Klaaassen</v>
      </c>
      <c r="G746" s="2" t="str">
        <f>IF(_xlfn.XLOOKUP(C746,customers!$A$1:$A$1001,customers!$C$1:$C$1001)=0,"",_xlfn.XLOOKUP(C746,customers!$A$1:$A$1001,customers!$C$1:$C$1001))</f>
        <v/>
      </c>
      <c r="H746" s="2">
        <f>_xlfn.XLOOKUP(C746,customers!$A$1:$A$1001,customers!G745:G1745)</f>
        <v>0</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_xlfn.XLOOKUP(C747,customers!A746:A1746,customers!B746:B1746)</f>
        <v>Jordana Halden</v>
      </c>
      <c r="G747" s="2" t="str">
        <f>IF(_xlfn.XLOOKUP(C747,customers!$A$1:$A$1001,customers!$C$1:$C$1001)=0,"",_xlfn.XLOOKUP(C747,customers!$A$1:$A$1001,customers!$C$1:$C$1001))</f>
        <v>jhaldenkp@comcast.net</v>
      </c>
      <c r="H747" s="2">
        <f>_xlfn.XLOOKUP(C747,customers!$A$1:$A$1001,customers!G746:G1746)</f>
        <v>0</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_xlfn.XLOOKUP(C748,customers!A747:A1747,customers!B747:B1747)</f>
        <v>Hussein Olliff</v>
      </c>
      <c r="G748" s="2" t="str">
        <f>IF(_xlfn.XLOOKUP(C748,customers!$A$1:$A$1001,customers!$C$1:$C$1001)=0,"",_xlfn.XLOOKUP(C748,customers!$A$1:$A$1001,customers!$C$1:$C$1001))</f>
        <v>holliffkq@sciencedirect.com</v>
      </c>
      <c r="H748" s="2">
        <f>_xlfn.XLOOKUP(C748,customers!$A$1:$A$1001,customers!G747:G1747)</f>
        <v>0</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_xlfn.XLOOKUP(C749,customers!A748:A1748,customers!B748:B1748)</f>
        <v>Teddi Quadri</v>
      </c>
      <c r="G749" s="2" t="str">
        <f>IF(_xlfn.XLOOKUP(C749,customers!$A$1:$A$1001,customers!$C$1:$C$1001)=0,"",_xlfn.XLOOKUP(C749,customers!$A$1:$A$1001,customers!$C$1:$C$1001))</f>
        <v>tquadrikr@opensource.org</v>
      </c>
      <c r="H749" s="2">
        <f>_xlfn.XLOOKUP(C749,customers!$A$1:$A$1001,customers!G748:G1748)</f>
        <v>0</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_xlfn.XLOOKUP(C750,customers!A749:A1749,customers!B749:B1749)</f>
        <v>Felita Eshmade</v>
      </c>
      <c r="G750" s="2" t="str">
        <f>IF(_xlfn.XLOOKUP(C750,customers!$A$1:$A$1001,customers!$C$1:$C$1001)=0,"",_xlfn.XLOOKUP(C750,customers!$A$1:$A$1001,customers!$C$1:$C$1001))</f>
        <v>feshmadeks@umn.edu</v>
      </c>
      <c r="H750" s="2">
        <f>_xlfn.XLOOKUP(C750,customers!$A$1:$A$1001,customers!G749:G1749)</f>
        <v>0</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_xlfn.XLOOKUP(C751,customers!A750:A1750,customers!B750:B1750)</f>
        <v>Melodie OIlier</v>
      </c>
      <c r="G751" s="2" t="str">
        <f>IF(_xlfn.XLOOKUP(C751,customers!$A$1:$A$1001,customers!$C$1:$C$1001)=0,"",_xlfn.XLOOKUP(C751,customers!$A$1:$A$1001,customers!$C$1:$C$1001))</f>
        <v>moilierkt@paginegialle.it</v>
      </c>
      <c r="H751" s="2">
        <f>_xlfn.XLOOKUP(C751,customers!$A$1:$A$1001,customers!G750:G1750)</f>
        <v>0</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_xlfn.XLOOKUP(C752,customers!A751:A1751,customers!B751:B1751)</f>
        <v>Hazel Iacopini</v>
      </c>
      <c r="G752" s="2" t="str">
        <f>IF(_xlfn.XLOOKUP(C752,customers!$A$1:$A$1001,customers!$C$1:$C$1001)=0,"",_xlfn.XLOOKUP(C752,customers!$A$1:$A$1001,customers!$C$1:$C$1001))</f>
        <v/>
      </c>
      <c r="H752" s="2">
        <f>_xlfn.XLOOKUP(C752,customers!$A$1:$A$1001,customers!G751:G1751)</f>
        <v>0</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_xlfn.XLOOKUP(C753,customers!A752:A1752,customers!B752:B1752)</f>
        <v>Vinny Shoebotham</v>
      </c>
      <c r="G753" s="2" t="str">
        <f>IF(_xlfn.XLOOKUP(C753,customers!$A$1:$A$1001,customers!$C$1:$C$1001)=0,"",_xlfn.XLOOKUP(C753,customers!$A$1:$A$1001,customers!$C$1:$C$1001))</f>
        <v>vshoebothamkv@redcross.org</v>
      </c>
      <c r="H753" s="2">
        <f>_xlfn.XLOOKUP(C753,customers!$A$1:$A$1001,customers!G752:G1752)</f>
        <v>0</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_xlfn.XLOOKUP(C754,customers!A753:A1753,customers!B753:B1753)</f>
        <v>Bran Sterke</v>
      </c>
      <c r="G754" s="2" t="str">
        <f>IF(_xlfn.XLOOKUP(C754,customers!$A$1:$A$1001,customers!$C$1:$C$1001)=0,"",_xlfn.XLOOKUP(C754,customers!$A$1:$A$1001,customers!$C$1:$C$1001))</f>
        <v>bsterkekw@biblegateway.com</v>
      </c>
      <c r="H754" s="2">
        <f>_xlfn.XLOOKUP(C754,customers!$A$1:$A$1001,customers!G753:G1753)</f>
        <v>0</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_xlfn.XLOOKUP(C755,customers!A754:A1754,customers!B754:B1754)</f>
        <v>Simone Capon</v>
      </c>
      <c r="G755" s="2" t="str">
        <f>IF(_xlfn.XLOOKUP(C755,customers!$A$1:$A$1001,customers!$C$1:$C$1001)=0,"",_xlfn.XLOOKUP(C755,customers!$A$1:$A$1001,customers!$C$1:$C$1001))</f>
        <v>scaponkx@craigslist.org</v>
      </c>
      <c r="H755" s="2">
        <f>_xlfn.XLOOKUP(C755,customers!$A$1:$A$1001,customers!G754:G1754)</f>
        <v>0</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e">
        <f>_xlfn.XLOOKUP(C756,customers!A755:A1755,customers!B755:B1755)</f>
        <v>#N/A</v>
      </c>
      <c r="G756" s="2" t="str">
        <f>IF(_xlfn.XLOOKUP(C756,customers!$A$1:$A$1001,customers!$C$1:$C$1001)=0,"",_xlfn.XLOOKUP(C756,customers!$A$1:$A$1001,customers!$C$1:$C$1001))</f>
        <v>jdymokeje@prnewswire.com</v>
      </c>
      <c r="H756" s="2">
        <f>_xlfn.XLOOKUP(C756,customers!$A$1:$A$1001,customers!G755:G1755)</f>
        <v>0</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_xlfn.XLOOKUP(C757,customers!A756:A1756,customers!B756:B1756)</f>
        <v>Foster Constance</v>
      </c>
      <c r="G757" s="2" t="str">
        <f>IF(_xlfn.XLOOKUP(C757,customers!$A$1:$A$1001,customers!$C$1:$C$1001)=0,"",_xlfn.XLOOKUP(C757,customers!$A$1:$A$1001,customers!$C$1:$C$1001))</f>
        <v>fconstancekz@ifeng.com</v>
      </c>
      <c r="H757" s="2">
        <f>_xlfn.XLOOKUP(C757,customers!$A$1:$A$1001,customers!G756:G1756)</f>
        <v>0</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_xlfn.XLOOKUP(C758,customers!A757:A1757,customers!B757:B1757)</f>
        <v>Fernando Sulman</v>
      </c>
      <c r="G758" s="2" t="str">
        <f>IF(_xlfn.XLOOKUP(C758,customers!$A$1:$A$1001,customers!$C$1:$C$1001)=0,"",_xlfn.XLOOKUP(C758,customers!$A$1:$A$1001,customers!$C$1:$C$1001))</f>
        <v>fsulmanl0@washington.edu</v>
      </c>
      <c r="H758" s="2">
        <f>_xlfn.XLOOKUP(C758,customers!$A$1:$A$1001,customers!G757:G1757)</f>
        <v>0</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_xlfn.XLOOKUP(C759,customers!A758:A1758,customers!B758:B1758)</f>
        <v>Dorotea Hollyman</v>
      </c>
      <c r="G759" s="2" t="str">
        <f>IF(_xlfn.XLOOKUP(C759,customers!$A$1:$A$1001,customers!$C$1:$C$1001)=0,"",_xlfn.XLOOKUP(C759,customers!$A$1:$A$1001,customers!$C$1:$C$1001))</f>
        <v>dhollymanl1@ibm.com</v>
      </c>
      <c r="H759" s="2">
        <f>_xlfn.XLOOKUP(C759,customers!$A$1:$A$1001,customers!G758:G1758)</f>
        <v>0</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_xlfn.XLOOKUP(C760,customers!A759:A1759,customers!B759:B1759)</f>
        <v>Lorelei Nardoni</v>
      </c>
      <c r="G760" s="2" t="str">
        <f>IF(_xlfn.XLOOKUP(C760,customers!$A$1:$A$1001,customers!$C$1:$C$1001)=0,"",_xlfn.XLOOKUP(C760,customers!$A$1:$A$1001,customers!$C$1:$C$1001))</f>
        <v>lnardonil2@hao123.com</v>
      </c>
      <c r="H760" s="2">
        <f>_xlfn.XLOOKUP(C760,customers!$A$1:$A$1001,customers!G759:G1759)</f>
        <v>0</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_xlfn.XLOOKUP(C761,customers!A760:A1760,customers!B760:B1760)</f>
        <v>Dallas Yarham</v>
      </c>
      <c r="G761" s="2" t="str">
        <f>IF(_xlfn.XLOOKUP(C761,customers!$A$1:$A$1001,customers!$C$1:$C$1001)=0,"",_xlfn.XLOOKUP(C761,customers!$A$1:$A$1001,customers!$C$1:$C$1001))</f>
        <v>dyarhaml3@moonfruit.com</v>
      </c>
      <c r="H761" s="2">
        <f>_xlfn.XLOOKUP(C761,customers!$A$1:$A$1001,customers!G760:G1760)</f>
        <v>0</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_xlfn.XLOOKUP(C762,customers!A761:A1761,customers!B761:B1761)</f>
        <v>Arlana Ferrea</v>
      </c>
      <c r="G762" s="2" t="str">
        <f>IF(_xlfn.XLOOKUP(C762,customers!$A$1:$A$1001,customers!$C$1:$C$1001)=0,"",_xlfn.XLOOKUP(C762,customers!$A$1:$A$1001,customers!$C$1:$C$1001))</f>
        <v>aferreal4@wikia.com</v>
      </c>
      <c r="H762" s="2">
        <f>_xlfn.XLOOKUP(C762,customers!$A$1:$A$1001,customers!G761:G1761)</f>
        <v>0</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_xlfn.XLOOKUP(C763,customers!A762:A1762,customers!B762:B1762)</f>
        <v>Chuck Kendrick</v>
      </c>
      <c r="G763" s="2" t="str">
        <f>IF(_xlfn.XLOOKUP(C763,customers!$A$1:$A$1001,customers!$C$1:$C$1001)=0,"",_xlfn.XLOOKUP(C763,customers!$A$1:$A$1001,customers!$C$1:$C$1001))</f>
        <v>ckendrickl5@webnode.com</v>
      </c>
      <c r="H763" s="2">
        <f>_xlfn.XLOOKUP(C763,customers!$A$1:$A$1001,customers!G762:G1762)</f>
        <v>0</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_xlfn.XLOOKUP(C764,customers!A763:A1763,customers!B763:B1763)</f>
        <v>Sharona Danilchik</v>
      </c>
      <c r="G764" s="2" t="str">
        <f>IF(_xlfn.XLOOKUP(C764,customers!$A$1:$A$1001,customers!$C$1:$C$1001)=0,"",_xlfn.XLOOKUP(C764,customers!$A$1:$A$1001,customers!$C$1:$C$1001))</f>
        <v>sdanilchikl6@mit.edu</v>
      </c>
      <c r="H764" s="2">
        <f>_xlfn.XLOOKUP(C764,customers!$A$1:$A$1001,customers!G763:G1763)</f>
        <v>0</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_xlfn.XLOOKUP(C765,customers!A764:A1764,customers!B764:B1764)</f>
        <v>Sarajane Potter</v>
      </c>
      <c r="G765" s="2" t="str">
        <f>IF(_xlfn.XLOOKUP(C765,customers!$A$1:$A$1001,customers!$C$1:$C$1001)=0,"",_xlfn.XLOOKUP(C765,customers!$A$1:$A$1001,customers!$C$1:$C$1001))</f>
        <v/>
      </c>
      <c r="H765" s="2">
        <f>_xlfn.XLOOKUP(C765,customers!$A$1:$A$1001,customers!G764:G1764)</f>
        <v>0</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_xlfn.XLOOKUP(C766,customers!A765:A1765,customers!B765:B1765)</f>
        <v>Bobby Folomkin</v>
      </c>
      <c r="G766" s="2" t="str">
        <f>IF(_xlfn.XLOOKUP(C766,customers!$A$1:$A$1001,customers!$C$1:$C$1001)=0,"",_xlfn.XLOOKUP(C766,customers!$A$1:$A$1001,customers!$C$1:$C$1001))</f>
        <v>bfolomkinl8@yolasite.com</v>
      </c>
      <c r="H766" s="2">
        <f>_xlfn.XLOOKUP(C766,customers!$A$1:$A$1001,customers!G765:G1765)</f>
        <v>0</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_xlfn.XLOOKUP(C767,customers!A766:A1766,customers!B766:B1766)</f>
        <v>Rafferty Pursglove</v>
      </c>
      <c r="G767" s="2" t="str">
        <f>IF(_xlfn.XLOOKUP(C767,customers!$A$1:$A$1001,customers!$C$1:$C$1001)=0,"",_xlfn.XLOOKUP(C767,customers!$A$1:$A$1001,customers!$C$1:$C$1001))</f>
        <v>rpursglovel9@biblegateway.com</v>
      </c>
      <c r="H767" s="2">
        <f>_xlfn.XLOOKUP(C767,customers!$A$1:$A$1001,customers!G766:G1766)</f>
        <v>0</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_xlfn.XLOOKUP(C768,customers!A767:A1767,customers!B767:B1767)</f>
        <v>Rafferty Pursglove</v>
      </c>
      <c r="G768" s="2" t="str">
        <f>IF(_xlfn.XLOOKUP(C768,customers!$A$1:$A$1001,customers!$C$1:$C$1001)=0,"",_xlfn.XLOOKUP(C768,customers!$A$1:$A$1001,customers!$C$1:$C$1001))</f>
        <v>rpursglovel9@biblegateway.com</v>
      </c>
      <c r="H768" s="2">
        <f>_xlfn.XLOOKUP(C768,customers!$A$1:$A$1001,customers!G767:G1767)</f>
        <v>0</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25">
      <c r="A769" s="2" t="s">
        <v>4825</v>
      </c>
      <c r="B769" s="3">
        <v>44267</v>
      </c>
      <c r="C769" s="2" t="s">
        <v>4759</v>
      </c>
      <c r="D769" t="s">
        <v>6182</v>
      </c>
      <c r="E769" s="2">
        <v>3</v>
      </c>
      <c r="F769" s="2" t="e">
        <f>_xlfn.XLOOKUP(C769,customers!A768:A1768,customers!B768:B1768)</f>
        <v>#N/A</v>
      </c>
      <c r="G769" s="2" t="str">
        <f>IF(_xlfn.XLOOKUP(C769,customers!$A$1:$A$1001,customers!$C$1:$C$1001)=0,"",_xlfn.XLOOKUP(C769,customers!$A$1:$A$1001,customers!$C$1:$C$1001))</f>
        <v>fconstancekz@ifeng.com</v>
      </c>
      <c r="H769" s="2">
        <f>_xlfn.XLOOKUP(C769,customers!$A$1:$A$1001,customers!G768:G1768)</f>
        <v>0</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5">
      <c r="A770" s="2" t="s">
        <v>4831</v>
      </c>
      <c r="B770" s="3">
        <v>44562</v>
      </c>
      <c r="C770" s="2" t="s">
        <v>4759</v>
      </c>
      <c r="D770" t="s">
        <v>6179</v>
      </c>
      <c r="E770" s="2">
        <v>2</v>
      </c>
      <c r="F770" s="2" t="e">
        <f>_xlfn.XLOOKUP(C770,customers!A769:A1769,customers!B769:B1769)</f>
        <v>#N/A</v>
      </c>
      <c r="G770" s="2" t="str">
        <f>IF(_xlfn.XLOOKUP(C770,customers!$A$1:$A$1001,customers!$C$1:$C$1001)=0,"",_xlfn.XLOOKUP(C770,customers!$A$1:$A$1001,customers!$C$1:$C$1001))</f>
        <v>fconstancekz@ifeng.com</v>
      </c>
      <c r="H770" s="2">
        <f>_xlfn.XLOOKUP(C770,customers!$A$1:$A$1001,customers!G769:G1769)</f>
        <v>0</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_xlfn.XLOOKUP(C771,customers!A770:A1770,customers!B770:B1770)</f>
        <v>Dalia Eburah</v>
      </c>
      <c r="G771" s="2" t="str">
        <f>IF(_xlfn.XLOOKUP(C771,customers!$A$1:$A$1001,customers!$C$1:$C$1001)=0,"",_xlfn.XLOOKUP(C771,customers!$A$1:$A$1001,customers!$C$1:$C$1001))</f>
        <v>deburahld@google.co.jp</v>
      </c>
      <c r="H771" s="2">
        <f>_xlfn.XLOOKUP(C771,customers!$A$1:$A$1001,customers!G770:G1770)</f>
        <v>0</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_xlfn.XLOOKUP(C772,customers!A771:A1771,customers!B771:B1771)</f>
        <v>Martie Brimilcombe</v>
      </c>
      <c r="G772" s="2" t="str">
        <f>IF(_xlfn.XLOOKUP(C772,customers!$A$1:$A$1001,customers!$C$1:$C$1001)=0,"",_xlfn.XLOOKUP(C772,customers!$A$1:$A$1001,customers!$C$1:$C$1001))</f>
        <v>mbrimilcombele@cnn.com</v>
      </c>
      <c r="H772" s="2">
        <f>_xlfn.XLOOKUP(C772,customers!$A$1:$A$1001,customers!G771:G1771)</f>
        <v>0</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_xlfn.XLOOKUP(C773,customers!A772:A1772,customers!B772:B1772)</f>
        <v>Suzanna Bollam</v>
      </c>
      <c r="G773" s="2" t="str">
        <f>IF(_xlfn.XLOOKUP(C773,customers!$A$1:$A$1001,customers!$C$1:$C$1001)=0,"",_xlfn.XLOOKUP(C773,customers!$A$1:$A$1001,customers!$C$1:$C$1001))</f>
        <v>sbollamlf@list-manage.com</v>
      </c>
      <c r="H773" s="2">
        <f>_xlfn.XLOOKUP(C773,customers!$A$1:$A$1001,customers!G772:G1772)</f>
        <v>0</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_xlfn.XLOOKUP(C774,customers!A773:A1773,customers!B773:B1773)</f>
        <v>Mellisa Mebes</v>
      </c>
      <c r="G774" s="2" t="str">
        <f>IF(_xlfn.XLOOKUP(C774,customers!$A$1:$A$1001,customers!$C$1:$C$1001)=0,"",_xlfn.XLOOKUP(C774,customers!$A$1:$A$1001,customers!$C$1:$C$1001))</f>
        <v/>
      </c>
      <c r="H774" s="2">
        <f>_xlfn.XLOOKUP(C774,customers!$A$1:$A$1001,customers!G773:G1773)</f>
        <v>0</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_xlfn.XLOOKUP(C775,customers!A774:A1774,customers!B774:B1774)</f>
        <v>Alva Filipczak</v>
      </c>
      <c r="G775" s="2" t="str">
        <f>IF(_xlfn.XLOOKUP(C775,customers!$A$1:$A$1001,customers!$C$1:$C$1001)=0,"",_xlfn.XLOOKUP(C775,customers!$A$1:$A$1001,customers!$C$1:$C$1001))</f>
        <v>afilipczaklh@ning.com</v>
      </c>
      <c r="H775" s="2">
        <f>_xlfn.XLOOKUP(C775,customers!$A$1:$A$1001,customers!G774:G1774)</f>
        <v>0</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_xlfn.XLOOKUP(C776,customers!A775:A1775,customers!B775:B1775)</f>
        <v>Dorette Hinemoor</v>
      </c>
      <c r="G776" s="2" t="str">
        <f>IF(_xlfn.XLOOKUP(C776,customers!$A$1:$A$1001,customers!$C$1:$C$1001)=0,"",_xlfn.XLOOKUP(C776,customers!$A$1:$A$1001,customers!$C$1:$C$1001))</f>
        <v/>
      </c>
      <c r="H776" s="2">
        <f>_xlfn.XLOOKUP(C776,customers!$A$1:$A$1001,customers!G775:G1775)</f>
        <v>0</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_xlfn.XLOOKUP(C777,customers!A776:A1776,customers!B776:B1776)</f>
        <v>Rhetta Elnaugh</v>
      </c>
      <c r="G777" s="2" t="str">
        <f>IF(_xlfn.XLOOKUP(C777,customers!$A$1:$A$1001,customers!$C$1:$C$1001)=0,"",_xlfn.XLOOKUP(C777,customers!$A$1:$A$1001,customers!$C$1:$C$1001))</f>
        <v>relnaughlj@comsenz.com</v>
      </c>
      <c r="H777" s="2">
        <f>_xlfn.XLOOKUP(C777,customers!$A$1:$A$1001,customers!G776:G1776)</f>
        <v>0</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_xlfn.XLOOKUP(C778,customers!A777:A1777,customers!B777:B1777)</f>
        <v>Jule Deehan</v>
      </c>
      <c r="G778" s="2" t="str">
        <f>IF(_xlfn.XLOOKUP(C778,customers!$A$1:$A$1001,customers!$C$1:$C$1001)=0,"",_xlfn.XLOOKUP(C778,customers!$A$1:$A$1001,customers!$C$1:$C$1001))</f>
        <v>jdeehanlk@about.me</v>
      </c>
      <c r="H778" s="2">
        <f>_xlfn.XLOOKUP(C778,customers!$A$1:$A$1001,customers!G777:G1777)</f>
        <v>0</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_xlfn.XLOOKUP(C779,customers!A778:A1778,customers!B778:B1778)</f>
        <v>Janella Eden</v>
      </c>
      <c r="G779" s="2" t="str">
        <f>IF(_xlfn.XLOOKUP(C779,customers!$A$1:$A$1001,customers!$C$1:$C$1001)=0,"",_xlfn.XLOOKUP(C779,customers!$A$1:$A$1001,customers!$C$1:$C$1001))</f>
        <v>jedenll@e-recht24.de</v>
      </c>
      <c r="H779" s="2">
        <f>_xlfn.XLOOKUP(C779,customers!$A$1:$A$1001,customers!G778:G1778)</f>
        <v>0</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_xlfn.XLOOKUP(C780,customers!A779:A1779,customers!B779:B1779)</f>
        <v>Cam Jewster</v>
      </c>
      <c r="G780" s="2" t="str">
        <f>IF(_xlfn.XLOOKUP(C780,customers!$A$1:$A$1001,customers!$C$1:$C$1001)=0,"",_xlfn.XLOOKUP(C780,customers!$A$1:$A$1001,customers!$C$1:$C$1001))</f>
        <v>cjewsterlu@moonfruit.com</v>
      </c>
      <c r="H780" s="2">
        <f>_xlfn.XLOOKUP(C780,customers!$A$1:$A$1001,customers!G779:G1779)</f>
        <v>0</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_xlfn.XLOOKUP(C781,customers!A780:A1780,customers!B780:B1780)</f>
        <v>Ugo Southerden</v>
      </c>
      <c r="G781" s="2" t="str">
        <f>IF(_xlfn.XLOOKUP(C781,customers!$A$1:$A$1001,customers!$C$1:$C$1001)=0,"",_xlfn.XLOOKUP(C781,customers!$A$1:$A$1001,customers!$C$1:$C$1001))</f>
        <v>usoutherdenln@hao123.com</v>
      </c>
      <c r="H781" s="2">
        <f>_xlfn.XLOOKUP(C781,customers!$A$1:$A$1001,customers!G780:G1780)</f>
        <v>0</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_xlfn.XLOOKUP(C782,customers!A781:A1781,customers!B781:B1781)</f>
        <v>Verne Dunkerley</v>
      </c>
      <c r="G782" s="2" t="str">
        <f>IF(_xlfn.XLOOKUP(C782,customers!$A$1:$A$1001,customers!$C$1:$C$1001)=0,"",_xlfn.XLOOKUP(C782,customers!$A$1:$A$1001,customers!$C$1:$C$1001))</f>
        <v/>
      </c>
      <c r="H782" s="2">
        <f>_xlfn.XLOOKUP(C782,customers!$A$1:$A$1001,customers!G781:G1781)</f>
        <v>0</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_xlfn.XLOOKUP(C783,customers!A782:A1782,customers!B782:B1782)</f>
        <v>Lacee Burtenshaw</v>
      </c>
      <c r="G783" s="2" t="str">
        <f>IF(_xlfn.XLOOKUP(C783,customers!$A$1:$A$1001,customers!$C$1:$C$1001)=0,"",_xlfn.XLOOKUP(C783,customers!$A$1:$A$1001,customers!$C$1:$C$1001))</f>
        <v>lburtenshawlp@shinystat.com</v>
      </c>
      <c r="H783" s="2">
        <f>_xlfn.XLOOKUP(C783,customers!$A$1:$A$1001,customers!G782:G1782)</f>
        <v>0</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_xlfn.XLOOKUP(C784,customers!A783:A1783,customers!B783:B1783)</f>
        <v>Adorne Gregoratti</v>
      </c>
      <c r="G784" s="2" t="str">
        <f>IF(_xlfn.XLOOKUP(C784,customers!$A$1:$A$1001,customers!$C$1:$C$1001)=0,"",_xlfn.XLOOKUP(C784,customers!$A$1:$A$1001,customers!$C$1:$C$1001))</f>
        <v>agregorattilq@vistaprint.com</v>
      </c>
      <c r="H784" s="2">
        <f>_xlfn.XLOOKUP(C784,customers!$A$1:$A$1001,customers!G783:G1783)</f>
        <v>0</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_xlfn.XLOOKUP(C785,customers!A784:A1784,customers!B784:B1784)</f>
        <v>Chris Croster</v>
      </c>
      <c r="G785" s="2" t="str">
        <f>IF(_xlfn.XLOOKUP(C785,customers!$A$1:$A$1001,customers!$C$1:$C$1001)=0,"",_xlfn.XLOOKUP(C785,customers!$A$1:$A$1001,customers!$C$1:$C$1001))</f>
        <v>ccrosterlr@gov.uk</v>
      </c>
      <c r="H785" s="2">
        <f>_xlfn.XLOOKUP(C785,customers!$A$1:$A$1001,customers!G784:G1784)</f>
        <v>0</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_xlfn.XLOOKUP(C786,customers!A785:A1785,customers!B785:B1785)</f>
        <v>Graeme Whitehead</v>
      </c>
      <c r="G786" s="2" t="str">
        <f>IF(_xlfn.XLOOKUP(C786,customers!$A$1:$A$1001,customers!$C$1:$C$1001)=0,"",_xlfn.XLOOKUP(C786,customers!$A$1:$A$1001,customers!$C$1:$C$1001))</f>
        <v>gwhiteheadls@hp.com</v>
      </c>
      <c r="H786" s="2">
        <f>_xlfn.XLOOKUP(C786,customers!$A$1:$A$1001,customers!G785:G1785)</f>
        <v>0</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_xlfn.XLOOKUP(C787,customers!A786:A1786,customers!B786:B1786)</f>
        <v>Haslett Jodrelle</v>
      </c>
      <c r="G787" s="2" t="str">
        <f>IF(_xlfn.XLOOKUP(C787,customers!$A$1:$A$1001,customers!$C$1:$C$1001)=0,"",_xlfn.XLOOKUP(C787,customers!$A$1:$A$1001,customers!$C$1:$C$1001))</f>
        <v>hjodrellelt@samsung.com</v>
      </c>
      <c r="H787" s="2">
        <f>_xlfn.XLOOKUP(C787,customers!$A$1:$A$1001,customers!G786:G1786)</f>
        <v>0</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_xlfn.XLOOKUP(C788,customers!A787:A1787,customers!B787:B1787)</f>
        <v>Cam Jewster</v>
      </c>
      <c r="G788" s="2" t="str">
        <f>IF(_xlfn.XLOOKUP(C788,customers!$A$1:$A$1001,customers!$C$1:$C$1001)=0,"",_xlfn.XLOOKUP(C788,customers!$A$1:$A$1001,customers!$C$1:$C$1001))</f>
        <v>cjewsterlu@moonfruit.com</v>
      </c>
      <c r="H788" s="2">
        <f>_xlfn.XLOOKUP(C788,customers!$A$1:$A$1001,customers!G787:G1787)</f>
        <v>0</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_xlfn.XLOOKUP(C789,customers!A788:A1788,customers!B788:B1788)</f>
        <v>Beryl Osborn</v>
      </c>
      <c r="G789" s="2" t="str">
        <f>IF(_xlfn.XLOOKUP(C789,customers!$A$1:$A$1001,customers!$C$1:$C$1001)=0,"",_xlfn.XLOOKUP(C789,customers!$A$1:$A$1001,customers!$C$1:$C$1001))</f>
        <v/>
      </c>
      <c r="H789" s="2">
        <f>_xlfn.XLOOKUP(C789,customers!$A$1:$A$1001,customers!G788:G1788)</f>
        <v>0</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_xlfn.XLOOKUP(C790,customers!A789:A1789,customers!B789:B1789)</f>
        <v>Kaela Nottram</v>
      </c>
      <c r="G790" s="2" t="str">
        <f>IF(_xlfn.XLOOKUP(C790,customers!$A$1:$A$1001,customers!$C$1:$C$1001)=0,"",_xlfn.XLOOKUP(C790,customers!$A$1:$A$1001,customers!$C$1:$C$1001))</f>
        <v>knottramlw@odnoklassniki.ru</v>
      </c>
      <c r="H790" s="2">
        <f>_xlfn.XLOOKUP(C790,customers!$A$1:$A$1001,customers!G789:G1789)</f>
        <v>0</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_xlfn.XLOOKUP(C791,customers!A790:A1790,customers!B790:B1790)</f>
        <v>Nobe Buney</v>
      </c>
      <c r="G791" s="2" t="str">
        <f>IF(_xlfn.XLOOKUP(C791,customers!$A$1:$A$1001,customers!$C$1:$C$1001)=0,"",_xlfn.XLOOKUP(C791,customers!$A$1:$A$1001,customers!$C$1:$C$1001))</f>
        <v>nbuneylx@jugem.jp</v>
      </c>
      <c r="H791" s="2">
        <f>_xlfn.XLOOKUP(C791,customers!$A$1:$A$1001,customers!G790:G1790)</f>
        <v>0</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_xlfn.XLOOKUP(C792,customers!A791:A1791,customers!B791:B1791)</f>
        <v>Silvan McShea</v>
      </c>
      <c r="G792" s="2" t="str">
        <f>IF(_xlfn.XLOOKUP(C792,customers!$A$1:$A$1001,customers!$C$1:$C$1001)=0,"",_xlfn.XLOOKUP(C792,customers!$A$1:$A$1001,customers!$C$1:$C$1001))</f>
        <v>smcshealy@photobucket.com</v>
      </c>
      <c r="H792" s="2">
        <f>_xlfn.XLOOKUP(C792,customers!$A$1:$A$1001,customers!G791:G1791)</f>
        <v>0</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_xlfn.XLOOKUP(C793,customers!A792:A1792,customers!B792:B1792)</f>
        <v>Karylin Huddart</v>
      </c>
      <c r="G793" s="2" t="str">
        <f>IF(_xlfn.XLOOKUP(C793,customers!$A$1:$A$1001,customers!$C$1:$C$1001)=0,"",_xlfn.XLOOKUP(C793,customers!$A$1:$A$1001,customers!$C$1:$C$1001))</f>
        <v>khuddartlz@about.com</v>
      </c>
      <c r="H793" s="2">
        <f>_xlfn.XLOOKUP(C793,customers!$A$1:$A$1001,customers!G792:G1792)</f>
        <v>0</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_xlfn.XLOOKUP(C794,customers!A793:A1793,customers!B793:B1793)</f>
        <v>Jereme Gippes</v>
      </c>
      <c r="G794" s="2" t="str">
        <f>IF(_xlfn.XLOOKUP(C794,customers!$A$1:$A$1001,customers!$C$1:$C$1001)=0,"",_xlfn.XLOOKUP(C794,customers!$A$1:$A$1001,customers!$C$1:$C$1001))</f>
        <v>jgippesm0@cloudflare.com</v>
      </c>
      <c r="H794" s="2">
        <f>_xlfn.XLOOKUP(C794,customers!$A$1:$A$1001,customers!G793:G1793)</f>
        <v>0</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_xlfn.XLOOKUP(C795,customers!A794:A1794,customers!B794:B1794)</f>
        <v>Lukas Whittlesee</v>
      </c>
      <c r="G795" s="2" t="str">
        <f>IF(_xlfn.XLOOKUP(C795,customers!$A$1:$A$1001,customers!$C$1:$C$1001)=0,"",_xlfn.XLOOKUP(C795,customers!$A$1:$A$1001,customers!$C$1:$C$1001))</f>
        <v>lwhittleseem1@e-recht24.de</v>
      </c>
      <c r="H795" s="2">
        <f>_xlfn.XLOOKUP(C795,customers!$A$1:$A$1001,customers!G794:G1794)</f>
        <v>0</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_xlfn.XLOOKUP(C796,customers!A795:A1795,customers!B795:B1795)</f>
        <v>Gregorius Trengrove</v>
      </c>
      <c r="G796" s="2" t="str">
        <f>IF(_xlfn.XLOOKUP(C796,customers!$A$1:$A$1001,customers!$C$1:$C$1001)=0,"",_xlfn.XLOOKUP(C796,customers!$A$1:$A$1001,customers!$C$1:$C$1001))</f>
        <v>gtrengrovem2@elpais.com</v>
      </c>
      <c r="H796" s="2">
        <f>_xlfn.XLOOKUP(C796,customers!$A$1:$A$1001,customers!G795:G1795)</f>
        <v>0</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_xlfn.XLOOKUP(C797,customers!A796:A1796,customers!B796:B1796)</f>
        <v>Wright Caldero</v>
      </c>
      <c r="G797" s="2" t="str">
        <f>IF(_xlfn.XLOOKUP(C797,customers!$A$1:$A$1001,customers!$C$1:$C$1001)=0,"",_xlfn.XLOOKUP(C797,customers!$A$1:$A$1001,customers!$C$1:$C$1001))</f>
        <v>wcalderom3@stumbleupon.com</v>
      </c>
      <c r="H797" s="2">
        <f>_xlfn.XLOOKUP(C797,customers!$A$1:$A$1001,customers!G796:G1796)</f>
        <v>0</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_xlfn.XLOOKUP(C798,customers!A797:A1797,customers!B797:B1797)</f>
        <v>Merell Zanazzi</v>
      </c>
      <c r="G798" s="2" t="str">
        <f>IF(_xlfn.XLOOKUP(C798,customers!$A$1:$A$1001,customers!$C$1:$C$1001)=0,"",_xlfn.XLOOKUP(C798,customers!$A$1:$A$1001,customers!$C$1:$C$1001))</f>
        <v/>
      </c>
      <c r="H798" s="2">
        <f>_xlfn.XLOOKUP(C798,customers!$A$1:$A$1001,customers!G797:G1797)</f>
        <v>0</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_xlfn.XLOOKUP(C799,customers!A798:A1798,customers!B798:B1798)</f>
        <v>Jed Kennicott</v>
      </c>
      <c r="G799" s="2" t="str">
        <f>IF(_xlfn.XLOOKUP(C799,customers!$A$1:$A$1001,customers!$C$1:$C$1001)=0,"",_xlfn.XLOOKUP(C799,customers!$A$1:$A$1001,customers!$C$1:$C$1001))</f>
        <v>jkennicottm5@yahoo.co.jp</v>
      </c>
      <c r="H799" s="2">
        <f>_xlfn.XLOOKUP(C799,customers!$A$1:$A$1001,customers!G798:G1798)</f>
        <v>0</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_xlfn.XLOOKUP(C800,customers!A799:A1799,customers!B799:B1799)</f>
        <v>Guenevere Ruggen</v>
      </c>
      <c r="G800" s="2" t="str">
        <f>IF(_xlfn.XLOOKUP(C800,customers!$A$1:$A$1001,customers!$C$1:$C$1001)=0,"",_xlfn.XLOOKUP(C800,customers!$A$1:$A$1001,customers!$C$1:$C$1001))</f>
        <v>gruggenm6@nymag.com</v>
      </c>
      <c r="H800" s="2">
        <f>_xlfn.XLOOKUP(C800,customers!$A$1:$A$1001,customers!G799:G1799)</f>
        <v>0</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_xlfn.XLOOKUP(C801,customers!A800:A1800,customers!B800:B1800)</f>
        <v>Gonzales Cicculi</v>
      </c>
      <c r="G801" s="2" t="str">
        <f>IF(_xlfn.XLOOKUP(C801,customers!$A$1:$A$1001,customers!$C$1:$C$1001)=0,"",_xlfn.XLOOKUP(C801,customers!$A$1:$A$1001,customers!$C$1:$C$1001))</f>
        <v/>
      </c>
      <c r="H801" s="2">
        <f>_xlfn.XLOOKUP(C801,customers!$A$1:$A$1001,customers!G800:G1800)</f>
        <v>0</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_xlfn.XLOOKUP(C802,customers!A801:A1801,customers!B801:B1801)</f>
        <v>Man Fright</v>
      </c>
      <c r="G802" s="2" t="str">
        <f>IF(_xlfn.XLOOKUP(C802,customers!$A$1:$A$1001,customers!$C$1:$C$1001)=0,"",_xlfn.XLOOKUP(C802,customers!$A$1:$A$1001,customers!$C$1:$C$1001))</f>
        <v>mfrightm8@harvard.edu</v>
      </c>
      <c r="H802" s="2">
        <f>_xlfn.XLOOKUP(C802,customers!$A$1:$A$1001,customers!G801:G1801)</f>
        <v>0</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_xlfn.XLOOKUP(C803,customers!A802:A1802,customers!B802:B1802)</f>
        <v>Boyce Tarte</v>
      </c>
      <c r="G803" s="2" t="str">
        <f>IF(_xlfn.XLOOKUP(C803,customers!$A$1:$A$1001,customers!$C$1:$C$1001)=0,"",_xlfn.XLOOKUP(C803,customers!$A$1:$A$1001,customers!$C$1:$C$1001))</f>
        <v>btartem9@aol.com</v>
      </c>
      <c r="H803" s="2">
        <f>_xlfn.XLOOKUP(C803,customers!$A$1:$A$1001,customers!G802:G1802)</f>
        <v>0</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_xlfn.XLOOKUP(C804,customers!A803:A1803,customers!B803:B1803)</f>
        <v>Caddric Krzysztofiak</v>
      </c>
      <c r="G804" s="2" t="str">
        <f>IF(_xlfn.XLOOKUP(C804,customers!$A$1:$A$1001,customers!$C$1:$C$1001)=0,"",_xlfn.XLOOKUP(C804,customers!$A$1:$A$1001,customers!$C$1:$C$1001))</f>
        <v>ckrzysztofiakma@skyrock.com</v>
      </c>
      <c r="H804" s="2">
        <f>_xlfn.XLOOKUP(C804,customers!$A$1:$A$1001,customers!G803:G1803)</f>
        <v>0</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_xlfn.XLOOKUP(C805,customers!A804:A1804,customers!B804:B1804)</f>
        <v>Darn Penquet</v>
      </c>
      <c r="G805" s="2" t="str">
        <f>IF(_xlfn.XLOOKUP(C805,customers!$A$1:$A$1001,customers!$C$1:$C$1001)=0,"",_xlfn.XLOOKUP(C805,customers!$A$1:$A$1001,customers!$C$1:$C$1001))</f>
        <v>dpenquetmb@diigo.com</v>
      </c>
      <c r="H805" s="2">
        <f>_xlfn.XLOOKUP(C805,customers!$A$1:$A$1001,customers!G804:G1804)</f>
        <v>0</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_xlfn.XLOOKUP(C806,customers!A805:A1805,customers!B805:B1805)</f>
        <v>Jammie Cloke</v>
      </c>
      <c r="G806" s="2" t="str">
        <f>IF(_xlfn.XLOOKUP(C806,customers!$A$1:$A$1001,customers!$C$1:$C$1001)=0,"",_xlfn.XLOOKUP(C806,customers!$A$1:$A$1001,customers!$C$1:$C$1001))</f>
        <v/>
      </c>
      <c r="H806" s="2">
        <f>_xlfn.XLOOKUP(C806,customers!$A$1:$A$1001,customers!G805:G1805)</f>
        <v>0</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_xlfn.XLOOKUP(C807,customers!A806:A1806,customers!B806:B1806)</f>
        <v>Chester Clowton</v>
      </c>
      <c r="G807" s="2" t="str">
        <f>IF(_xlfn.XLOOKUP(C807,customers!$A$1:$A$1001,customers!$C$1:$C$1001)=0,"",_xlfn.XLOOKUP(C807,customers!$A$1:$A$1001,customers!$C$1:$C$1001))</f>
        <v/>
      </c>
      <c r="H807" s="2">
        <f>_xlfn.XLOOKUP(C807,customers!$A$1:$A$1001,customers!G806:G1806)</f>
        <v>0</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_xlfn.XLOOKUP(C808,customers!A807:A1807,customers!B807:B1807)</f>
        <v>Kathleen Diable</v>
      </c>
      <c r="G808" s="2" t="str">
        <f>IF(_xlfn.XLOOKUP(C808,customers!$A$1:$A$1001,customers!$C$1:$C$1001)=0,"",_xlfn.XLOOKUP(C808,customers!$A$1:$A$1001,customers!$C$1:$C$1001))</f>
        <v/>
      </c>
      <c r="H808" s="2">
        <f>_xlfn.XLOOKUP(C808,customers!$A$1:$A$1001,customers!G807:G1807)</f>
        <v>0</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_xlfn.XLOOKUP(C809,customers!A808:A1808,customers!B808:B1808)</f>
        <v>Koren Ferretti</v>
      </c>
      <c r="G809" s="2" t="str">
        <f>IF(_xlfn.XLOOKUP(C809,customers!$A$1:$A$1001,customers!$C$1:$C$1001)=0,"",_xlfn.XLOOKUP(C809,customers!$A$1:$A$1001,customers!$C$1:$C$1001))</f>
        <v>kferrettimf@huffingtonpost.com</v>
      </c>
      <c r="H809" s="2">
        <f>_xlfn.XLOOKUP(C809,customers!$A$1:$A$1001,customers!G808:G1808)</f>
        <v>0</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_xlfn.XLOOKUP(C810,customers!A809:A1809,customers!B809:B1809)</f>
        <v>Allis Wilmore</v>
      </c>
      <c r="G810" s="2" t="str">
        <f>IF(_xlfn.XLOOKUP(C810,customers!$A$1:$A$1001,customers!$C$1:$C$1001)=0,"",_xlfn.XLOOKUP(C810,customers!$A$1:$A$1001,customers!$C$1:$C$1001))</f>
        <v/>
      </c>
      <c r="H810" s="2">
        <f>_xlfn.XLOOKUP(C810,customers!$A$1:$A$1001,customers!G809:G1809)</f>
        <v>0</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_xlfn.XLOOKUP(C811,customers!A810:A1810,customers!B810:B1810)</f>
        <v>Chaddie Bennie</v>
      </c>
      <c r="G811" s="2" t="str">
        <f>IF(_xlfn.XLOOKUP(C811,customers!$A$1:$A$1001,customers!$C$1:$C$1001)=0,"",_xlfn.XLOOKUP(C811,customers!$A$1:$A$1001,customers!$C$1:$C$1001))</f>
        <v/>
      </c>
      <c r="H811" s="2">
        <f>_xlfn.XLOOKUP(C811,customers!$A$1:$A$1001,customers!G810:G1810)</f>
        <v>0</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_xlfn.XLOOKUP(C812,customers!A811:A1811,customers!B811:B1811)</f>
        <v>Alberta Balsdone</v>
      </c>
      <c r="G812" s="2" t="str">
        <f>IF(_xlfn.XLOOKUP(C812,customers!$A$1:$A$1001,customers!$C$1:$C$1001)=0,"",_xlfn.XLOOKUP(C812,customers!$A$1:$A$1001,customers!$C$1:$C$1001))</f>
        <v>abalsdonemi@toplist.cz</v>
      </c>
      <c r="H812" s="2">
        <f>_xlfn.XLOOKUP(C812,customers!$A$1:$A$1001,customers!G811:G1811)</f>
        <v>0</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_xlfn.XLOOKUP(C813,customers!A812:A1812,customers!B812:B1812)</f>
        <v>Brice Romera</v>
      </c>
      <c r="G813" s="2" t="str">
        <f>IF(_xlfn.XLOOKUP(C813,customers!$A$1:$A$1001,customers!$C$1:$C$1001)=0,"",_xlfn.XLOOKUP(C813,customers!$A$1:$A$1001,customers!$C$1:$C$1001))</f>
        <v>bromeramj@list-manage.com</v>
      </c>
      <c r="H813" s="2">
        <f>_xlfn.XLOOKUP(C813,customers!$A$1:$A$1001,customers!G812:G1812)</f>
        <v>0</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_xlfn.XLOOKUP(C814,customers!A813:A1813,customers!B813:B1813)</f>
        <v>Brice Romera</v>
      </c>
      <c r="G814" s="2" t="str">
        <f>IF(_xlfn.XLOOKUP(C814,customers!$A$1:$A$1001,customers!$C$1:$C$1001)=0,"",_xlfn.XLOOKUP(C814,customers!$A$1:$A$1001,customers!$C$1:$C$1001))</f>
        <v>bromeramj@list-manage.com</v>
      </c>
      <c r="H814" s="2">
        <f>_xlfn.XLOOKUP(C814,customers!$A$1:$A$1001,customers!G813:G1813)</f>
        <v>0</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_xlfn.XLOOKUP(C815,customers!A814:A1814,customers!B814:B1814)</f>
        <v>Conchita Bryde</v>
      </c>
      <c r="G815" s="2" t="str">
        <f>IF(_xlfn.XLOOKUP(C815,customers!$A$1:$A$1001,customers!$C$1:$C$1001)=0,"",_xlfn.XLOOKUP(C815,customers!$A$1:$A$1001,customers!$C$1:$C$1001))</f>
        <v>cbrydeml@tuttocitta.it</v>
      </c>
      <c r="H815" s="2">
        <f>_xlfn.XLOOKUP(C815,customers!$A$1:$A$1001,customers!G814:G1814)</f>
        <v>0</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_xlfn.XLOOKUP(C816,customers!A815:A1815,customers!B815:B1815)</f>
        <v>Silvanus Enefer</v>
      </c>
      <c r="G816" s="2" t="str">
        <f>IF(_xlfn.XLOOKUP(C816,customers!$A$1:$A$1001,customers!$C$1:$C$1001)=0,"",_xlfn.XLOOKUP(C816,customers!$A$1:$A$1001,customers!$C$1:$C$1001))</f>
        <v>senefermm@blog.com</v>
      </c>
      <c r="H816" s="2">
        <f>_xlfn.XLOOKUP(C816,customers!$A$1:$A$1001,customers!G815:G1815)</f>
        <v>0</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_xlfn.XLOOKUP(C817,customers!A816:A1816,customers!B816:B1816)</f>
        <v>Lenci Haggerstone</v>
      </c>
      <c r="G817" s="2" t="str">
        <f>IF(_xlfn.XLOOKUP(C817,customers!$A$1:$A$1001,customers!$C$1:$C$1001)=0,"",_xlfn.XLOOKUP(C817,customers!$A$1:$A$1001,customers!$C$1:$C$1001))</f>
        <v>lhaggerstonemn@independent.co.uk</v>
      </c>
      <c r="H817" s="2">
        <f>_xlfn.XLOOKUP(C817,customers!$A$1:$A$1001,customers!G816:G1816)</f>
        <v>0</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_xlfn.XLOOKUP(C818,customers!A817:A1817,customers!B817:B1817)</f>
        <v>Marvin Gundry</v>
      </c>
      <c r="G818" s="2" t="str">
        <f>IF(_xlfn.XLOOKUP(C818,customers!$A$1:$A$1001,customers!$C$1:$C$1001)=0,"",_xlfn.XLOOKUP(C818,customers!$A$1:$A$1001,customers!$C$1:$C$1001))</f>
        <v>mgundrymo@omniture.com</v>
      </c>
      <c r="H818" s="2">
        <f>_xlfn.XLOOKUP(C818,customers!$A$1:$A$1001,customers!G817:G1817)</f>
        <v>0</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_xlfn.XLOOKUP(C819,customers!A818:A1818,customers!B818:B1818)</f>
        <v>Bayard Wellan</v>
      </c>
      <c r="G819" s="2" t="str">
        <f>IF(_xlfn.XLOOKUP(C819,customers!$A$1:$A$1001,customers!$C$1:$C$1001)=0,"",_xlfn.XLOOKUP(C819,customers!$A$1:$A$1001,customers!$C$1:$C$1001))</f>
        <v>bwellanmp@cafepress.com</v>
      </c>
      <c r="H819" s="2">
        <f>_xlfn.XLOOKUP(C819,customers!$A$1:$A$1001,customers!G818:G1818)</f>
        <v>0</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_xlfn.XLOOKUP(C820,customers!A819:A1819,customers!B819:B1819)</f>
        <v>Allis Wilmore</v>
      </c>
      <c r="G820" s="2" t="str">
        <f>IF(_xlfn.XLOOKUP(C820,customers!$A$1:$A$1001,customers!$C$1:$C$1001)=0,"",_xlfn.XLOOKUP(C820,customers!$A$1:$A$1001,customers!$C$1:$C$1001))</f>
        <v/>
      </c>
      <c r="H820" s="2">
        <f>_xlfn.XLOOKUP(C820,customers!$A$1:$A$1001,customers!G819:G1819)</f>
        <v>0</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_xlfn.XLOOKUP(C821,customers!A820:A1820,customers!B820:B1820)</f>
        <v>Caddric Atcheson</v>
      </c>
      <c r="G821" s="2" t="str">
        <f>IF(_xlfn.XLOOKUP(C821,customers!$A$1:$A$1001,customers!$C$1:$C$1001)=0,"",_xlfn.XLOOKUP(C821,customers!$A$1:$A$1001,customers!$C$1:$C$1001))</f>
        <v>catchesonmr@xinhuanet.com</v>
      </c>
      <c r="H821" s="2">
        <f>_xlfn.XLOOKUP(C821,customers!$A$1:$A$1001,customers!G820:G1820)</f>
        <v>0</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_xlfn.XLOOKUP(C822,customers!A821:A1821,customers!B821:B1821)</f>
        <v>Eustace Stenton</v>
      </c>
      <c r="G822" s="2" t="str">
        <f>IF(_xlfn.XLOOKUP(C822,customers!$A$1:$A$1001,customers!$C$1:$C$1001)=0,"",_xlfn.XLOOKUP(C822,customers!$A$1:$A$1001,customers!$C$1:$C$1001))</f>
        <v>estentonms@google.it</v>
      </c>
      <c r="H822" s="2">
        <f>_xlfn.XLOOKUP(C822,customers!$A$1:$A$1001,customers!G821:G1821)</f>
        <v>0</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_xlfn.XLOOKUP(C823,customers!A822:A1822,customers!B822:B1822)</f>
        <v>Ericka Tripp</v>
      </c>
      <c r="G823" s="2" t="str">
        <f>IF(_xlfn.XLOOKUP(C823,customers!$A$1:$A$1001,customers!$C$1:$C$1001)=0,"",_xlfn.XLOOKUP(C823,customers!$A$1:$A$1001,customers!$C$1:$C$1001))</f>
        <v>etrippmt@wp.com</v>
      </c>
      <c r="H823" s="2">
        <f>_xlfn.XLOOKUP(C823,customers!$A$1:$A$1001,customers!G822:G1822)</f>
        <v>0</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_xlfn.XLOOKUP(C824,customers!A823:A1823,customers!B823:B1823)</f>
        <v>Lyndsey MacManus</v>
      </c>
      <c r="G824" s="2" t="str">
        <f>IF(_xlfn.XLOOKUP(C824,customers!$A$1:$A$1001,customers!$C$1:$C$1001)=0,"",_xlfn.XLOOKUP(C824,customers!$A$1:$A$1001,customers!$C$1:$C$1001))</f>
        <v>lmacmanusmu@imdb.com</v>
      </c>
      <c r="H824" s="2">
        <f>_xlfn.XLOOKUP(C824,customers!$A$1:$A$1001,customers!G823:G1823)</f>
        <v>0</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_xlfn.XLOOKUP(C825,customers!A824:A1824,customers!B824:B1824)</f>
        <v>Tess Benediktovich</v>
      </c>
      <c r="G825" s="2" t="str">
        <f>IF(_xlfn.XLOOKUP(C825,customers!$A$1:$A$1001,customers!$C$1:$C$1001)=0,"",_xlfn.XLOOKUP(C825,customers!$A$1:$A$1001,customers!$C$1:$C$1001))</f>
        <v>tbenediktovichmv@ebay.com</v>
      </c>
      <c r="H825" s="2">
        <f>_xlfn.XLOOKUP(C825,customers!$A$1:$A$1001,customers!G824:G1824)</f>
        <v>0</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_xlfn.XLOOKUP(C826,customers!A825:A1825,customers!B825:B1825)</f>
        <v>Correy Bourner</v>
      </c>
      <c r="G826" s="2" t="str">
        <f>IF(_xlfn.XLOOKUP(C826,customers!$A$1:$A$1001,customers!$C$1:$C$1001)=0,"",_xlfn.XLOOKUP(C826,customers!$A$1:$A$1001,customers!$C$1:$C$1001))</f>
        <v>cbournermw@chronoengine.com</v>
      </c>
      <c r="H826" s="2">
        <f>_xlfn.XLOOKUP(C826,customers!$A$1:$A$1001,customers!G825:G1825)</f>
        <v>0</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_xlfn.XLOOKUP(C827,customers!A826:A1826,customers!B826:B1826)</f>
        <v>Odelia Skerme</v>
      </c>
      <c r="G827" s="2" t="str">
        <f>IF(_xlfn.XLOOKUP(C827,customers!$A$1:$A$1001,customers!$C$1:$C$1001)=0,"",_xlfn.XLOOKUP(C827,customers!$A$1:$A$1001,customers!$C$1:$C$1001))</f>
        <v>oskermen3@hatena.ne.jp</v>
      </c>
      <c r="H827" s="2">
        <f>_xlfn.XLOOKUP(C827,customers!$A$1:$A$1001,customers!G826:G1826)</f>
        <v>0</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_xlfn.XLOOKUP(C828,customers!A827:A1827,customers!B827:B1827)</f>
        <v>Kandy Heddan</v>
      </c>
      <c r="G828" s="2" t="str">
        <f>IF(_xlfn.XLOOKUP(C828,customers!$A$1:$A$1001,customers!$C$1:$C$1001)=0,"",_xlfn.XLOOKUP(C828,customers!$A$1:$A$1001,customers!$C$1:$C$1001))</f>
        <v>kheddanmy@icq.com</v>
      </c>
      <c r="H828" s="2">
        <f>_xlfn.XLOOKUP(C828,customers!$A$1:$A$1001,customers!G827:G1827)</f>
        <v>0</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_xlfn.XLOOKUP(C829,customers!A828:A1828,customers!B828:B1828)</f>
        <v>Ibby Charters</v>
      </c>
      <c r="G829" s="2" t="str">
        <f>IF(_xlfn.XLOOKUP(C829,customers!$A$1:$A$1001,customers!$C$1:$C$1001)=0,"",_xlfn.XLOOKUP(C829,customers!$A$1:$A$1001,customers!$C$1:$C$1001))</f>
        <v>ichartersmz@abc.net.au</v>
      </c>
      <c r="H829" s="2">
        <f>_xlfn.XLOOKUP(C829,customers!$A$1:$A$1001,customers!G828:G1828)</f>
        <v>0</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_xlfn.XLOOKUP(C830,customers!A829:A1829,customers!B829:B1829)</f>
        <v>Adora Roubert</v>
      </c>
      <c r="G830" s="2" t="str">
        <f>IF(_xlfn.XLOOKUP(C830,customers!$A$1:$A$1001,customers!$C$1:$C$1001)=0,"",_xlfn.XLOOKUP(C830,customers!$A$1:$A$1001,customers!$C$1:$C$1001))</f>
        <v>aroubertn0@tmall.com</v>
      </c>
      <c r="H830" s="2">
        <f>_xlfn.XLOOKUP(C830,customers!$A$1:$A$1001,customers!G829:G1829)</f>
        <v>0</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_xlfn.XLOOKUP(C831,customers!A830:A1830,customers!B830:B1830)</f>
        <v>Hillel Mairs</v>
      </c>
      <c r="G831" s="2" t="str">
        <f>IF(_xlfn.XLOOKUP(C831,customers!$A$1:$A$1001,customers!$C$1:$C$1001)=0,"",_xlfn.XLOOKUP(C831,customers!$A$1:$A$1001,customers!$C$1:$C$1001))</f>
        <v>hmairsn1@so-net.ne.jp</v>
      </c>
      <c r="H831" s="2">
        <f>_xlfn.XLOOKUP(C831,customers!$A$1:$A$1001,customers!G830:G1830)</f>
        <v>0</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_xlfn.XLOOKUP(C832,customers!A831:A1831,customers!B831:B1831)</f>
        <v>Helaina Rainforth</v>
      </c>
      <c r="G832" s="2" t="str">
        <f>IF(_xlfn.XLOOKUP(C832,customers!$A$1:$A$1001,customers!$C$1:$C$1001)=0,"",_xlfn.XLOOKUP(C832,customers!$A$1:$A$1001,customers!$C$1:$C$1001))</f>
        <v>hrainforthn2@blog.com</v>
      </c>
      <c r="H832" s="2">
        <f>_xlfn.XLOOKUP(C832,customers!$A$1:$A$1001,customers!G831:G1831)</f>
        <v>0</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_xlfn.XLOOKUP(C833,customers!A832:A1832,customers!B832:B1832)</f>
        <v>Helaina Rainforth</v>
      </c>
      <c r="G833" s="2" t="str">
        <f>IF(_xlfn.XLOOKUP(C833,customers!$A$1:$A$1001,customers!$C$1:$C$1001)=0,"",_xlfn.XLOOKUP(C833,customers!$A$1:$A$1001,customers!$C$1:$C$1001))</f>
        <v>hrainforthn2@blog.com</v>
      </c>
      <c r="H833" s="2">
        <f>_xlfn.XLOOKUP(C833,customers!$A$1:$A$1001,customers!G832:G1832)</f>
        <v>0</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_xlfn.XLOOKUP(C834,customers!A833:A1833,customers!B833:B1833)</f>
        <v>Isac Jesper</v>
      </c>
      <c r="G834" s="2" t="str">
        <f>IF(_xlfn.XLOOKUP(C834,customers!$A$1:$A$1001,customers!$C$1:$C$1001)=0,"",_xlfn.XLOOKUP(C834,customers!$A$1:$A$1001,customers!$C$1:$C$1001))</f>
        <v>ijespern4@theglobeandmail.com</v>
      </c>
      <c r="H834" s="2">
        <f>_xlfn.XLOOKUP(C834,customers!$A$1:$A$1001,customers!G833:G1833)</f>
        <v>0</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_xlfn.XLOOKUP(C835,customers!A834:A1834,customers!B834:B1834)</f>
        <v>Lenette Dwerryhouse</v>
      </c>
      <c r="G835" s="2" t="str">
        <f>IF(_xlfn.XLOOKUP(C835,customers!$A$1:$A$1001,customers!$C$1:$C$1001)=0,"",_xlfn.XLOOKUP(C835,customers!$A$1:$A$1001,customers!$C$1:$C$1001))</f>
        <v>ldwerryhousen5@gravatar.com</v>
      </c>
      <c r="H835" s="2">
        <f>_xlfn.XLOOKUP(C835,customers!$A$1:$A$1001,customers!G834:G1834)</f>
        <v>0</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_xlfn.XLOOKUP(C836,customers!A835:A1835,customers!B835:B1835)</f>
        <v>Nadeen Broomer</v>
      </c>
      <c r="G836" s="2" t="str">
        <f>IF(_xlfn.XLOOKUP(C836,customers!$A$1:$A$1001,customers!$C$1:$C$1001)=0,"",_xlfn.XLOOKUP(C836,customers!$A$1:$A$1001,customers!$C$1:$C$1001))</f>
        <v>nbroomern6@examiner.com</v>
      </c>
      <c r="H836" s="2">
        <f>_xlfn.XLOOKUP(C836,customers!$A$1:$A$1001,customers!G835:G1835)</f>
        <v>0</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_xlfn.XLOOKUP(C837,customers!A836:A1836,customers!B836:B1836)</f>
        <v>Konstantine Thoumasson</v>
      </c>
      <c r="G837" s="2" t="str">
        <f>IF(_xlfn.XLOOKUP(C837,customers!$A$1:$A$1001,customers!$C$1:$C$1001)=0,"",_xlfn.XLOOKUP(C837,customers!$A$1:$A$1001,customers!$C$1:$C$1001))</f>
        <v>kthoumassonn7@bloglovin.com</v>
      </c>
      <c r="H837" s="2">
        <f>_xlfn.XLOOKUP(C837,customers!$A$1:$A$1001,customers!G836:G1836)</f>
        <v>0</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_xlfn.XLOOKUP(C838,customers!A837:A1837,customers!B837:B1837)</f>
        <v>Frans Habbergham</v>
      </c>
      <c r="G838" s="2" t="str">
        <f>IF(_xlfn.XLOOKUP(C838,customers!$A$1:$A$1001,customers!$C$1:$C$1001)=0,"",_xlfn.XLOOKUP(C838,customers!$A$1:$A$1001,customers!$C$1:$C$1001))</f>
        <v>fhabberghamn8@discovery.com</v>
      </c>
      <c r="H838" s="2">
        <f>_xlfn.XLOOKUP(C838,customers!$A$1:$A$1001,customers!G837:G1837)</f>
        <v>0</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e">
        <f>_xlfn.XLOOKUP(C839,customers!A838:A1838,customers!B838:B1838)</f>
        <v>#N/A</v>
      </c>
      <c r="G839" s="2" t="str">
        <f>IF(_xlfn.XLOOKUP(C839,customers!$A$1:$A$1001,customers!$C$1:$C$1001)=0,"",_xlfn.XLOOKUP(C839,customers!$A$1:$A$1001,customers!$C$1:$C$1001))</f>
        <v/>
      </c>
      <c r="H839" s="2">
        <f>_xlfn.XLOOKUP(C839,customers!$A$1:$A$1001,customers!G838:G1838)</f>
        <v>0</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_xlfn.XLOOKUP(C840,customers!A839:A1839,customers!B839:B1839)</f>
        <v>Romain Avrashin</v>
      </c>
      <c r="G840" s="2" t="str">
        <f>IF(_xlfn.XLOOKUP(C840,customers!$A$1:$A$1001,customers!$C$1:$C$1001)=0,"",_xlfn.XLOOKUP(C840,customers!$A$1:$A$1001,customers!$C$1:$C$1001))</f>
        <v>ravrashinna@tamu.edu</v>
      </c>
      <c r="H840" s="2">
        <f>_xlfn.XLOOKUP(C840,customers!$A$1:$A$1001,customers!G839:G1839)</f>
        <v>0</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_xlfn.XLOOKUP(C841,customers!A840:A1840,customers!B840:B1840)</f>
        <v>Miran Doidge</v>
      </c>
      <c r="G841" s="2" t="str">
        <f>IF(_xlfn.XLOOKUP(C841,customers!$A$1:$A$1001,customers!$C$1:$C$1001)=0,"",_xlfn.XLOOKUP(C841,customers!$A$1:$A$1001,customers!$C$1:$C$1001))</f>
        <v>mdoidgenb@etsy.com</v>
      </c>
      <c r="H841" s="2">
        <f>_xlfn.XLOOKUP(C841,customers!$A$1:$A$1001,customers!G840:G1840)</f>
        <v>0</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_xlfn.XLOOKUP(C842,customers!A841:A1841,customers!B841:B1841)</f>
        <v>Janeva Edinboro</v>
      </c>
      <c r="G842" s="2" t="str">
        <f>IF(_xlfn.XLOOKUP(C842,customers!$A$1:$A$1001,customers!$C$1:$C$1001)=0,"",_xlfn.XLOOKUP(C842,customers!$A$1:$A$1001,customers!$C$1:$C$1001))</f>
        <v>jedinboronc@reverbnation.com</v>
      </c>
      <c r="H842" s="2">
        <f>_xlfn.XLOOKUP(C842,customers!$A$1:$A$1001,customers!G841:G1841)</f>
        <v>0</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_xlfn.XLOOKUP(C843,customers!A842:A1842,customers!B842:B1842)</f>
        <v>Trumaine Tewelson</v>
      </c>
      <c r="G843" s="2" t="str">
        <f>IF(_xlfn.XLOOKUP(C843,customers!$A$1:$A$1001,customers!$C$1:$C$1001)=0,"",_xlfn.XLOOKUP(C843,customers!$A$1:$A$1001,customers!$C$1:$C$1001))</f>
        <v>ttewelsonnd@cdbaby.com</v>
      </c>
      <c r="H843" s="2">
        <f>_xlfn.XLOOKUP(C843,customers!$A$1:$A$1001,customers!G842:G1842)</f>
        <v>0</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e">
        <f>_xlfn.XLOOKUP(C844,customers!A843:A1843,customers!B843:B1843)</f>
        <v>#N/A</v>
      </c>
      <c r="G844" s="2" t="str">
        <f>IF(_xlfn.XLOOKUP(C844,customers!$A$1:$A$1001,customers!$C$1:$C$1001)=0,"",_xlfn.XLOOKUP(C844,customers!$A$1:$A$1001,customers!$C$1:$C$1001))</f>
        <v>oskermen3@hatena.ne.jp</v>
      </c>
      <c r="H844" s="2">
        <f>_xlfn.XLOOKUP(C844,customers!$A$1:$A$1001,customers!G843:G1843)</f>
        <v>0</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_xlfn.XLOOKUP(C845,customers!A844:A1844,customers!B844:B1844)</f>
        <v>De Drewitt</v>
      </c>
      <c r="G845" s="2" t="str">
        <f>IF(_xlfn.XLOOKUP(C845,customers!$A$1:$A$1001,customers!$C$1:$C$1001)=0,"",_xlfn.XLOOKUP(C845,customers!$A$1:$A$1001,customers!$C$1:$C$1001))</f>
        <v>ddrewittnf@mapquest.com</v>
      </c>
      <c r="H845" s="2">
        <f>_xlfn.XLOOKUP(C845,customers!$A$1:$A$1001,customers!G844:G1844)</f>
        <v>0</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_xlfn.XLOOKUP(C846,customers!A845:A1845,customers!B845:B1845)</f>
        <v>Adelheid Gladhill</v>
      </c>
      <c r="G846" s="2" t="str">
        <f>IF(_xlfn.XLOOKUP(C846,customers!$A$1:$A$1001,customers!$C$1:$C$1001)=0,"",_xlfn.XLOOKUP(C846,customers!$A$1:$A$1001,customers!$C$1:$C$1001))</f>
        <v>agladhillng@stanford.edu</v>
      </c>
      <c r="H846" s="2">
        <f>_xlfn.XLOOKUP(C846,customers!$A$1:$A$1001,customers!G845:G1845)</f>
        <v>0</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_xlfn.XLOOKUP(C847,customers!A846:A1846,customers!B846:B1846)</f>
        <v>Murielle Lorinez</v>
      </c>
      <c r="G847" s="2" t="str">
        <f>IF(_xlfn.XLOOKUP(C847,customers!$A$1:$A$1001,customers!$C$1:$C$1001)=0,"",_xlfn.XLOOKUP(C847,customers!$A$1:$A$1001,customers!$C$1:$C$1001))</f>
        <v>mlorineznh@whitehouse.gov</v>
      </c>
      <c r="H847" s="2">
        <f>_xlfn.XLOOKUP(C847,customers!$A$1:$A$1001,customers!G846:G1846)</f>
        <v>0</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_xlfn.XLOOKUP(C848,customers!A847:A1847,customers!B847:B1847)</f>
        <v>Edin Mathe</v>
      </c>
      <c r="G848" s="2" t="str">
        <f>IF(_xlfn.XLOOKUP(C848,customers!$A$1:$A$1001,customers!$C$1:$C$1001)=0,"",_xlfn.XLOOKUP(C848,customers!$A$1:$A$1001,customers!$C$1:$C$1001))</f>
        <v/>
      </c>
      <c r="H848" s="2">
        <f>_xlfn.XLOOKUP(C848,customers!$A$1:$A$1001,customers!G847:G1847)</f>
        <v>0</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_xlfn.XLOOKUP(C849,customers!A848:A1848,customers!B848:B1848)</f>
        <v>Mordy Van Der Vlies</v>
      </c>
      <c r="G849" s="2" t="str">
        <f>IF(_xlfn.XLOOKUP(C849,customers!$A$1:$A$1001,customers!$C$1:$C$1001)=0,"",_xlfn.XLOOKUP(C849,customers!$A$1:$A$1001,customers!$C$1:$C$1001))</f>
        <v>mvannj@wikipedia.org</v>
      </c>
      <c r="H849" s="2">
        <f>_xlfn.XLOOKUP(C849,customers!$A$1:$A$1001,customers!G848:G1848)</f>
        <v>0</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_xlfn.XLOOKUP(C850,customers!A849:A1849,customers!B849:B1849)</f>
        <v>Spencer Wastell</v>
      </c>
      <c r="G850" s="2" t="str">
        <f>IF(_xlfn.XLOOKUP(C850,customers!$A$1:$A$1001,customers!$C$1:$C$1001)=0,"",_xlfn.XLOOKUP(C850,customers!$A$1:$A$1001,customers!$C$1:$C$1001))</f>
        <v/>
      </c>
      <c r="H850" s="2">
        <f>_xlfn.XLOOKUP(C850,customers!$A$1:$A$1001,customers!G849:G1849)</f>
        <v>0</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_xlfn.XLOOKUP(C851,customers!A850:A1850,customers!B850:B1850)</f>
        <v>Jemimah Ethelston</v>
      </c>
      <c r="G851" s="2" t="str">
        <f>IF(_xlfn.XLOOKUP(C851,customers!$A$1:$A$1001,customers!$C$1:$C$1001)=0,"",_xlfn.XLOOKUP(C851,customers!$A$1:$A$1001,customers!$C$1:$C$1001))</f>
        <v>jethelstonnl@creativecommons.org</v>
      </c>
      <c r="H851" s="2">
        <f>_xlfn.XLOOKUP(C851,customers!$A$1:$A$1001,customers!G850:G1850)</f>
        <v>0</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_xlfn.XLOOKUP(C852,customers!A851:A1851,customers!B851:B1851)</f>
        <v>Jemimah Ethelston</v>
      </c>
      <c r="G852" s="2" t="str">
        <f>IF(_xlfn.XLOOKUP(C852,customers!$A$1:$A$1001,customers!$C$1:$C$1001)=0,"",_xlfn.XLOOKUP(C852,customers!$A$1:$A$1001,customers!$C$1:$C$1001))</f>
        <v>jethelstonnl@creativecommons.org</v>
      </c>
      <c r="H852" s="2">
        <f>_xlfn.XLOOKUP(C852,customers!$A$1:$A$1001,customers!G851:G1851)</f>
        <v>0</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_xlfn.XLOOKUP(C853,customers!A852:A1852,customers!B852:B1852)</f>
        <v>Perice Eberz</v>
      </c>
      <c r="G853" s="2" t="str">
        <f>IF(_xlfn.XLOOKUP(C853,customers!$A$1:$A$1001,customers!$C$1:$C$1001)=0,"",_xlfn.XLOOKUP(C853,customers!$A$1:$A$1001,customers!$C$1:$C$1001))</f>
        <v>peberznn@woothemes.com</v>
      </c>
      <c r="H853" s="2">
        <f>_xlfn.XLOOKUP(C853,customers!$A$1:$A$1001,customers!G852:G1852)</f>
        <v>0</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_xlfn.XLOOKUP(C854,customers!A853:A1853,customers!B853:B1853)</f>
        <v>Bear Gaish</v>
      </c>
      <c r="G854" s="2" t="str">
        <f>IF(_xlfn.XLOOKUP(C854,customers!$A$1:$A$1001,customers!$C$1:$C$1001)=0,"",_xlfn.XLOOKUP(C854,customers!$A$1:$A$1001,customers!$C$1:$C$1001))</f>
        <v>bgaishno@altervista.org</v>
      </c>
      <c r="H854" s="2">
        <f>_xlfn.XLOOKUP(C854,customers!$A$1:$A$1001,customers!G853:G1853)</f>
        <v>0</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_xlfn.XLOOKUP(C855,customers!A854:A1854,customers!B854:B1854)</f>
        <v>Lynnea Danton</v>
      </c>
      <c r="G855" s="2" t="str">
        <f>IF(_xlfn.XLOOKUP(C855,customers!$A$1:$A$1001,customers!$C$1:$C$1001)=0,"",_xlfn.XLOOKUP(C855,customers!$A$1:$A$1001,customers!$C$1:$C$1001))</f>
        <v>ldantonnp@miitbeian.gov.cn</v>
      </c>
      <c r="H855" s="2">
        <f>_xlfn.XLOOKUP(C855,customers!$A$1:$A$1001,customers!G854:G1854)</f>
        <v>0</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_xlfn.XLOOKUP(C856,customers!A855:A1855,customers!B855:B1855)</f>
        <v>Skipton Morrall</v>
      </c>
      <c r="G856" s="2" t="str">
        <f>IF(_xlfn.XLOOKUP(C856,customers!$A$1:$A$1001,customers!$C$1:$C$1001)=0,"",_xlfn.XLOOKUP(C856,customers!$A$1:$A$1001,customers!$C$1:$C$1001))</f>
        <v>smorrallnq@answers.com</v>
      </c>
      <c r="H856" s="2">
        <f>_xlfn.XLOOKUP(C856,customers!$A$1:$A$1001,customers!G855:G1855)</f>
        <v>0</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_xlfn.XLOOKUP(C857,customers!A856:A1856,customers!B856:B1856)</f>
        <v>Devan Crownshaw</v>
      </c>
      <c r="G857" s="2" t="str">
        <f>IF(_xlfn.XLOOKUP(C857,customers!$A$1:$A$1001,customers!$C$1:$C$1001)=0,"",_xlfn.XLOOKUP(C857,customers!$A$1:$A$1001,customers!$C$1:$C$1001))</f>
        <v>dcrownshawnr@photobucket.com</v>
      </c>
      <c r="H857" s="2">
        <f>_xlfn.XLOOKUP(C857,customers!$A$1:$A$1001,customers!G856:G1856)</f>
        <v>0</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e">
        <f>_xlfn.XLOOKUP(C858,customers!A857:A1857,customers!B857:B1857)</f>
        <v>#N/A</v>
      </c>
      <c r="G858" s="2" t="str">
        <f>IF(_xlfn.XLOOKUP(C858,customers!$A$1:$A$1001,customers!$C$1:$C$1001)=0,"",_xlfn.XLOOKUP(C858,customers!$A$1:$A$1001,customers!$C$1:$C$1001))</f>
        <v>oskermen3@hatena.ne.jp</v>
      </c>
      <c r="H858" s="2">
        <f>_xlfn.XLOOKUP(C858,customers!$A$1:$A$1001,customers!G857:G1857)</f>
        <v>0</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_xlfn.XLOOKUP(C859,customers!A858:A1858,customers!B858:B1858)</f>
        <v>Joceline Reddoch</v>
      </c>
      <c r="G859" s="2" t="str">
        <f>IF(_xlfn.XLOOKUP(C859,customers!$A$1:$A$1001,customers!$C$1:$C$1001)=0,"",_xlfn.XLOOKUP(C859,customers!$A$1:$A$1001,customers!$C$1:$C$1001))</f>
        <v>jreddochnt@sun.com</v>
      </c>
      <c r="H859" s="2">
        <f>_xlfn.XLOOKUP(C859,customers!$A$1:$A$1001,customers!G858:G1858)</f>
        <v>0</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_xlfn.XLOOKUP(C860,customers!A859:A1859,customers!B859:B1859)</f>
        <v>Shelley Titley</v>
      </c>
      <c r="G860" s="2" t="str">
        <f>IF(_xlfn.XLOOKUP(C860,customers!$A$1:$A$1001,customers!$C$1:$C$1001)=0,"",_xlfn.XLOOKUP(C860,customers!$A$1:$A$1001,customers!$C$1:$C$1001))</f>
        <v>stitleynu@whitehouse.gov</v>
      </c>
      <c r="H860" s="2">
        <f>_xlfn.XLOOKUP(C860,customers!$A$1:$A$1001,customers!G859:G1859)</f>
        <v>0</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_xlfn.XLOOKUP(C861,customers!A860:A1860,customers!B860:B1860)</f>
        <v>Redd Simao</v>
      </c>
      <c r="G861" s="2" t="str">
        <f>IF(_xlfn.XLOOKUP(C861,customers!$A$1:$A$1001,customers!$C$1:$C$1001)=0,"",_xlfn.XLOOKUP(C861,customers!$A$1:$A$1001,customers!$C$1:$C$1001))</f>
        <v>rsimaonv@simplemachines.org</v>
      </c>
      <c r="H861" s="2">
        <f>_xlfn.XLOOKUP(C861,customers!$A$1:$A$1001,customers!G860:G1860)</f>
        <v>0</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_xlfn.XLOOKUP(C862,customers!A861:A1861,customers!B861:B1861)</f>
        <v>Cece Inker</v>
      </c>
      <c r="G862" s="2" t="str">
        <f>IF(_xlfn.XLOOKUP(C862,customers!$A$1:$A$1001,customers!$C$1:$C$1001)=0,"",_xlfn.XLOOKUP(C862,customers!$A$1:$A$1001,customers!$C$1:$C$1001))</f>
        <v/>
      </c>
      <c r="H862" s="2">
        <f>_xlfn.XLOOKUP(C862,customers!$A$1:$A$1001,customers!G861:G1861)</f>
        <v>0</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_xlfn.XLOOKUP(C863,customers!A862:A1862,customers!B862:B1862)</f>
        <v>Noel Chisholm</v>
      </c>
      <c r="G863" s="2" t="str">
        <f>IF(_xlfn.XLOOKUP(C863,customers!$A$1:$A$1001,customers!$C$1:$C$1001)=0,"",_xlfn.XLOOKUP(C863,customers!$A$1:$A$1001,customers!$C$1:$C$1001))</f>
        <v>nchisholmnx@example.com</v>
      </c>
      <c r="H863" s="2">
        <f>_xlfn.XLOOKUP(C863,customers!$A$1:$A$1001,customers!G862:G1862)</f>
        <v>0</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_xlfn.XLOOKUP(C864,customers!A863:A1863,customers!B863:B1863)</f>
        <v>Grazia Oats</v>
      </c>
      <c r="G864" s="2" t="str">
        <f>IF(_xlfn.XLOOKUP(C864,customers!$A$1:$A$1001,customers!$C$1:$C$1001)=0,"",_xlfn.XLOOKUP(C864,customers!$A$1:$A$1001,customers!$C$1:$C$1001))</f>
        <v>goatsny@live.com</v>
      </c>
      <c r="H864" s="2">
        <f>_xlfn.XLOOKUP(C864,customers!$A$1:$A$1001,customers!G863:G1863)</f>
        <v>0</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_xlfn.XLOOKUP(C865,customers!A864:A1864,customers!B864:B1864)</f>
        <v>Meade Birkin</v>
      </c>
      <c r="G865" s="2" t="str">
        <f>IF(_xlfn.XLOOKUP(C865,customers!$A$1:$A$1001,customers!$C$1:$C$1001)=0,"",_xlfn.XLOOKUP(C865,customers!$A$1:$A$1001,customers!$C$1:$C$1001))</f>
        <v>mbirkinnz@java.com</v>
      </c>
      <c r="H865" s="2">
        <f>_xlfn.XLOOKUP(C865,customers!$A$1:$A$1001,customers!G864:G1864)</f>
        <v>0</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_xlfn.XLOOKUP(C866,customers!A865:A1865,customers!B865:B1865)</f>
        <v>Ronda Pyson</v>
      </c>
      <c r="G866" s="2" t="str">
        <f>IF(_xlfn.XLOOKUP(C866,customers!$A$1:$A$1001,customers!$C$1:$C$1001)=0,"",_xlfn.XLOOKUP(C866,customers!$A$1:$A$1001,customers!$C$1:$C$1001))</f>
        <v>rpysono0@constantcontact.com</v>
      </c>
      <c r="H866" s="2">
        <f>_xlfn.XLOOKUP(C866,customers!$A$1:$A$1001,customers!G865:G1865)</f>
        <v>0</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_xlfn.XLOOKUP(C867,customers!A866:A1866,customers!B866:B1866)</f>
        <v>Modesty MacConnechie</v>
      </c>
      <c r="G867" s="2" t="str">
        <f>IF(_xlfn.XLOOKUP(C867,customers!$A$1:$A$1001,customers!$C$1:$C$1001)=0,"",_xlfn.XLOOKUP(C867,customers!$A$1:$A$1001,customers!$C$1:$C$1001))</f>
        <v>mmacconnechieo9@reuters.com</v>
      </c>
      <c r="H867" s="2">
        <f>_xlfn.XLOOKUP(C867,customers!$A$1:$A$1001,customers!G866:G1866)</f>
        <v>0</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_xlfn.XLOOKUP(C868,customers!A867:A1867,customers!B867:B1867)</f>
        <v>Rafaela Treacher</v>
      </c>
      <c r="G868" s="2" t="str">
        <f>IF(_xlfn.XLOOKUP(C868,customers!$A$1:$A$1001,customers!$C$1:$C$1001)=0,"",_xlfn.XLOOKUP(C868,customers!$A$1:$A$1001,customers!$C$1:$C$1001))</f>
        <v>rtreachero2@usa.gov</v>
      </c>
      <c r="H868" s="2">
        <f>_xlfn.XLOOKUP(C868,customers!$A$1:$A$1001,customers!G867:G1867)</f>
        <v>0</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_xlfn.XLOOKUP(C869,customers!A868:A1868,customers!B868:B1868)</f>
        <v>Bee Fattorini</v>
      </c>
      <c r="G869" s="2" t="str">
        <f>IF(_xlfn.XLOOKUP(C869,customers!$A$1:$A$1001,customers!$C$1:$C$1001)=0,"",_xlfn.XLOOKUP(C869,customers!$A$1:$A$1001,customers!$C$1:$C$1001))</f>
        <v>bfattorinio3@quantcast.com</v>
      </c>
      <c r="H869" s="2">
        <f>_xlfn.XLOOKUP(C869,customers!$A$1:$A$1001,customers!G868:G1868)</f>
        <v>0</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_xlfn.XLOOKUP(C870,customers!A869:A1869,customers!B869:B1869)</f>
        <v>Margie Palleske</v>
      </c>
      <c r="G870" s="2" t="str">
        <f>IF(_xlfn.XLOOKUP(C870,customers!$A$1:$A$1001,customers!$C$1:$C$1001)=0,"",_xlfn.XLOOKUP(C870,customers!$A$1:$A$1001,customers!$C$1:$C$1001))</f>
        <v>mpalleskeo4@nyu.edu</v>
      </c>
      <c r="H870" s="2">
        <f>_xlfn.XLOOKUP(C870,customers!$A$1:$A$1001,customers!G869:G1869)</f>
        <v>0</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_xlfn.XLOOKUP(C871,customers!A870:A1870,customers!B870:B1870)</f>
        <v>Alexina Randals</v>
      </c>
      <c r="G871" s="2" t="str">
        <f>IF(_xlfn.XLOOKUP(C871,customers!$A$1:$A$1001,customers!$C$1:$C$1001)=0,"",_xlfn.XLOOKUP(C871,customers!$A$1:$A$1001,customers!$C$1:$C$1001))</f>
        <v/>
      </c>
      <c r="H871" s="2">
        <f>_xlfn.XLOOKUP(C871,customers!$A$1:$A$1001,customers!G870:G1870)</f>
        <v>0</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_xlfn.XLOOKUP(C872,customers!A871:A1871,customers!B871:B1871)</f>
        <v>Filip Antcliffe</v>
      </c>
      <c r="G872" s="2" t="str">
        <f>IF(_xlfn.XLOOKUP(C872,customers!$A$1:$A$1001,customers!$C$1:$C$1001)=0,"",_xlfn.XLOOKUP(C872,customers!$A$1:$A$1001,customers!$C$1:$C$1001))</f>
        <v>fantcliffeo6@amazon.co.jp</v>
      </c>
      <c r="H872" s="2">
        <f>_xlfn.XLOOKUP(C872,customers!$A$1:$A$1001,customers!G871:G1871)</f>
        <v>0</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_xlfn.XLOOKUP(C873,customers!A872:A1872,customers!B872:B1872)</f>
        <v>Peyter Matignon</v>
      </c>
      <c r="G873" s="2" t="str">
        <f>IF(_xlfn.XLOOKUP(C873,customers!$A$1:$A$1001,customers!$C$1:$C$1001)=0,"",_xlfn.XLOOKUP(C873,customers!$A$1:$A$1001,customers!$C$1:$C$1001))</f>
        <v>pmatignono7@harvard.edu</v>
      </c>
      <c r="H873" s="2">
        <f>_xlfn.XLOOKUP(C873,customers!$A$1:$A$1001,customers!G872:G1872)</f>
        <v>0</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_xlfn.XLOOKUP(C874,customers!A873:A1873,customers!B873:B1873)</f>
        <v>Claudie Weond</v>
      </c>
      <c r="G874" s="2" t="str">
        <f>IF(_xlfn.XLOOKUP(C874,customers!$A$1:$A$1001,customers!$C$1:$C$1001)=0,"",_xlfn.XLOOKUP(C874,customers!$A$1:$A$1001,customers!$C$1:$C$1001))</f>
        <v>cweondo8@theglobeandmail.com</v>
      </c>
      <c r="H874" s="2">
        <f>_xlfn.XLOOKUP(C874,customers!$A$1:$A$1001,customers!G873:G1873)</f>
        <v>0</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_xlfn.XLOOKUP(C875,customers!A874:A1874,customers!B874:B1874)</f>
        <v>Modesty MacConnechie</v>
      </c>
      <c r="G875" s="2" t="str">
        <f>IF(_xlfn.XLOOKUP(C875,customers!$A$1:$A$1001,customers!$C$1:$C$1001)=0,"",_xlfn.XLOOKUP(C875,customers!$A$1:$A$1001,customers!$C$1:$C$1001))</f>
        <v>mmacconnechieo9@reuters.com</v>
      </c>
      <c r="H875" s="2">
        <f>_xlfn.XLOOKUP(C875,customers!$A$1:$A$1001,customers!G874:G1874)</f>
        <v>0</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_xlfn.XLOOKUP(C876,customers!A875:A1875,customers!B875:B1875)</f>
        <v>Jaquenette Skentelbery</v>
      </c>
      <c r="G876" s="2" t="str">
        <f>IF(_xlfn.XLOOKUP(C876,customers!$A$1:$A$1001,customers!$C$1:$C$1001)=0,"",_xlfn.XLOOKUP(C876,customers!$A$1:$A$1001,customers!$C$1:$C$1001))</f>
        <v>jskentelberyoa@paypal.com</v>
      </c>
      <c r="H876" s="2">
        <f>_xlfn.XLOOKUP(C876,customers!$A$1:$A$1001,customers!G875:G1875)</f>
        <v>0</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_xlfn.XLOOKUP(C877,customers!A876:A1876,customers!B876:B1876)</f>
        <v>Orazio Comber</v>
      </c>
      <c r="G877" s="2" t="str">
        <f>IF(_xlfn.XLOOKUP(C877,customers!$A$1:$A$1001,customers!$C$1:$C$1001)=0,"",_xlfn.XLOOKUP(C877,customers!$A$1:$A$1001,customers!$C$1:$C$1001))</f>
        <v>ocomberob@goo.gl</v>
      </c>
      <c r="H877" s="2">
        <f>_xlfn.XLOOKUP(C877,customers!$A$1:$A$1001,customers!G876:G1876)</f>
        <v>0</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_xlfn.XLOOKUP(C878,customers!A877:A1877,customers!B877:B1877)</f>
        <v>Orazio Comber</v>
      </c>
      <c r="G878" s="2" t="str">
        <f>IF(_xlfn.XLOOKUP(C878,customers!$A$1:$A$1001,customers!$C$1:$C$1001)=0,"",_xlfn.XLOOKUP(C878,customers!$A$1:$A$1001,customers!$C$1:$C$1001))</f>
        <v>ocomberob@goo.gl</v>
      </c>
      <c r="H878" s="2">
        <f>_xlfn.XLOOKUP(C878,customers!$A$1:$A$1001,customers!G877:G1877)</f>
        <v>0</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_xlfn.XLOOKUP(C879,customers!A878:A1878,customers!B878:B1878)</f>
        <v>Zachary Tramel</v>
      </c>
      <c r="G879" s="2" t="str">
        <f>IF(_xlfn.XLOOKUP(C879,customers!$A$1:$A$1001,customers!$C$1:$C$1001)=0,"",_xlfn.XLOOKUP(C879,customers!$A$1:$A$1001,customers!$C$1:$C$1001))</f>
        <v>ztramelod@netlog.com</v>
      </c>
      <c r="H879" s="2">
        <f>_xlfn.XLOOKUP(C879,customers!$A$1:$A$1001,customers!G878:G1878)</f>
        <v>0</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_xlfn.XLOOKUP(C880,customers!A879:A1879,customers!B879:B1879)</f>
        <v>Izaak Primak</v>
      </c>
      <c r="G880" s="2" t="str">
        <f>IF(_xlfn.XLOOKUP(C880,customers!$A$1:$A$1001,customers!$C$1:$C$1001)=0,"",_xlfn.XLOOKUP(C880,customers!$A$1:$A$1001,customers!$C$1:$C$1001))</f>
        <v/>
      </c>
      <c r="H880" s="2">
        <f>_xlfn.XLOOKUP(C880,customers!$A$1:$A$1001,customers!G879:G1879)</f>
        <v>0</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_xlfn.XLOOKUP(C881,customers!A880:A1880,customers!B880:B1880)</f>
        <v>Brittani Thoresbie</v>
      </c>
      <c r="G881" s="2" t="str">
        <f>IF(_xlfn.XLOOKUP(C881,customers!$A$1:$A$1001,customers!$C$1:$C$1001)=0,"",_xlfn.XLOOKUP(C881,customers!$A$1:$A$1001,customers!$C$1:$C$1001))</f>
        <v/>
      </c>
      <c r="H881" s="2">
        <f>_xlfn.XLOOKUP(C881,customers!$A$1:$A$1001,customers!G880:G1880)</f>
        <v>0</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_xlfn.XLOOKUP(C882,customers!A881:A1881,customers!B881:B1881)</f>
        <v>Constanta Hatfull</v>
      </c>
      <c r="G882" s="2" t="str">
        <f>IF(_xlfn.XLOOKUP(C882,customers!$A$1:$A$1001,customers!$C$1:$C$1001)=0,"",_xlfn.XLOOKUP(C882,customers!$A$1:$A$1001,customers!$C$1:$C$1001))</f>
        <v>chatfullog@ebay.com</v>
      </c>
      <c r="H882" s="2">
        <f>_xlfn.XLOOKUP(C882,customers!$A$1:$A$1001,customers!G881:G1881)</f>
        <v>0</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_xlfn.XLOOKUP(C883,customers!A882:A1882,customers!B882:B1882)</f>
        <v>Bobbe Castagneto</v>
      </c>
      <c r="G883" s="2" t="str">
        <f>IF(_xlfn.XLOOKUP(C883,customers!$A$1:$A$1001,customers!$C$1:$C$1001)=0,"",_xlfn.XLOOKUP(C883,customers!$A$1:$A$1001,customers!$C$1:$C$1001))</f>
        <v/>
      </c>
      <c r="H883" s="2">
        <f>_xlfn.XLOOKUP(C883,customers!$A$1:$A$1001,customers!G882:G1882)</f>
        <v>0</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_xlfn.XLOOKUP(C884,customers!A883:A1883,customers!B883:B1883)</f>
        <v>Kippie Marrison</v>
      </c>
      <c r="G884" s="2" t="str">
        <f>IF(_xlfn.XLOOKUP(C884,customers!$A$1:$A$1001,customers!$C$1:$C$1001)=0,"",_xlfn.XLOOKUP(C884,customers!$A$1:$A$1001,customers!$C$1:$C$1001))</f>
        <v>kmarrisonoq@dropbox.com</v>
      </c>
      <c r="H884" s="2">
        <f>_xlfn.XLOOKUP(C884,customers!$A$1:$A$1001,customers!G883:G1883)</f>
        <v>0</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_xlfn.XLOOKUP(C885,customers!A884:A1884,customers!B884:B1884)</f>
        <v>Lindon Agnolo</v>
      </c>
      <c r="G885" s="2" t="str">
        <f>IF(_xlfn.XLOOKUP(C885,customers!$A$1:$A$1001,customers!$C$1:$C$1001)=0,"",_xlfn.XLOOKUP(C885,customers!$A$1:$A$1001,customers!$C$1:$C$1001))</f>
        <v>lagnolooj@pinterest.com</v>
      </c>
      <c r="H885" s="2">
        <f>_xlfn.XLOOKUP(C885,customers!$A$1:$A$1001,customers!G884:G1884)</f>
        <v>0</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_xlfn.XLOOKUP(C886,customers!A885:A1885,customers!B885:B1885)</f>
        <v>Delainey Kiddy</v>
      </c>
      <c r="G886" s="2" t="str">
        <f>IF(_xlfn.XLOOKUP(C886,customers!$A$1:$A$1001,customers!$C$1:$C$1001)=0,"",_xlfn.XLOOKUP(C886,customers!$A$1:$A$1001,customers!$C$1:$C$1001))</f>
        <v>dkiddyok@fda.gov</v>
      </c>
      <c r="H886" s="2">
        <f>_xlfn.XLOOKUP(C886,customers!$A$1:$A$1001,customers!G885:G1885)</f>
        <v>0</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_xlfn.XLOOKUP(C887,customers!A886:A1886,customers!B886:B1886)</f>
        <v>Helli Petroulis</v>
      </c>
      <c r="G887" s="2" t="str">
        <f>IF(_xlfn.XLOOKUP(C887,customers!$A$1:$A$1001,customers!$C$1:$C$1001)=0,"",_xlfn.XLOOKUP(C887,customers!$A$1:$A$1001,customers!$C$1:$C$1001))</f>
        <v>hpetroulisol@state.tx.us</v>
      </c>
      <c r="H887" s="2">
        <f>_xlfn.XLOOKUP(C887,customers!$A$1:$A$1001,customers!G886:G1886)</f>
        <v>0</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_xlfn.XLOOKUP(C888,customers!A887:A1887,customers!B887:B1887)</f>
        <v>Marty Scholl</v>
      </c>
      <c r="G888" s="2" t="str">
        <f>IF(_xlfn.XLOOKUP(C888,customers!$A$1:$A$1001,customers!$C$1:$C$1001)=0,"",_xlfn.XLOOKUP(C888,customers!$A$1:$A$1001,customers!$C$1:$C$1001))</f>
        <v>mschollom@taobao.com</v>
      </c>
      <c r="H888" s="2">
        <f>_xlfn.XLOOKUP(C888,customers!$A$1:$A$1001,customers!G887:G1887)</f>
        <v>0</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_xlfn.XLOOKUP(C889,customers!A888:A1888,customers!B888:B1888)</f>
        <v>Kienan Ferson</v>
      </c>
      <c r="G889" s="2" t="str">
        <f>IF(_xlfn.XLOOKUP(C889,customers!$A$1:$A$1001,customers!$C$1:$C$1001)=0,"",_xlfn.XLOOKUP(C889,customers!$A$1:$A$1001,customers!$C$1:$C$1001))</f>
        <v>kfersonon@g.co</v>
      </c>
      <c r="H889" s="2">
        <f>_xlfn.XLOOKUP(C889,customers!$A$1:$A$1001,customers!G888:G1888)</f>
        <v>0</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_xlfn.XLOOKUP(C890,customers!A889:A1889,customers!B889:B1889)</f>
        <v>Blake Kelloway</v>
      </c>
      <c r="G890" s="2" t="str">
        <f>IF(_xlfn.XLOOKUP(C890,customers!$A$1:$A$1001,customers!$C$1:$C$1001)=0,"",_xlfn.XLOOKUP(C890,customers!$A$1:$A$1001,customers!$C$1:$C$1001))</f>
        <v>bkellowayoo@omniture.com</v>
      </c>
      <c r="H890" s="2">
        <f>_xlfn.XLOOKUP(C890,customers!$A$1:$A$1001,customers!G889:G1889)</f>
        <v>0</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_xlfn.XLOOKUP(C891,customers!A890:A1890,customers!B890:B1890)</f>
        <v>Scarlett Oliffe</v>
      </c>
      <c r="G891" s="2" t="str">
        <f>IF(_xlfn.XLOOKUP(C891,customers!$A$1:$A$1001,customers!$C$1:$C$1001)=0,"",_xlfn.XLOOKUP(C891,customers!$A$1:$A$1001,customers!$C$1:$C$1001))</f>
        <v>soliffeop@yellowbook.com</v>
      </c>
      <c r="H891" s="2">
        <f>_xlfn.XLOOKUP(C891,customers!$A$1:$A$1001,customers!G890:G1890)</f>
        <v>0</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_xlfn.XLOOKUP(C892,customers!A891:A1891,customers!B891:B1891)</f>
        <v>Kippie Marrison</v>
      </c>
      <c r="G892" s="2" t="str">
        <f>IF(_xlfn.XLOOKUP(C892,customers!$A$1:$A$1001,customers!$C$1:$C$1001)=0,"",_xlfn.XLOOKUP(C892,customers!$A$1:$A$1001,customers!$C$1:$C$1001))</f>
        <v>kmarrisonoq@dropbox.com</v>
      </c>
      <c r="H892" s="2">
        <f>_xlfn.XLOOKUP(C892,customers!$A$1:$A$1001,customers!G891:G1891)</f>
        <v>0</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_xlfn.XLOOKUP(C893,customers!A892:A1892,customers!B892:B1892)</f>
        <v>Celestia Dolohunty</v>
      </c>
      <c r="G893" s="2" t="str">
        <f>IF(_xlfn.XLOOKUP(C893,customers!$A$1:$A$1001,customers!$C$1:$C$1001)=0,"",_xlfn.XLOOKUP(C893,customers!$A$1:$A$1001,customers!$C$1:$C$1001))</f>
        <v>cdolohuntyor@dailymail.co.uk</v>
      </c>
      <c r="H893" s="2">
        <f>_xlfn.XLOOKUP(C893,customers!$A$1:$A$1001,customers!G892:G1892)</f>
        <v>0</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_xlfn.XLOOKUP(C894,customers!A893:A1893,customers!B893:B1893)</f>
        <v>Patsy Vasilenko</v>
      </c>
      <c r="G894" s="2" t="str">
        <f>IF(_xlfn.XLOOKUP(C894,customers!$A$1:$A$1001,customers!$C$1:$C$1001)=0,"",_xlfn.XLOOKUP(C894,customers!$A$1:$A$1001,customers!$C$1:$C$1001))</f>
        <v>pvasilenkoos@addtoany.com</v>
      </c>
      <c r="H894" s="2">
        <f>_xlfn.XLOOKUP(C894,customers!$A$1:$A$1001,customers!G893:G1893)</f>
        <v>0</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_xlfn.XLOOKUP(C895,customers!A894:A1894,customers!B894:B1894)</f>
        <v>Raphaela Schankelborg</v>
      </c>
      <c r="G895" s="2" t="str">
        <f>IF(_xlfn.XLOOKUP(C895,customers!$A$1:$A$1001,customers!$C$1:$C$1001)=0,"",_xlfn.XLOOKUP(C895,customers!$A$1:$A$1001,customers!$C$1:$C$1001))</f>
        <v>rschankelborgot@ameblo.jp</v>
      </c>
      <c r="H895" s="2">
        <f>_xlfn.XLOOKUP(C895,customers!$A$1:$A$1001,customers!G894:G1894)</f>
        <v>0</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_xlfn.XLOOKUP(C896,customers!A895:A1895,customers!B895:B1895)</f>
        <v>Sharity Wickens</v>
      </c>
      <c r="G896" s="2" t="str">
        <f>IF(_xlfn.XLOOKUP(C896,customers!$A$1:$A$1001,customers!$C$1:$C$1001)=0,"",_xlfn.XLOOKUP(C896,customers!$A$1:$A$1001,customers!$C$1:$C$1001))</f>
        <v/>
      </c>
      <c r="H896" s="2">
        <f>_xlfn.XLOOKUP(C896,customers!$A$1:$A$1001,customers!G895:G1895)</f>
        <v>0</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_xlfn.XLOOKUP(C897,customers!A896:A1896,customers!B896:B1896)</f>
        <v>Derick Snow</v>
      </c>
      <c r="G897" s="2" t="str">
        <f>IF(_xlfn.XLOOKUP(C897,customers!$A$1:$A$1001,customers!$C$1:$C$1001)=0,"",_xlfn.XLOOKUP(C897,customers!$A$1:$A$1001,customers!$C$1:$C$1001))</f>
        <v/>
      </c>
      <c r="H897" s="2">
        <f>_xlfn.XLOOKUP(C897,customers!$A$1:$A$1001,customers!G896:G1896)</f>
        <v>0</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_xlfn.XLOOKUP(C898,customers!A897:A1897,customers!B897:B1897)</f>
        <v>Baxy Cargen</v>
      </c>
      <c r="G898" s="2" t="str">
        <f>IF(_xlfn.XLOOKUP(C898,customers!$A$1:$A$1001,customers!$C$1:$C$1001)=0,"",_xlfn.XLOOKUP(C898,customers!$A$1:$A$1001,customers!$C$1:$C$1001))</f>
        <v>bcargenow@geocities.jp</v>
      </c>
      <c r="H898" s="2">
        <f>_xlfn.XLOOKUP(C898,customers!$A$1:$A$1001,customers!G897:G1897)</f>
        <v>0</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_xlfn.XLOOKUP(C899,customers!A898:A1898,customers!B898:B1898)</f>
        <v>Ryann Stickler</v>
      </c>
      <c r="G899" s="2" t="str">
        <f>IF(_xlfn.XLOOKUP(C899,customers!$A$1:$A$1001,customers!$C$1:$C$1001)=0,"",_xlfn.XLOOKUP(C899,customers!$A$1:$A$1001,customers!$C$1:$C$1001))</f>
        <v>rsticklerox@printfriendly.com</v>
      </c>
      <c r="H899" s="2">
        <f>_xlfn.XLOOKUP(C899,customers!$A$1:$A$1001,customers!G898:G1898)</f>
        <v>0</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_xlfn.XLOOKUP(C900,customers!A899:A1899,customers!B899:B1899)</f>
        <v>Daryn Cassius</v>
      </c>
      <c r="G900" s="2" t="str">
        <f>IF(_xlfn.XLOOKUP(C900,customers!$A$1:$A$1001,customers!$C$1:$C$1001)=0,"",_xlfn.XLOOKUP(C900,customers!$A$1:$A$1001,customers!$C$1:$C$1001))</f>
        <v/>
      </c>
      <c r="H900" s="2">
        <f>_xlfn.XLOOKUP(C900,customers!$A$1:$A$1001,customers!G899:G1899)</f>
        <v>0</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5">
      <c r="A901" s="2" t="s">
        <v>5575</v>
      </c>
      <c r="B901" s="3">
        <v>44523</v>
      </c>
      <c r="C901" s="2" t="s">
        <v>5554</v>
      </c>
      <c r="D901" t="s">
        <v>6162</v>
      </c>
      <c r="E901" s="2">
        <v>5</v>
      </c>
      <c r="F901" s="2" t="e">
        <f>_xlfn.XLOOKUP(C901,customers!A900:A1900,customers!B900:B1900)</f>
        <v>#N/A</v>
      </c>
      <c r="G901" s="2" t="str">
        <f>IF(_xlfn.XLOOKUP(C901,customers!$A$1:$A$1001,customers!$C$1:$C$1001)=0,"",_xlfn.XLOOKUP(C901,customers!$A$1:$A$1001,customers!$C$1:$C$1001))</f>
        <v/>
      </c>
      <c r="H901" s="2">
        <f>_xlfn.XLOOKUP(C901,customers!$A$1:$A$1001,customers!G900:G1900)</f>
        <v>0</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_xlfn.XLOOKUP(C902,customers!A901:A1901,customers!B901:B1901)</f>
        <v>Skelly Dolohunty</v>
      </c>
      <c r="G902" s="2" t="str">
        <f>IF(_xlfn.XLOOKUP(C902,customers!$A$1:$A$1001,customers!$C$1:$C$1001)=0,"",_xlfn.XLOOKUP(C902,customers!$A$1:$A$1001,customers!$C$1:$C$1001))</f>
        <v/>
      </c>
      <c r="H902" s="2">
        <f>_xlfn.XLOOKUP(C902,customers!$A$1:$A$1001,customers!G901:G1901)</f>
        <v>0</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_xlfn.XLOOKUP(C903,customers!A902:A1902,customers!B902:B1902)</f>
        <v>Drake Jevon</v>
      </c>
      <c r="G903" s="2" t="str">
        <f>IF(_xlfn.XLOOKUP(C903,customers!$A$1:$A$1001,customers!$C$1:$C$1001)=0,"",_xlfn.XLOOKUP(C903,customers!$A$1:$A$1001,customers!$C$1:$C$1001))</f>
        <v>djevonp1@ibm.com</v>
      </c>
      <c r="H903" s="2">
        <f>_xlfn.XLOOKUP(C903,customers!$A$1:$A$1001,customers!G902:G1902)</f>
        <v>0</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_xlfn.XLOOKUP(C904,customers!A903:A1903,customers!B903:B1903)</f>
        <v>Hall Ranner</v>
      </c>
      <c r="G904" s="2" t="str">
        <f>IF(_xlfn.XLOOKUP(C904,customers!$A$1:$A$1001,customers!$C$1:$C$1001)=0,"",_xlfn.XLOOKUP(C904,customers!$A$1:$A$1001,customers!$C$1:$C$1001))</f>
        <v>hrannerp2@omniture.com</v>
      </c>
      <c r="H904" s="2">
        <f>_xlfn.XLOOKUP(C904,customers!$A$1:$A$1001,customers!G903:G1903)</f>
        <v>0</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_xlfn.XLOOKUP(C905,customers!A904:A1904,customers!B904:B1904)</f>
        <v>Berkly Imrie</v>
      </c>
      <c r="G905" s="2" t="str">
        <f>IF(_xlfn.XLOOKUP(C905,customers!$A$1:$A$1001,customers!$C$1:$C$1001)=0,"",_xlfn.XLOOKUP(C905,customers!$A$1:$A$1001,customers!$C$1:$C$1001))</f>
        <v>bimriep3@addtoany.com</v>
      </c>
      <c r="H905" s="2">
        <f>_xlfn.XLOOKUP(C905,customers!$A$1:$A$1001,customers!G904:G1904)</f>
        <v>0</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_xlfn.XLOOKUP(C906,customers!A905:A1905,customers!B905:B1905)</f>
        <v>Dorey Sopper</v>
      </c>
      <c r="G906" s="2" t="str">
        <f>IF(_xlfn.XLOOKUP(C906,customers!$A$1:$A$1001,customers!$C$1:$C$1001)=0,"",_xlfn.XLOOKUP(C906,customers!$A$1:$A$1001,customers!$C$1:$C$1001))</f>
        <v>dsopperp4@eventbrite.com</v>
      </c>
      <c r="H906" s="2">
        <f>_xlfn.XLOOKUP(C906,customers!$A$1:$A$1001,customers!G905:G1905)</f>
        <v>0</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_xlfn.XLOOKUP(C907,customers!A906:A1906,customers!B906:B1906)</f>
        <v>Darcy Lochran</v>
      </c>
      <c r="G907" s="2" t="str">
        <f>IF(_xlfn.XLOOKUP(C907,customers!$A$1:$A$1001,customers!$C$1:$C$1001)=0,"",_xlfn.XLOOKUP(C907,customers!$A$1:$A$1001,customers!$C$1:$C$1001))</f>
        <v/>
      </c>
      <c r="H907" s="2">
        <f>_xlfn.XLOOKUP(C907,customers!$A$1:$A$1001,customers!G906:G1906)</f>
        <v>0</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_xlfn.XLOOKUP(C908,customers!A907:A1907,customers!B907:B1907)</f>
        <v>Lauritz Ledgley</v>
      </c>
      <c r="G908" s="2" t="str">
        <f>IF(_xlfn.XLOOKUP(C908,customers!$A$1:$A$1001,customers!$C$1:$C$1001)=0,"",_xlfn.XLOOKUP(C908,customers!$A$1:$A$1001,customers!$C$1:$C$1001))</f>
        <v>lledgleyp6@de.vu</v>
      </c>
      <c r="H908" s="2">
        <f>_xlfn.XLOOKUP(C908,customers!$A$1:$A$1001,customers!G907:G1907)</f>
        <v>0</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_xlfn.XLOOKUP(C909,customers!A908:A1908,customers!B908:B1908)</f>
        <v>Tawnya Menary</v>
      </c>
      <c r="G909" s="2" t="str">
        <f>IF(_xlfn.XLOOKUP(C909,customers!$A$1:$A$1001,customers!$C$1:$C$1001)=0,"",_xlfn.XLOOKUP(C909,customers!$A$1:$A$1001,customers!$C$1:$C$1001))</f>
        <v>tmenaryp7@phoca.cz</v>
      </c>
      <c r="H909" s="2">
        <f>_xlfn.XLOOKUP(C909,customers!$A$1:$A$1001,customers!G908:G1908)</f>
        <v>0</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_xlfn.XLOOKUP(C910,customers!A909:A1909,customers!B909:B1909)</f>
        <v>Gustaf Ciccotti</v>
      </c>
      <c r="G910" s="2" t="str">
        <f>IF(_xlfn.XLOOKUP(C910,customers!$A$1:$A$1001,customers!$C$1:$C$1001)=0,"",_xlfn.XLOOKUP(C910,customers!$A$1:$A$1001,customers!$C$1:$C$1001))</f>
        <v>gciccottip8@so-net.ne.jp</v>
      </c>
      <c r="H910" s="2">
        <f>_xlfn.XLOOKUP(C910,customers!$A$1:$A$1001,customers!G909:G1909)</f>
        <v>0</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_xlfn.XLOOKUP(C911,customers!A910:A1910,customers!B910:B1910)</f>
        <v>Bobbe Renner</v>
      </c>
      <c r="G911" s="2" t="str">
        <f>IF(_xlfn.XLOOKUP(C911,customers!$A$1:$A$1001,customers!$C$1:$C$1001)=0,"",_xlfn.XLOOKUP(C911,customers!$A$1:$A$1001,customers!$C$1:$C$1001))</f>
        <v/>
      </c>
      <c r="H911" s="2">
        <f>_xlfn.XLOOKUP(C911,customers!$A$1:$A$1001,customers!G910:G1910)</f>
        <v>0</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_xlfn.XLOOKUP(C912,customers!A911:A1911,customers!B911:B1911)</f>
        <v>Wilton Jallin</v>
      </c>
      <c r="G912" s="2" t="str">
        <f>IF(_xlfn.XLOOKUP(C912,customers!$A$1:$A$1001,customers!$C$1:$C$1001)=0,"",_xlfn.XLOOKUP(C912,customers!$A$1:$A$1001,customers!$C$1:$C$1001))</f>
        <v>wjallinpa@pcworld.com</v>
      </c>
      <c r="H912" s="2">
        <f>_xlfn.XLOOKUP(C912,customers!$A$1:$A$1001,customers!G911:G1911)</f>
        <v>0</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_xlfn.XLOOKUP(C913,customers!A912:A1912,customers!B912:B1912)</f>
        <v>Mindy Bogey</v>
      </c>
      <c r="G913" s="2" t="str">
        <f>IF(_xlfn.XLOOKUP(C913,customers!$A$1:$A$1001,customers!$C$1:$C$1001)=0,"",_xlfn.XLOOKUP(C913,customers!$A$1:$A$1001,customers!$C$1:$C$1001))</f>
        <v>mbogeypb@thetimes.co.uk</v>
      </c>
      <c r="H913" s="2">
        <f>_xlfn.XLOOKUP(C913,customers!$A$1:$A$1001,customers!G912:G1912)</f>
        <v>0</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_xlfn.XLOOKUP(C914,customers!A913:A1913,customers!B913:B1913)</f>
        <v>Paulie Fonzone</v>
      </c>
      <c r="G914" s="2" t="str">
        <f>IF(_xlfn.XLOOKUP(C914,customers!$A$1:$A$1001,customers!$C$1:$C$1001)=0,"",_xlfn.XLOOKUP(C914,customers!$A$1:$A$1001,customers!$C$1:$C$1001))</f>
        <v/>
      </c>
      <c r="H914" s="2">
        <f>_xlfn.XLOOKUP(C914,customers!$A$1:$A$1001,customers!G913:G1913)</f>
        <v>0</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_xlfn.XLOOKUP(C915,customers!A914:A1914,customers!B914:B1914)</f>
        <v>Merrile Cobbledick</v>
      </c>
      <c r="G915" s="2" t="str">
        <f>IF(_xlfn.XLOOKUP(C915,customers!$A$1:$A$1001,customers!$C$1:$C$1001)=0,"",_xlfn.XLOOKUP(C915,customers!$A$1:$A$1001,customers!$C$1:$C$1001))</f>
        <v>mcobbledickpd@ucsd.edu</v>
      </c>
      <c r="H915" s="2">
        <f>_xlfn.XLOOKUP(C915,customers!$A$1:$A$1001,customers!G914:G1914)</f>
        <v>0</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_xlfn.XLOOKUP(C916,customers!A915:A1915,customers!B915:B1915)</f>
        <v>Antonius Lewry</v>
      </c>
      <c r="G916" s="2" t="str">
        <f>IF(_xlfn.XLOOKUP(C916,customers!$A$1:$A$1001,customers!$C$1:$C$1001)=0,"",_xlfn.XLOOKUP(C916,customers!$A$1:$A$1001,customers!$C$1:$C$1001))</f>
        <v>alewrype@whitehouse.gov</v>
      </c>
      <c r="H916" s="2">
        <f>_xlfn.XLOOKUP(C916,customers!$A$1:$A$1001,customers!G915:G1915)</f>
        <v>0</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_xlfn.XLOOKUP(C917,customers!A916:A1916,customers!B916:B1916)</f>
        <v>Isis Hessel</v>
      </c>
      <c r="G917" s="2" t="str">
        <f>IF(_xlfn.XLOOKUP(C917,customers!$A$1:$A$1001,customers!$C$1:$C$1001)=0,"",_xlfn.XLOOKUP(C917,customers!$A$1:$A$1001,customers!$C$1:$C$1001))</f>
        <v>ihesselpf@ox.ac.uk</v>
      </c>
      <c r="H917" s="2">
        <f>_xlfn.XLOOKUP(C917,customers!$A$1:$A$1001,customers!G916:G1916)</f>
        <v>0</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_xlfn.XLOOKUP(C918,customers!A917:A1917,customers!B917:B1917)</f>
        <v>Harland Trematick</v>
      </c>
      <c r="G918" s="2" t="str">
        <f>IF(_xlfn.XLOOKUP(C918,customers!$A$1:$A$1001,customers!$C$1:$C$1001)=0,"",_xlfn.XLOOKUP(C918,customers!$A$1:$A$1001,customers!$C$1:$C$1001))</f>
        <v/>
      </c>
      <c r="H918" s="2">
        <f>_xlfn.XLOOKUP(C918,customers!$A$1:$A$1001,customers!G917:G1917)</f>
        <v>0</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_xlfn.XLOOKUP(C919,customers!A918:A1918,customers!B918:B1918)</f>
        <v>Chloris Sorrell</v>
      </c>
      <c r="G919" s="2" t="str">
        <f>IF(_xlfn.XLOOKUP(C919,customers!$A$1:$A$1001,customers!$C$1:$C$1001)=0,"",_xlfn.XLOOKUP(C919,customers!$A$1:$A$1001,customers!$C$1:$C$1001))</f>
        <v>csorrellph@amazon.com</v>
      </c>
      <c r="H919" s="2">
        <f>_xlfn.XLOOKUP(C919,customers!$A$1:$A$1001,customers!G918:G1918)</f>
        <v>0</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_xlfn.XLOOKUP(C920,customers!A919:A1919,customers!B919:B1919)</f>
        <v>Chloris Sorrell</v>
      </c>
      <c r="G920" s="2" t="str">
        <f>IF(_xlfn.XLOOKUP(C920,customers!$A$1:$A$1001,customers!$C$1:$C$1001)=0,"",_xlfn.XLOOKUP(C920,customers!$A$1:$A$1001,customers!$C$1:$C$1001))</f>
        <v>csorrellph@amazon.com</v>
      </c>
      <c r="H920" s="2">
        <f>_xlfn.XLOOKUP(C920,customers!$A$1:$A$1001,customers!G919:G1919)</f>
        <v>0</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_xlfn.XLOOKUP(C921,customers!A920:A1920,customers!B920:B1920)</f>
        <v>Quintina Heavyside</v>
      </c>
      <c r="G921" s="2" t="str">
        <f>IF(_xlfn.XLOOKUP(C921,customers!$A$1:$A$1001,customers!$C$1:$C$1001)=0,"",_xlfn.XLOOKUP(C921,customers!$A$1:$A$1001,customers!$C$1:$C$1001))</f>
        <v>qheavysidepj@unc.edu</v>
      </c>
      <c r="H921" s="2">
        <f>_xlfn.XLOOKUP(C921,customers!$A$1:$A$1001,customers!G920:G1920)</f>
        <v>0</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_xlfn.XLOOKUP(C922,customers!A921:A1921,customers!B921:B1921)</f>
        <v>Hadley Reuven</v>
      </c>
      <c r="G922" s="2" t="str">
        <f>IF(_xlfn.XLOOKUP(C922,customers!$A$1:$A$1001,customers!$C$1:$C$1001)=0,"",_xlfn.XLOOKUP(C922,customers!$A$1:$A$1001,customers!$C$1:$C$1001))</f>
        <v>hreuvenpk@whitehouse.gov</v>
      </c>
      <c r="H922" s="2">
        <f>_xlfn.XLOOKUP(C922,customers!$A$1:$A$1001,customers!G921:G1921)</f>
        <v>0</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_xlfn.XLOOKUP(C923,customers!A922:A1922,customers!B922:B1922)</f>
        <v>Mitch Attwool</v>
      </c>
      <c r="G923" s="2" t="str">
        <f>IF(_xlfn.XLOOKUP(C923,customers!$A$1:$A$1001,customers!$C$1:$C$1001)=0,"",_xlfn.XLOOKUP(C923,customers!$A$1:$A$1001,customers!$C$1:$C$1001))</f>
        <v>mattwoolpl@nba.com</v>
      </c>
      <c r="H923" s="2">
        <f>_xlfn.XLOOKUP(C923,customers!$A$1:$A$1001,customers!G922:G1922)</f>
        <v>0</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_xlfn.XLOOKUP(C924,customers!A923:A1923,customers!B923:B1923)</f>
        <v>Charin Maplethorp</v>
      </c>
      <c r="G924" s="2" t="str">
        <f>IF(_xlfn.XLOOKUP(C924,customers!$A$1:$A$1001,customers!$C$1:$C$1001)=0,"",_xlfn.XLOOKUP(C924,customers!$A$1:$A$1001,customers!$C$1:$C$1001))</f>
        <v/>
      </c>
      <c r="H924" s="2">
        <f>_xlfn.XLOOKUP(C924,customers!$A$1:$A$1001,customers!G923:G1923)</f>
        <v>0</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_xlfn.XLOOKUP(C925,customers!A924:A1924,customers!B924:B1924)</f>
        <v>Goldie Wynes</v>
      </c>
      <c r="G925" s="2" t="str">
        <f>IF(_xlfn.XLOOKUP(C925,customers!$A$1:$A$1001,customers!$C$1:$C$1001)=0,"",_xlfn.XLOOKUP(C925,customers!$A$1:$A$1001,customers!$C$1:$C$1001))</f>
        <v>gwynespn@dagondesign.com</v>
      </c>
      <c r="H925" s="2">
        <f>_xlfn.XLOOKUP(C925,customers!$A$1:$A$1001,customers!G924:G1924)</f>
        <v>0</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_xlfn.XLOOKUP(C926,customers!A925:A1925,customers!B925:B1925)</f>
        <v>Celie MacCourt</v>
      </c>
      <c r="G926" s="2" t="str">
        <f>IF(_xlfn.XLOOKUP(C926,customers!$A$1:$A$1001,customers!$C$1:$C$1001)=0,"",_xlfn.XLOOKUP(C926,customers!$A$1:$A$1001,customers!$C$1:$C$1001))</f>
        <v>cmaccourtpo@amazon.com</v>
      </c>
      <c r="H926" s="2">
        <f>_xlfn.XLOOKUP(C926,customers!$A$1:$A$1001,customers!G925:G1925)</f>
        <v>0</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5">
      <c r="A927" s="2" t="s">
        <v>5720</v>
      </c>
      <c r="B927" s="3">
        <v>44770</v>
      </c>
      <c r="C927" s="2" t="s">
        <v>5554</v>
      </c>
      <c r="D927" t="s">
        <v>6157</v>
      </c>
      <c r="E927" s="2">
        <v>3</v>
      </c>
      <c r="F927" s="2" t="e">
        <f>_xlfn.XLOOKUP(C927,customers!A926:A1926,customers!B926:B1926)</f>
        <v>#N/A</v>
      </c>
      <c r="G927" s="2" t="str">
        <f>IF(_xlfn.XLOOKUP(C927,customers!$A$1:$A$1001,customers!$C$1:$C$1001)=0,"",_xlfn.XLOOKUP(C927,customers!$A$1:$A$1001,customers!$C$1:$C$1001))</f>
        <v/>
      </c>
      <c r="H927" s="2">
        <f>_xlfn.XLOOKUP(C927,customers!$A$1:$A$1001,customers!G926:G1926)</f>
        <v>0</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_xlfn.XLOOKUP(C928,customers!A927:A1927,customers!B927:B1927)</f>
        <v>Evy Wilsone</v>
      </c>
      <c r="G928" s="2" t="str">
        <f>IF(_xlfn.XLOOKUP(C928,customers!$A$1:$A$1001,customers!$C$1:$C$1001)=0,"",_xlfn.XLOOKUP(C928,customers!$A$1:$A$1001,customers!$C$1:$C$1001))</f>
        <v>ewilsonepq@eepurl.com</v>
      </c>
      <c r="H928" s="2">
        <f>_xlfn.XLOOKUP(C928,customers!$A$1:$A$1001,customers!G927:G1927)</f>
        <v>0</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_xlfn.XLOOKUP(C929,customers!A928:A1928,customers!B928:B1928)</f>
        <v>Dolores Duffie</v>
      </c>
      <c r="G929" s="2" t="str">
        <f>IF(_xlfn.XLOOKUP(C929,customers!$A$1:$A$1001,customers!$C$1:$C$1001)=0,"",_xlfn.XLOOKUP(C929,customers!$A$1:$A$1001,customers!$C$1:$C$1001))</f>
        <v>dduffiepr@time.com</v>
      </c>
      <c r="H929" s="2">
        <f>_xlfn.XLOOKUP(C929,customers!$A$1:$A$1001,customers!G928:G1928)</f>
        <v>0</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_xlfn.XLOOKUP(C930,customers!A929:A1929,customers!B929:B1929)</f>
        <v>Mathilda Matiasek</v>
      </c>
      <c r="G930" s="2" t="str">
        <f>IF(_xlfn.XLOOKUP(C930,customers!$A$1:$A$1001,customers!$C$1:$C$1001)=0,"",_xlfn.XLOOKUP(C930,customers!$A$1:$A$1001,customers!$C$1:$C$1001))</f>
        <v>mmatiasekps@ucoz.ru</v>
      </c>
      <c r="H930" s="2">
        <f>_xlfn.XLOOKUP(C930,customers!$A$1:$A$1001,customers!G929:G1929)</f>
        <v>0</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_xlfn.XLOOKUP(C931,customers!A930:A1930,customers!B930:B1930)</f>
        <v>Jarred Camillo</v>
      </c>
      <c r="G931" s="2" t="str">
        <f>IF(_xlfn.XLOOKUP(C931,customers!$A$1:$A$1001,customers!$C$1:$C$1001)=0,"",_xlfn.XLOOKUP(C931,customers!$A$1:$A$1001,customers!$C$1:$C$1001))</f>
        <v>jcamillopt@shinystat.com</v>
      </c>
      <c r="H931" s="2">
        <f>_xlfn.XLOOKUP(C931,customers!$A$1:$A$1001,customers!G930:G1930)</f>
        <v>0</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_xlfn.XLOOKUP(C932,customers!A931:A1931,customers!B931:B1931)</f>
        <v>Kameko Philbrick</v>
      </c>
      <c r="G932" s="2" t="str">
        <f>IF(_xlfn.XLOOKUP(C932,customers!$A$1:$A$1001,customers!$C$1:$C$1001)=0,"",_xlfn.XLOOKUP(C932,customers!$A$1:$A$1001,customers!$C$1:$C$1001))</f>
        <v>kphilbrickpu@cdc.gov</v>
      </c>
      <c r="H932" s="2">
        <f>_xlfn.XLOOKUP(C932,customers!$A$1:$A$1001,customers!G931:G1931)</f>
        <v>0</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_xlfn.XLOOKUP(C933,customers!A932:A1932,customers!B932:B1932)</f>
        <v>Mallory Shrimpling</v>
      </c>
      <c r="G933" s="2" t="str">
        <f>IF(_xlfn.XLOOKUP(C933,customers!$A$1:$A$1001,customers!$C$1:$C$1001)=0,"",_xlfn.XLOOKUP(C933,customers!$A$1:$A$1001,customers!$C$1:$C$1001))</f>
        <v/>
      </c>
      <c r="H933" s="2">
        <f>_xlfn.XLOOKUP(C933,customers!$A$1:$A$1001,customers!G932:G1932)</f>
        <v>0</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_xlfn.XLOOKUP(C934,customers!A933:A1933,customers!B933:B1933)</f>
        <v>Barnett Sillis</v>
      </c>
      <c r="G934" s="2" t="str">
        <f>IF(_xlfn.XLOOKUP(C934,customers!$A$1:$A$1001,customers!$C$1:$C$1001)=0,"",_xlfn.XLOOKUP(C934,customers!$A$1:$A$1001,customers!$C$1:$C$1001))</f>
        <v>bsillispw@istockphoto.com</v>
      </c>
      <c r="H934" s="2">
        <f>_xlfn.XLOOKUP(C934,customers!$A$1:$A$1001,customers!G933:G1933)</f>
        <v>0</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_xlfn.XLOOKUP(C935,customers!A934:A1934,customers!B934:B1934)</f>
        <v>Brenn Dundredge</v>
      </c>
      <c r="G935" s="2" t="str">
        <f>IF(_xlfn.XLOOKUP(C935,customers!$A$1:$A$1001,customers!$C$1:$C$1001)=0,"",_xlfn.XLOOKUP(C935,customers!$A$1:$A$1001,customers!$C$1:$C$1001))</f>
        <v/>
      </c>
      <c r="H935" s="2">
        <f>_xlfn.XLOOKUP(C935,customers!$A$1:$A$1001,customers!G934:G1934)</f>
        <v>0</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_xlfn.XLOOKUP(C936,customers!A935:A1935,customers!B935:B1935)</f>
        <v>Read Cutts</v>
      </c>
      <c r="G936" s="2" t="str">
        <f>IF(_xlfn.XLOOKUP(C936,customers!$A$1:$A$1001,customers!$C$1:$C$1001)=0,"",_xlfn.XLOOKUP(C936,customers!$A$1:$A$1001,customers!$C$1:$C$1001))</f>
        <v>rcuttspy@techcrunch.com</v>
      </c>
      <c r="H936" s="2">
        <f>_xlfn.XLOOKUP(C936,customers!$A$1:$A$1001,customers!G935:G1935)</f>
        <v>0</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_xlfn.XLOOKUP(C937,customers!A936:A1936,customers!B936:B1936)</f>
        <v>Michale Delves</v>
      </c>
      <c r="G937" s="2" t="str">
        <f>IF(_xlfn.XLOOKUP(C937,customers!$A$1:$A$1001,customers!$C$1:$C$1001)=0,"",_xlfn.XLOOKUP(C937,customers!$A$1:$A$1001,customers!$C$1:$C$1001))</f>
        <v>mdelvespz@nature.com</v>
      </c>
      <c r="H937" s="2">
        <f>_xlfn.XLOOKUP(C937,customers!$A$1:$A$1001,customers!G936:G1936)</f>
        <v>0</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_xlfn.XLOOKUP(C938,customers!A937:A1937,customers!B937:B1937)</f>
        <v>Devland Gritton</v>
      </c>
      <c r="G938" s="2" t="str">
        <f>IF(_xlfn.XLOOKUP(C938,customers!$A$1:$A$1001,customers!$C$1:$C$1001)=0,"",_xlfn.XLOOKUP(C938,customers!$A$1:$A$1001,customers!$C$1:$C$1001))</f>
        <v>dgrittonq0@nydailynews.com</v>
      </c>
      <c r="H938" s="2">
        <f>_xlfn.XLOOKUP(C938,customers!$A$1:$A$1001,customers!G937:G1937)</f>
        <v>0</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_xlfn.XLOOKUP(C939,customers!A938:A1938,customers!B938:B1938)</f>
        <v>Devland Gritton</v>
      </c>
      <c r="G939" s="2" t="str">
        <f>IF(_xlfn.XLOOKUP(C939,customers!$A$1:$A$1001,customers!$C$1:$C$1001)=0,"",_xlfn.XLOOKUP(C939,customers!$A$1:$A$1001,customers!$C$1:$C$1001))</f>
        <v>dgrittonq0@nydailynews.com</v>
      </c>
      <c r="H939" s="2">
        <f>_xlfn.XLOOKUP(C939,customers!$A$1:$A$1001,customers!G938:G1938)</f>
        <v>0</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_xlfn.XLOOKUP(C940,customers!A939:A1939,customers!B939:B1939)</f>
        <v>Dell Gut</v>
      </c>
      <c r="G940" s="2" t="str">
        <f>IF(_xlfn.XLOOKUP(C940,customers!$A$1:$A$1001,customers!$C$1:$C$1001)=0,"",_xlfn.XLOOKUP(C940,customers!$A$1:$A$1001,customers!$C$1:$C$1001))</f>
        <v>dgutq2@umich.edu</v>
      </c>
      <c r="H940" s="2">
        <f>_xlfn.XLOOKUP(C940,customers!$A$1:$A$1001,customers!G939:G1939)</f>
        <v>0</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_xlfn.XLOOKUP(C941,customers!A940:A1940,customers!B940:B1940)</f>
        <v>Willy Pummery</v>
      </c>
      <c r="G941" s="2" t="str">
        <f>IF(_xlfn.XLOOKUP(C941,customers!$A$1:$A$1001,customers!$C$1:$C$1001)=0,"",_xlfn.XLOOKUP(C941,customers!$A$1:$A$1001,customers!$C$1:$C$1001))</f>
        <v>wpummeryq3@topsy.com</v>
      </c>
      <c r="H941" s="2">
        <f>_xlfn.XLOOKUP(C941,customers!$A$1:$A$1001,customers!G940:G1940)</f>
        <v>0</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_xlfn.XLOOKUP(C942,customers!A941:A1941,customers!B941:B1941)</f>
        <v>Geoffrey Siuda</v>
      </c>
      <c r="G942" s="2" t="str">
        <f>IF(_xlfn.XLOOKUP(C942,customers!$A$1:$A$1001,customers!$C$1:$C$1001)=0,"",_xlfn.XLOOKUP(C942,customers!$A$1:$A$1001,customers!$C$1:$C$1001))</f>
        <v>gsiudaq4@nytimes.com</v>
      </c>
      <c r="H942" s="2">
        <f>_xlfn.XLOOKUP(C942,customers!$A$1:$A$1001,customers!G941:G1941)</f>
        <v>0</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_xlfn.XLOOKUP(C943,customers!A942:A1942,customers!B942:B1942)</f>
        <v>Henderson Crowne</v>
      </c>
      <c r="G943" s="2" t="str">
        <f>IF(_xlfn.XLOOKUP(C943,customers!$A$1:$A$1001,customers!$C$1:$C$1001)=0,"",_xlfn.XLOOKUP(C943,customers!$A$1:$A$1001,customers!$C$1:$C$1001))</f>
        <v>hcrowneq5@wufoo.com</v>
      </c>
      <c r="H943" s="2">
        <f>_xlfn.XLOOKUP(C943,customers!$A$1:$A$1001,customers!G942:G1942)</f>
        <v>0</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_xlfn.XLOOKUP(C944,customers!A943:A1943,customers!B943:B1943)</f>
        <v>Vernor Pawsey</v>
      </c>
      <c r="G944" s="2" t="str">
        <f>IF(_xlfn.XLOOKUP(C944,customers!$A$1:$A$1001,customers!$C$1:$C$1001)=0,"",_xlfn.XLOOKUP(C944,customers!$A$1:$A$1001,customers!$C$1:$C$1001))</f>
        <v>vpawseyq6@tiny.cc</v>
      </c>
      <c r="H944" s="2">
        <f>_xlfn.XLOOKUP(C944,customers!$A$1:$A$1001,customers!G943:G1943)</f>
        <v>0</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_xlfn.XLOOKUP(C945,customers!A944:A1944,customers!B944:B1944)</f>
        <v>Augustin Waterhouse</v>
      </c>
      <c r="G945" s="2" t="str">
        <f>IF(_xlfn.XLOOKUP(C945,customers!$A$1:$A$1001,customers!$C$1:$C$1001)=0,"",_xlfn.XLOOKUP(C945,customers!$A$1:$A$1001,customers!$C$1:$C$1001))</f>
        <v>awaterhouseq7@istockphoto.com</v>
      </c>
      <c r="H945" s="2">
        <f>_xlfn.XLOOKUP(C945,customers!$A$1:$A$1001,customers!G944:G1944)</f>
        <v>0</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_xlfn.XLOOKUP(C946,customers!A945:A1945,customers!B945:B1945)</f>
        <v>Fanchon Haughian</v>
      </c>
      <c r="G946" s="2" t="str">
        <f>IF(_xlfn.XLOOKUP(C946,customers!$A$1:$A$1001,customers!$C$1:$C$1001)=0,"",_xlfn.XLOOKUP(C946,customers!$A$1:$A$1001,customers!$C$1:$C$1001))</f>
        <v>fhaughianq8@1688.com</v>
      </c>
      <c r="H946" s="2">
        <f>_xlfn.XLOOKUP(C946,customers!$A$1:$A$1001,customers!G945:G1945)</f>
        <v>0</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_xlfn.XLOOKUP(C947,customers!A946:A1946,customers!B946:B1946)</f>
        <v>Jaimie Hatz</v>
      </c>
      <c r="G947" s="2" t="str">
        <f>IF(_xlfn.XLOOKUP(C947,customers!$A$1:$A$1001,customers!$C$1:$C$1001)=0,"",_xlfn.XLOOKUP(C947,customers!$A$1:$A$1001,customers!$C$1:$C$1001))</f>
        <v/>
      </c>
      <c r="H947" s="2">
        <f>_xlfn.XLOOKUP(C947,customers!$A$1:$A$1001,customers!G946:G1946)</f>
        <v>0</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_xlfn.XLOOKUP(C948,customers!A947:A1947,customers!B947:B1947)</f>
        <v>Edeline Edney</v>
      </c>
      <c r="G948" s="2" t="str">
        <f>IF(_xlfn.XLOOKUP(C948,customers!$A$1:$A$1001,customers!$C$1:$C$1001)=0,"",_xlfn.XLOOKUP(C948,customers!$A$1:$A$1001,customers!$C$1:$C$1001))</f>
        <v/>
      </c>
      <c r="H948" s="2">
        <f>_xlfn.XLOOKUP(C948,customers!$A$1:$A$1001,customers!G947:G1947)</f>
        <v>0</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_xlfn.XLOOKUP(C949,customers!A948:A1948,customers!B948:B1948)</f>
        <v>Rickie Faltin</v>
      </c>
      <c r="G949" s="2" t="str">
        <f>IF(_xlfn.XLOOKUP(C949,customers!$A$1:$A$1001,customers!$C$1:$C$1001)=0,"",_xlfn.XLOOKUP(C949,customers!$A$1:$A$1001,customers!$C$1:$C$1001))</f>
        <v>rfaltinqb@topsy.com</v>
      </c>
      <c r="H949" s="2">
        <f>_xlfn.XLOOKUP(C949,customers!$A$1:$A$1001,customers!G948:G1948)</f>
        <v>0</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_xlfn.XLOOKUP(C950,customers!A949:A1949,customers!B949:B1949)</f>
        <v>Gnni Cheeke</v>
      </c>
      <c r="G950" s="2" t="str">
        <f>IF(_xlfn.XLOOKUP(C950,customers!$A$1:$A$1001,customers!$C$1:$C$1001)=0,"",_xlfn.XLOOKUP(C950,customers!$A$1:$A$1001,customers!$C$1:$C$1001))</f>
        <v>gcheekeqc@sitemeter.com</v>
      </c>
      <c r="H950" s="2">
        <f>_xlfn.XLOOKUP(C950,customers!$A$1:$A$1001,customers!G949:G1949)</f>
        <v>0</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_xlfn.XLOOKUP(C951,customers!A950:A1950,customers!B950:B1950)</f>
        <v>Gwenni Ratt</v>
      </c>
      <c r="G951" s="2" t="str">
        <f>IF(_xlfn.XLOOKUP(C951,customers!$A$1:$A$1001,customers!$C$1:$C$1001)=0,"",_xlfn.XLOOKUP(C951,customers!$A$1:$A$1001,customers!$C$1:$C$1001))</f>
        <v>grattqd@phpbb.com</v>
      </c>
      <c r="H951" s="2">
        <f>_xlfn.XLOOKUP(C951,customers!$A$1:$A$1001,customers!G950:G1950)</f>
        <v>0</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_xlfn.XLOOKUP(C952,customers!A951:A1951,customers!B951:B1951)</f>
        <v>Johnath Fairebrother</v>
      </c>
      <c r="G952" s="2" t="str">
        <f>IF(_xlfn.XLOOKUP(C952,customers!$A$1:$A$1001,customers!$C$1:$C$1001)=0,"",_xlfn.XLOOKUP(C952,customers!$A$1:$A$1001,customers!$C$1:$C$1001))</f>
        <v/>
      </c>
      <c r="H952" s="2">
        <f>_xlfn.XLOOKUP(C952,customers!$A$1:$A$1001,customers!G951:G1951)</f>
        <v>0</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_xlfn.XLOOKUP(C953,customers!A952:A1952,customers!B952:B1952)</f>
        <v>Ingamar Eberlein</v>
      </c>
      <c r="G953" s="2" t="str">
        <f>IF(_xlfn.XLOOKUP(C953,customers!$A$1:$A$1001,customers!$C$1:$C$1001)=0,"",_xlfn.XLOOKUP(C953,customers!$A$1:$A$1001,customers!$C$1:$C$1001))</f>
        <v>ieberleinqf@hc360.com</v>
      </c>
      <c r="H953" s="2">
        <f>_xlfn.XLOOKUP(C953,customers!$A$1:$A$1001,customers!G952:G1952)</f>
        <v>0</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_xlfn.XLOOKUP(C954,customers!A953:A1953,customers!B953:B1953)</f>
        <v>Jilly Dreng</v>
      </c>
      <c r="G954" s="2" t="str">
        <f>IF(_xlfn.XLOOKUP(C954,customers!$A$1:$A$1001,customers!$C$1:$C$1001)=0,"",_xlfn.XLOOKUP(C954,customers!$A$1:$A$1001,customers!$C$1:$C$1001))</f>
        <v>jdrengqg@uiuc.edu</v>
      </c>
      <c r="H954" s="2">
        <f>_xlfn.XLOOKUP(C954,customers!$A$1:$A$1001,customers!G953:G1953)</f>
        <v>0</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e">
        <f>_xlfn.XLOOKUP(C955,customers!A954:A1954,customers!B954:B1954)</f>
        <v>#N/A</v>
      </c>
      <c r="G955" s="2" t="str">
        <f>IF(_xlfn.XLOOKUP(C955,customers!$A$1:$A$1001,customers!$C$1:$C$1001)=0,"",_xlfn.XLOOKUP(C955,customers!$A$1:$A$1001,customers!$C$1:$C$1001))</f>
        <v/>
      </c>
      <c r="H955" s="2">
        <f>_xlfn.XLOOKUP(C955,customers!$A$1:$A$1001,customers!G954:G1954)</f>
        <v>0</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5">
      <c r="A956" s="2" t="s">
        <v>5884</v>
      </c>
      <c r="B956" s="3">
        <v>44722</v>
      </c>
      <c r="C956" s="2" t="s">
        <v>5764</v>
      </c>
      <c r="D956" t="s">
        <v>6185</v>
      </c>
      <c r="E956" s="2">
        <v>1</v>
      </c>
      <c r="F956" s="2" t="e">
        <f>_xlfn.XLOOKUP(C956,customers!A955:A1955,customers!B955:B1955)</f>
        <v>#N/A</v>
      </c>
      <c r="G956" s="2" t="str">
        <f>IF(_xlfn.XLOOKUP(C956,customers!$A$1:$A$1001,customers!$C$1:$C$1001)=0,"",_xlfn.XLOOKUP(C956,customers!$A$1:$A$1001,customers!$C$1:$C$1001))</f>
        <v/>
      </c>
      <c r="H956" s="2">
        <f>_xlfn.XLOOKUP(C956,customers!$A$1:$A$1001,customers!G955:G1955)</f>
        <v>0</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e">
        <f>_xlfn.XLOOKUP(C957,customers!A956:A1956,customers!B956:B1956)</f>
        <v>#N/A</v>
      </c>
      <c r="G957" s="2" t="str">
        <f>IF(_xlfn.XLOOKUP(C957,customers!$A$1:$A$1001,customers!$C$1:$C$1001)=0,"",_xlfn.XLOOKUP(C957,customers!$A$1:$A$1001,customers!$C$1:$C$1001))</f>
        <v/>
      </c>
      <c r="H957" s="2">
        <f>_xlfn.XLOOKUP(C957,customers!$A$1:$A$1001,customers!G956:G1956)</f>
        <v>0</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5">
      <c r="A958" s="2" t="s">
        <v>5890</v>
      </c>
      <c r="B958" s="3">
        <v>43582</v>
      </c>
      <c r="C958" s="2" t="s">
        <v>5764</v>
      </c>
      <c r="D958" t="s">
        <v>6142</v>
      </c>
      <c r="E958" s="2">
        <v>2</v>
      </c>
      <c r="F958" s="2" t="e">
        <f>_xlfn.XLOOKUP(C958,customers!A957:A1957,customers!B957:B1957)</f>
        <v>#N/A</v>
      </c>
      <c r="G958" s="2" t="str">
        <f>IF(_xlfn.XLOOKUP(C958,customers!$A$1:$A$1001,customers!$C$1:$C$1001)=0,"",_xlfn.XLOOKUP(C958,customers!$A$1:$A$1001,customers!$C$1:$C$1001))</f>
        <v/>
      </c>
      <c r="H958" s="2">
        <f>_xlfn.XLOOKUP(C958,customers!$A$1:$A$1001,customers!G957:G1957)</f>
        <v>0</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5">
      <c r="A959" s="2" t="s">
        <v>5890</v>
      </c>
      <c r="B959" s="3">
        <v>43582</v>
      </c>
      <c r="C959" s="2" t="s">
        <v>5764</v>
      </c>
      <c r="D959" t="s">
        <v>6171</v>
      </c>
      <c r="E959" s="2">
        <v>1</v>
      </c>
      <c r="F959" s="2" t="e">
        <f>_xlfn.XLOOKUP(C959,customers!A958:A1958,customers!B958:B1958)</f>
        <v>#N/A</v>
      </c>
      <c r="G959" s="2" t="str">
        <f>IF(_xlfn.XLOOKUP(C959,customers!$A$1:$A$1001,customers!$C$1:$C$1001)=0,"",_xlfn.XLOOKUP(C959,customers!$A$1:$A$1001,customers!$C$1:$C$1001))</f>
        <v/>
      </c>
      <c r="H959" s="2">
        <f>_xlfn.XLOOKUP(C959,customers!$A$1:$A$1001,customers!G958:G1958)</f>
        <v>0</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25">
      <c r="A960" s="2" t="s">
        <v>5890</v>
      </c>
      <c r="B960" s="3">
        <v>43582</v>
      </c>
      <c r="C960" s="2" t="s">
        <v>5764</v>
      </c>
      <c r="D960" t="s">
        <v>6167</v>
      </c>
      <c r="E960" s="2">
        <v>2</v>
      </c>
      <c r="F960" s="2" t="e">
        <f>_xlfn.XLOOKUP(C960,customers!A959:A1959,customers!B959:B1959)</f>
        <v>#N/A</v>
      </c>
      <c r="G960" s="2" t="str">
        <f>IF(_xlfn.XLOOKUP(C960,customers!$A$1:$A$1001,customers!$C$1:$C$1001)=0,"",_xlfn.XLOOKUP(C960,customers!$A$1:$A$1001,customers!$C$1:$C$1001))</f>
        <v/>
      </c>
      <c r="H960" s="2">
        <f>_xlfn.XLOOKUP(C960,customers!$A$1:$A$1001,customers!G959:G1959)</f>
        <v>0</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_xlfn.XLOOKUP(C961,customers!A960:A1960,customers!B960:B1960)</f>
        <v>Rhodie Strathern</v>
      </c>
      <c r="G961" s="2" t="str">
        <f>IF(_xlfn.XLOOKUP(C961,customers!$A$1:$A$1001,customers!$C$1:$C$1001)=0,"",_xlfn.XLOOKUP(C961,customers!$A$1:$A$1001,customers!$C$1:$C$1001))</f>
        <v>rstrathernqn@devhub.com</v>
      </c>
      <c r="H961" s="2">
        <f>_xlfn.XLOOKUP(C961,customers!$A$1:$A$1001,customers!G960:G1960)</f>
        <v>0</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_xlfn.XLOOKUP(C962,customers!A961:A1961,customers!B961:B1961)</f>
        <v>Chad Miguel</v>
      </c>
      <c r="G962" s="2" t="str">
        <f>IF(_xlfn.XLOOKUP(C962,customers!$A$1:$A$1001,customers!$C$1:$C$1001)=0,"",_xlfn.XLOOKUP(C962,customers!$A$1:$A$1001,customers!$C$1:$C$1001))</f>
        <v>cmiguelqo@exblog.jp</v>
      </c>
      <c r="H962" s="2">
        <f>_xlfn.XLOOKUP(C962,customers!$A$1:$A$1001,customers!G961:G1961)</f>
        <v>0</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_xlfn.XLOOKUP(C963,customers!A962:A1962,customers!B962:B1962)</f>
        <v>Florinda Matusovsky</v>
      </c>
      <c r="G963" s="2" t="str">
        <f>IF(_xlfn.XLOOKUP(C963,customers!$A$1:$A$1001,customers!$C$1:$C$1001)=0,"",_xlfn.XLOOKUP(C963,customers!$A$1:$A$1001,customers!$C$1:$C$1001))</f>
        <v/>
      </c>
      <c r="H963" s="2">
        <f>_xlfn.XLOOKUP(C963,customers!$A$1:$A$1001,customers!G962:G1962)</f>
        <v>0</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_xlfn.XLOOKUP(C964,customers!A963:A1963,customers!B963:B1963)</f>
        <v>Morly Rocks</v>
      </c>
      <c r="G964" s="2" t="str">
        <f>IF(_xlfn.XLOOKUP(C964,customers!$A$1:$A$1001,customers!$C$1:$C$1001)=0,"",_xlfn.XLOOKUP(C964,customers!$A$1:$A$1001,customers!$C$1:$C$1001))</f>
        <v>mrocksqq@exblog.jp</v>
      </c>
      <c r="H964" s="2">
        <f>_xlfn.XLOOKUP(C964,customers!$A$1:$A$1001,customers!G963:G1963)</f>
        <v>0</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_xlfn.XLOOKUP(C965,customers!A964:A1964,customers!B964:B1964)</f>
        <v>Yuri Burrells</v>
      </c>
      <c r="G965" s="2" t="str">
        <f>IF(_xlfn.XLOOKUP(C965,customers!$A$1:$A$1001,customers!$C$1:$C$1001)=0,"",_xlfn.XLOOKUP(C965,customers!$A$1:$A$1001,customers!$C$1:$C$1001))</f>
        <v>yburrellsqr@vinaora.com</v>
      </c>
      <c r="H965" s="2">
        <f>_xlfn.XLOOKUP(C965,customers!$A$1:$A$1001,customers!G964:G1964)</f>
        <v>0</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_xlfn.XLOOKUP(C966,customers!A965:A1965,customers!B965:B1965)</f>
        <v>Cleopatra Goodrum</v>
      </c>
      <c r="G966" s="2" t="str">
        <f>IF(_xlfn.XLOOKUP(C966,customers!$A$1:$A$1001,customers!$C$1:$C$1001)=0,"",_xlfn.XLOOKUP(C966,customers!$A$1:$A$1001,customers!$C$1:$C$1001))</f>
        <v>cgoodrumqs@goodreads.com</v>
      </c>
      <c r="H966" s="2">
        <f>_xlfn.XLOOKUP(C966,customers!$A$1:$A$1001,customers!G965:G1965)</f>
        <v>0</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_xlfn.XLOOKUP(C967,customers!A966:A1966,customers!B966:B1966)</f>
        <v>Joey Jefferys</v>
      </c>
      <c r="G967" s="2" t="str">
        <f>IF(_xlfn.XLOOKUP(C967,customers!$A$1:$A$1001,customers!$C$1:$C$1001)=0,"",_xlfn.XLOOKUP(C967,customers!$A$1:$A$1001,customers!$C$1:$C$1001))</f>
        <v>jjefferysqt@blog.com</v>
      </c>
      <c r="H967" s="2">
        <f>_xlfn.XLOOKUP(C967,customers!$A$1:$A$1001,customers!G966:G1966)</f>
        <v>0</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_xlfn.XLOOKUP(C968,customers!A967:A1967,customers!B967:B1967)</f>
        <v>Bearnard Wardell</v>
      </c>
      <c r="G968" s="2" t="str">
        <f>IF(_xlfn.XLOOKUP(C968,customers!$A$1:$A$1001,customers!$C$1:$C$1001)=0,"",_xlfn.XLOOKUP(C968,customers!$A$1:$A$1001,customers!$C$1:$C$1001))</f>
        <v>bwardellqu@adobe.com</v>
      </c>
      <c r="H968" s="2">
        <f>_xlfn.XLOOKUP(C968,customers!$A$1:$A$1001,customers!G967:G1967)</f>
        <v>0</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_xlfn.XLOOKUP(C969,customers!A968:A1968,customers!B968:B1968)</f>
        <v>Zeke Walisiak</v>
      </c>
      <c r="G969" s="2" t="str">
        <f>IF(_xlfn.XLOOKUP(C969,customers!$A$1:$A$1001,customers!$C$1:$C$1001)=0,"",_xlfn.XLOOKUP(C969,customers!$A$1:$A$1001,customers!$C$1:$C$1001))</f>
        <v>zwalisiakqv@ucsd.edu</v>
      </c>
      <c r="H969" s="2">
        <f>_xlfn.XLOOKUP(C969,customers!$A$1:$A$1001,customers!G968:G1968)</f>
        <v>0</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_xlfn.XLOOKUP(C970,customers!A969:A1969,customers!B969:B1969)</f>
        <v>Wiley Leopold</v>
      </c>
      <c r="G970" s="2" t="str">
        <f>IF(_xlfn.XLOOKUP(C970,customers!$A$1:$A$1001,customers!$C$1:$C$1001)=0,"",_xlfn.XLOOKUP(C970,customers!$A$1:$A$1001,customers!$C$1:$C$1001))</f>
        <v>wleopoldqw@blogspot.com</v>
      </c>
      <c r="H970" s="2">
        <f>_xlfn.XLOOKUP(C970,customers!$A$1:$A$1001,customers!G969:G1969)</f>
        <v>0</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_xlfn.XLOOKUP(C971,customers!A970:A1970,customers!B970:B1970)</f>
        <v>Chiarra Shalders</v>
      </c>
      <c r="G971" s="2" t="str">
        <f>IF(_xlfn.XLOOKUP(C971,customers!$A$1:$A$1001,customers!$C$1:$C$1001)=0,"",_xlfn.XLOOKUP(C971,customers!$A$1:$A$1001,customers!$C$1:$C$1001))</f>
        <v>cshaldersqx@cisco.com</v>
      </c>
      <c r="H971" s="2">
        <f>_xlfn.XLOOKUP(C971,customers!$A$1:$A$1001,customers!G970:G1970)</f>
        <v>0</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_xlfn.XLOOKUP(C972,customers!A971:A1971,customers!B971:B1971)</f>
        <v>Sharl Southerill</v>
      </c>
      <c r="G972" s="2" t="str">
        <f>IF(_xlfn.XLOOKUP(C972,customers!$A$1:$A$1001,customers!$C$1:$C$1001)=0,"",_xlfn.XLOOKUP(C972,customers!$A$1:$A$1001,customers!$C$1:$C$1001))</f>
        <v/>
      </c>
      <c r="H972" s="2">
        <f>_xlfn.XLOOKUP(C972,customers!$A$1:$A$1001,customers!G971:G1971)</f>
        <v>0</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_xlfn.XLOOKUP(C973,customers!A972:A1972,customers!B972:B1972)</f>
        <v>Noni Furber</v>
      </c>
      <c r="G973" s="2" t="str">
        <f>IF(_xlfn.XLOOKUP(C973,customers!$A$1:$A$1001,customers!$C$1:$C$1001)=0,"",_xlfn.XLOOKUP(C973,customers!$A$1:$A$1001,customers!$C$1:$C$1001))</f>
        <v>nfurberqz@jugem.jp</v>
      </c>
      <c r="H973" s="2">
        <f>_xlfn.XLOOKUP(C973,customers!$A$1:$A$1001,customers!G972:G1972)</f>
        <v>0</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_xlfn.XLOOKUP(C974,customers!A973:A1973,customers!B973:B1973)</f>
        <v>Dinah Crutcher</v>
      </c>
      <c r="G974" s="2" t="str">
        <f>IF(_xlfn.XLOOKUP(C974,customers!$A$1:$A$1001,customers!$C$1:$C$1001)=0,"",_xlfn.XLOOKUP(C974,customers!$A$1:$A$1001,customers!$C$1:$C$1001))</f>
        <v/>
      </c>
      <c r="H974" s="2">
        <f>_xlfn.XLOOKUP(C974,customers!$A$1:$A$1001,customers!G973:G1973)</f>
        <v>0</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_xlfn.XLOOKUP(C975,customers!A974:A1974,customers!B974:B1974)</f>
        <v>Charlean Keave</v>
      </c>
      <c r="G975" s="2" t="str">
        <f>IF(_xlfn.XLOOKUP(C975,customers!$A$1:$A$1001,customers!$C$1:$C$1001)=0,"",_xlfn.XLOOKUP(C975,customers!$A$1:$A$1001,customers!$C$1:$C$1001))</f>
        <v>ckeaver1@ucoz.com</v>
      </c>
      <c r="H975" s="2">
        <f>_xlfn.XLOOKUP(C975,customers!$A$1:$A$1001,customers!G974:G1974)</f>
        <v>0</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_xlfn.XLOOKUP(C976,customers!A975:A1975,customers!B975:B1975)</f>
        <v>Sada Roseborough</v>
      </c>
      <c r="G976" s="2" t="str">
        <f>IF(_xlfn.XLOOKUP(C976,customers!$A$1:$A$1001,customers!$C$1:$C$1001)=0,"",_xlfn.XLOOKUP(C976,customers!$A$1:$A$1001,customers!$C$1:$C$1001))</f>
        <v>sroseboroughr2@virginia.edu</v>
      </c>
      <c r="H976" s="2">
        <f>_xlfn.XLOOKUP(C976,customers!$A$1:$A$1001,customers!G975:G1975)</f>
        <v>0</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_xlfn.XLOOKUP(C977,customers!A976:A1976,customers!B976:B1976)</f>
        <v>Clayton Kingwell</v>
      </c>
      <c r="G977" s="2" t="str">
        <f>IF(_xlfn.XLOOKUP(C977,customers!$A$1:$A$1001,customers!$C$1:$C$1001)=0,"",_xlfn.XLOOKUP(C977,customers!$A$1:$A$1001,customers!$C$1:$C$1001))</f>
        <v>ckingwellr3@squarespace.com</v>
      </c>
      <c r="H977" s="2">
        <f>_xlfn.XLOOKUP(C977,customers!$A$1:$A$1001,customers!G976:G1976)</f>
        <v>0</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_xlfn.XLOOKUP(C978,customers!A977:A1977,customers!B977:B1977)</f>
        <v>Kacy Canto</v>
      </c>
      <c r="G978" s="2" t="str">
        <f>IF(_xlfn.XLOOKUP(C978,customers!$A$1:$A$1001,customers!$C$1:$C$1001)=0,"",_xlfn.XLOOKUP(C978,customers!$A$1:$A$1001,customers!$C$1:$C$1001))</f>
        <v>kcantor4@gmpg.org</v>
      </c>
      <c r="H978" s="2">
        <f>_xlfn.XLOOKUP(C978,customers!$A$1:$A$1001,customers!G977:G1977)</f>
        <v>0</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_xlfn.XLOOKUP(C979,customers!A978:A1978,customers!B978:B1978)</f>
        <v>Mab Blakemore</v>
      </c>
      <c r="G979" s="2" t="str">
        <f>IF(_xlfn.XLOOKUP(C979,customers!$A$1:$A$1001,customers!$C$1:$C$1001)=0,"",_xlfn.XLOOKUP(C979,customers!$A$1:$A$1001,customers!$C$1:$C$1001))</f>
        <v>mblakemorer5@nsw.gov.au</v>
      </c>
      <c r="H979" s="2">
        <f>_xlfn.XLOOKUP(C979,customers!$A$1:$A$1001,customers!G978:G1978)</f>
        <v>0</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25">
      <c r="A980" s="2" t="s">
        <v>6019</v>
      </c>
      <c r="B980" s="3">
        <v>43913</v>
      </c>
      <c r="C980" s="2" t="s">
        <v>5990</v>
      </c>
      <c r="D980" t="s">
        <v>6180</v>
      </c>
      <c r="E980" s="2">
        <v>3</v>
      </c>
      <c r="F980" s="2" t="e">
        <f>_xlfn.XLOOKUP(C980,customers!A979:A1979,customers!B979:B1979)</f>
        <v>#N/A</v>
      </c>
      <c r="G980" s="2" t="str">
        <f>IF(_xlfn.XLOOKUP(C980,customers!$A$1:$A$1001,customers!$C$1:$C$1001)=0,"",_xlfn.XLOOKUP(C980,customers!$A$1:$A$1001,customers!$C$1:$C$1001))</f>
        <v>ckeaver1@ucoz.com</v>
      </c>
      <c r="H980" s="2">
        <f>_xlfn.XLOOKUP(C980,customers!$A$1:$A$1001,customers!G979:G1979)</f>
        <v>0</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_xlfn.XLOOKUP(C981,customers!A980:A1980,customers!B980:B1980)</f>
        <v>Javier Causnett</v>
      </c>
      <c r="G981" s="2" t="str">
        <f>IF(_xlfn.XLOOKUP(C981,customers!$A$1:$A$1001,customers!$C$1:$C$1001)=0,"",_xlfn.XLOOKUP(C981,customers!$A$1:$A$1001,customers!$C$1:$C$1001))</f>
        <v/>
      </c>
      <c r="H981" s="2">
        <f>_xlfn.XLOOKUP(C981,customers!$A$1:$A$1001,customers!G980:G1980)</f>
        <v>0</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_xlfn.XLOOKUP(C982,customers!A981:A1981,customers!B981:B1981)</f>
        <v>Demetris Micheli</v>
      </c>
      <c r="G982" s="2" t="str">
        <f>IF(_xlfn.XLOOKUP(C982,customers!$A$1:$A$1001,customers!$C$1:$C$1001)=0,"",_xlfn.XLOOKUP(C982,customers!$A$1:$A$1001,customers!$C$1:$C$1001))</f>
        <v/>
      </c>
      <c r="H982" s="2">
        <f>_xlfn.XLOOKUP(C982,customers!$A$1:$A$1001,customers!G981:G1981)</f>
        <v>0</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_xlfn.XLOOKUP(C983,customers!A982:A1982,customers!B982:B1982)</f>
        <v>Chloette Bernardot</v>
      </c>
      <c r="G983" s="2" t="str">
        <f>IF(_xlfn.XLOOKUP(C983,customers!$A$1:$A$1001,customers!$C$1:$C$1001)=0,"",_xlfn.XLOOKUP(C983,customers!$A$1:$A$1001,customers!$C$1:$C$1001))</f>
        <v>cbernardotr9@wix.com</v>
      </c>
      <c r="H983" s="2">
        <f>_xlfn.XLOOKUP(C983,customers!$A$1:$A$1001,customers!G982:G1982)</f>
        <v>0</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_xlfn.XLOOKUP(C984,customers!A983:A1983,customers!B983:B1983)</f>
        <v>Kim Kemery</v>
      </c>
      <c r="G984" s="2" t="str">
        <f>IF(_xlfn.XLOOKUP(C984,customers!$A$1:$A$1001,customers!$C$1:$C$1001)=0,"",_xlfn.XLOOKUP(C984,customers!$A$1:$A$1001,customers!$C$1:$C$1001))</f>
        <v>kkemeryra@t.co</v>
      </c>
      <c r="H984" s="2">
        <f>_xlfn.XLOOKUP(C984,customers!$A$1:$A$1001,customers!G983:G1983)</f>
        <v>0</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_xlfn.XLOOKUP(C985,customers!A984:A1984,customers!B984:B1984)</f>
        <v>Fanchette Parlot</v>
      </c>
      <c r="G985" s="2" t="str">
        <f>IF(_xlfn.XLOOKUP(C985,customers!$A$1:$A$1001,customers!$C$1:$C$1001)=0,"",_xlfn.XLOOKUP(C985,customers!$A$1:$A$1001,customers!$C$1:$C$1001))</f>
        <v>fparlotrb@forbes.com</v>
      </c>
      <c r="H985" s="2">
        <f>_xlfn.XLOOKUP(C985,customers!$A$1:$A$1001,customers!G984:G1984)</f>
        <v>0</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_xlfn.XLOOKUP(C986,customers!A985:A1985,customers!B985:B1985)</f>
        <v>Ramon Cheak</v>
      </c>
      <c r="G986" s="2" t="str">
        <f>IF(_xlfn.XLOOKUP(C986,customers!$A$1:$A$1001,customers!$C$1:$C$1001)=0,"",_xlfn.XLOOKUP(C986,customers!$A$1:$A$1001,customers!$C$1:$C$1001))</f>
        <v>rcheakrc@tripadvisor.com</v>
      </c>
      <c r="H986" s="2">
        <f>_xlfn.XLOOKUP(C986,customers!$A$1:$A$1001,customers!G985:G1985)</f>
        <v>0</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_xlfn.XLOOKUP(C987,customers!A986:A1986,customers!B986:B1986)</f>
        <v>Koressa O'Geneay</v>
      </c>
      <c r="G987" s="2" t="str">
        <f>IF(_xlfn.XLOOKUP(C987,customers!$A$1:$A$1001,customers!$C$1:$C$1001)=0,"",_xlfn.XLOOKUP(C987,customers!$A$1:$A$1001,customers!$C$1:$C$1001))</f>
        <v>kogeneayrd@utexas.edu</v>
      </c>
      <c r="H987" s="2">
        <f>_xlfn.XLOOKUP(C987,customers!$A$1:$A$1001,customers!G986:G1986)</f>
        <v>0</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_xlfn.XLOOKUP(C988,customers!A987:A1987,customers!B987:B1987)</f>
        <v>Claudell Ayre</v>
      </c>
      <c r="G988" s="2" t="str">
        <f>IF(_xlfn.XLOOKUP(C988,customers!$A$1:$A$1001,customers!$C$1:$C$1001)=0,"",_xlfn.XLOOKUP(C988,customers!$A$1:$A$1001,customers!$C$1:$C$1001))</f>
        <v>cayrere@symantec.com</v>
      </c>
      <c r="H988" s="2">
        <f>_xlfn.XLOOKUP(C988,customers!$A$1:$A$1001,customers!G987:G1987)</f>
        <v>0</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_xlfn.XLOOKUP(C989,customers!A988:A1988,customers!B988:B1988)</f>
        <v>Lorianne Kyneton</v>
      </c>
      <c r="G989" s="2" t="str">
        <f>IF(_xlfn.XLOOKUP(C989,customers!$A$1:$A$1001,customers!$C$1:$C$1001)=0,"",_xlfn.XLOOKUP(C989,customers!$A$1:$A$1001,customers!$C$1:$C$1001))</f>
        <v>lkynetonrf@macromedia.com</v>
      </c>
      <c r="H989" s="2">
        <f>_xlfn.XLOOKUP(C989,customers!$A$1:$A$1001,customers!G988:G1988)</f>
        <v>0</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_xlfn.XLOOKUP(C990,customers!A989:A1989,customers!B989:B1989)</f>
        <v>Adele McFayden</v>
      </c>
      <c r="G990" s="2" t="str">
        <f>IF(_xlfn.XLOOKUP(C990,customers!$A$1:$A$1001,customers!$C$1:$C$1001)=0,"",_xlfn.XLOOKUP(C990,customers!$A$1:$A$1001,customers!$C$1:$C$1001))</f>
        <v/>
      </c>
      <c r="H990" s="2">
        <f>_xlfn.XLOOKUP(C990,customers!$A$1:$A$1001,customers!G989:G1989)</f>
        <v>0</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_xlfn.XLOOKUP(C991,customers!A990:A1990,customers!B990:B1990)</f>
        <v>Herta Layne</v>
      </c>
      <c r="G991" s="2" t="str">
        <f>IF(_xlfn.XLOOKUP(C991,customers!$A$1:$A$1001,customers!$C$1:$C$1001)=0,"",_xlfn.XLOOKUP(C991,customers!$A$1:$A$1001,customers!$C$1:$C$1001))</f>
        <v/>
      </c>
      <c r="H991" s="2">
        <f>_xlfn.XLOOKUP(C991,customers!$A$1:$A$1001,customers!G990:G1990)</f>
        <v>0</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_xlfn.XLOOKUP(C992,customers!A991:A1991,customers!B991:B1991)</f>
        <v>Marguerite Graves</v>
      </c>
      <c r="G992" s="2" t="str">
        <f>IF(_xlfn.XLOOKUP(C992,customers!$A$1:$A$1001,customers!$C$1:$C$1001)=0,"",_xlfn.XLOOKUP(C992,customers!$A$1:$A$1001,customers!$C$1:$C$1001))</f>
        <v/>
      </c>
      <c r="H992" s="2">
        <f>_xlfn.XLOOKUP(C992,customers!$A$1:$A$1001,customers!G991:G1991)</f>
        <v>0</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_xlfn.XLOOKUP(C993,customers!A992:A1992,customers!B992:B1992)</f>
        <v>Marguerite Graves</v>
      </c>
      <c r="G993" s="2" t="str">
        <f>IF(_xlfn.XLOOKUP(C993,customers!$A$1:$A$1001,customers!$C$1:$C$1001)=0,"",_xlfn.XLOOKUP(C993,customers!$A$1:$A$1001,customers!$C$1:$C$1001))</f>
        <v/>
      </c>
      <c r="H993" s="2">
        <f>_xlfn.XLOOKUP(C993,customers!$A$1:$A$1001,customers!G992:G1992)</f>
        <v>0</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_xlfn.XLOOKUP(C994,customers!A993:A1993,customers!B993:B1993)</f>
        <v>Desdemona Eye</v>
      </c>
      <c r="G994" s="2" t="str">
        <f>IF(_xlfn.XLOOKUP(C994,customers!$A$1:$A$1001,customers!$C$1:$C$1001)=0,"",_xlfn.XLOOKUP(C994,customers!$A$1:$A$1001,customers!$C$1:$C$1001))</f>
        <v/>
      </c>
      <c r="H994" s="2">
        <f>_xlfn.XLOOKUP(C994,customers!$A$1:$A$1001,customers!G993:G1993)</f>
        <v>0</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_xlfn.XLOOKUP(C995,customers!A994:A1994,customers!B994:B1994)</f>
        <v>Margarette Sterland</v>
      </c>
      <c r="G995" s="2" t="str">
        <f>IF(_xlfn.XLOOKUP(C995,customers!$A$1:$A$1001,customers!$C$1:$C$1001)=0,"",_xlfn.XLOOKUP(C995,customers!$A$1:$A$1001,customers!$C$1:$C$1001))</f>
        <v/>
      </c>
      <c r="H995" s="2">
        <f>_xlfn.XLOOKUP(C995,customers!$A$1:$A$1001,customers!G994:G1994)</f>
        <v>0</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_xlfn.XLOOKUP(C996,customers!A995:A1995,customers!B995:B1995)</f>
        <v>Catharine Scoines</v>
      </c>
      <c r="G996" s="2" t="str">
        <f>IF(_xlfn.XLOOKUP(C996,customers!$A$1:$A$1001,customers!$C$1:$C$1001)=0,"",_xlfn.XLOOKUP(C996,customers!$A$1:$A$1001,customers!$C$1:$C$1001))</f>
        <v/>
      </c>
      <c r="H996" s="2">
        <f>_xlfn.XLOOKUP(C996,customers!$A$1:$A$1001,customers!G995:G1995)</f>
        <v>0</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_xlfn.XLOOKUP(C997,customers!A996:A1996,customers!B996:B1996)</f>
        <v>Jennica Tewelson</v>
      </c>
      <c r="G997" s="2" t="str">
        <f>IF(_xlfn.XLOOKUP(C997,customers!$A$1:$A$1001,customers!$C$1:$C$1001)=0,"",_xlfn.XLOOKUP(C997,customers!$A$1:$A$1001,customers!$C$1:$C$1001))</f>
        <v>jtewelsonrn@samsung.com</v>
      </c>
      <c r="H997" s="2">
        <f>_xlfn.XLOOKUP(C997,customers!$A$1:$A$1001,customers!G996:G1996)</f>
        <v>0</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_xlfn.XLOOKUP(C998,customers!A997:A1997,customers!B997:B1997)</f>
        <v>Marguerite Graves</v>
      </c>
      <c r="G998" s="2" t="str">
        <f>IF(_xlfn.XLOOKUP(C998,customers!$A$1:$A$1001,customers!$C$1:$C$1001)=0,"",_xlfn.XLOOKUP(C998,customers!$A$1:$A$1001,customers!$C$1:$C$1001))</f>
        <v/>
      </c>
      <c r="H998" s="2">
        <f>_xlfn.XLOOKUP(C998,customers!$A$1:$A$1001,customers!G997:G1997)</f>
        <v>0</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_xlfn.XLOOKUP(C999,customers!A998:A1998,customers!B998:B1998)</f>
        <v>Marguerite Graves</v>
      </c>
      <c r="G999" s="2" t="str">
        <f>IF(_xlfn.XLOOKUP(C999,customers!$A$1:$A$1001,customers!$C$1:$C$1001)=0,"",_xlfn.XLOOKUP(C999,customers!$A$1:$A$1001,customers!$C$1:$C$1001))</f>
        <v/>
      </c>
      <c r="H999" s="2">
        <f>_xlfn.XLOOKUP(C999,customers!$A$1:$A$1001,customers!G998:G1998)</f>
        <v>0</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_xlfn.XLOOKUP(C1000,customers!A999:A1999,customers!B999:B1999)</f>
        <v>Nicolina Jenny</v>
      </c>
      <c r="G1000" s="2" t="str">
        <f>IF(_xlfn.XLOOKUP(C1000,customers!$A$1:$A$1001,customers!$C$1:$C$1001)=0,"",_xlfn.XLOOKUP(C1000,customers!$A$1:$A$1001,customers!$C$1:$C$1001))</f>
        <v>njennyrq@bigcartel.com</v>
      </c>
      <c r="H1000" s="2">
        <f>_xlfn.XLOOKUP(C1000,customers!$A$1:$A$1001,customers!G999:G1999)</f>
        <v>0</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_xlfn.XLOOKUP(C1001,customers!A1000:A2000,customers!B1000:B2000)</f>
        <v>Vidovic Antonelli</v>
      </c>
      <c r="G1001" s="2" t="str">
        <f>IF(_xlfn.XLOOKUP(C1001,customers!$A$1:$A$1001,customers!$C$1:$C$1001)=0,"",_xlfn.XLOOKUP(C1001,customers!$A$1:$A$1001,customers!$C$1:$C$1001))</f>
        <v/>
      </c>
      <c r="H1001" s="2">
        <f>_xlfn.XLOOKUP(C1001,customers!$A$1:$A$1001,customers!G1000:G2000)</f>
        <v>0</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3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9" workbookViewId="0">
      <selection activeCell="J12" sqref="J12"/>
    </sheetView>
  </sheetViews>
  <sheetFormatPr defaultRowHeight="15" x14ac:dyDescent="0.25"/>
  <cols>
    <col min="1" max="1" width="22.7109375" customWidth="1"/>
    <col min="2" max="2" width="11.7109375" bestFit="1" customWidth="1"/>
    <col min="3" max="3" width="10.5703125" bestFit="1" customWidth="1"/>
    <col min="4" max="4" width="8.42578125" customWidth="1"/>
    <col min="5" max="5" width="9.5703125" bestFit="1" customWidth="1"/>
    <col min="6" max="6" width="15.7109375"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Vijay Durga Tamirchi</cp:lastModifiedBy>
  <cp:revision/>
  <dcterms:created xsi:type="dcterms:W3CDTF">2022-11-26T09:51:45Z</dcterms:created>
  <dcterms:modified xsi:type="dcterms:W3CDTF">2024-11-12T20:34:41Z</dcterms:modified>
  <cp:category/>
  <cp:contentStatus/>
</cp:coreProperties>
</file>