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22\PycharmProjects\TCPython\Tungsten Alloys\Property Data\"/>
    </mc:Choice>
  </mc:AlternateContent>
  <xr:revisionPtr revIDLastSave="0" documentId="13_ncr:1_{E18274FF-3747-49FC-9F7F-7B169B7C9CE5}" xr6:coauthVersionLast="46" xr6:coauthVersionMax="46" xr10:uidLastSave="{00000000-0000-0000-0000-000000000000}"/>
  <bookViews>
    <workbookView xWindow="21750" yWindow="3120" windowWidth="13665" windowHeight="11385" xr2:uid="{F037B3B7-84E3-4BE0-815F-63A1B9C89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N6" i="1"/>
  <c r="C6" i="1"/>
  <c r="D6" i="1"/>
  <c r="E6" i="1"/>
  <c r="F6" i="1"/>
  <c r="G6" i="1"/>
  <c r="H6" i="1"/>
  <c r="I6" i="1"/>
  <c r="J6" i="1"/>
  <c r="K6" i="1"/>
  <c r="L6" i="1"/>
  <c r="M6" i="1"/>
  <c r="B6" i="1"/>
  <c r="C5" i="1"/>
  <c r="D5" i="1"/>
  <c r="E5" i="1"/>
  <c r="F5" i="1"/>
  <c r="G5" i="1"/>
  <c r="H5" i="1"/>
  <c r="I5" i="1"/>
  <c r="J5" i="1"/>
  <c r="K5" i="1"/>
  <c r="L5" i="1"/>
  <c r="M5" i="1"/>
  <c r="N5" i="1"/>
  <c r="B5" i="1"/>
</calcChain>
</file>

<file path=xl/sharedStrings.xml><?xml version="1.0" encoding="utf-8"?>
<sst xmlns="http://schemas.openxmlformats.org/spreadsheetml/2006/main" count="20" uniqueCount="20">
  <si>
    <t>Constant</t>
  </si>
  <si>
    <t>Nb</t>
  </si>
  <si>
    <t>Ta</t>
  </si>
  <si>
    <t>Ti</t>
  </si>
  <si>
    <t>Hf</t>
  </si>
  <si>
    <t>C11</t>
  </si>
  <si>
    <t>C12</t>
  </si>
  <si>
    <t>C44</t>
  </si>
  <si>
    <t>W</t>
  </si>
  <si>
    <t>Mo</t>
  </si>
  <si>
    <t>V</t>
  </si>
  <si>
    <t>Al</t>
  </si>
  <si>
    <t>Zr</t>
  </si>
  <si>
    <t>Cr</t>
  </si>
  <si>
    <t>Fe</t>
  </si>
  <si>
    <t>Ni</t>
  </si>
  <si>
    <t>Co</t>
  </si>
  <si>
    <t>B</t>
  </si>
  <si>
    <t>G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</si>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</sst>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3D6D-60EE-42F4-920A-DC2A0575E9F1}">
  <dimension ref="A1:O6"/>
  <sheetViews>
    <sheetView tabSelected="1" topLeftCell="B1" workbookViewId="0">
      <selection activeCell="M16" sqref="M16"/>
    </sheetView>
  </sheetViews>
  <sheetFormatPr defaultRowHeight="15" x14ac:dyDescent="0.25"/>
  <sheetData>
    <row r="1" spans="1:15" x14ac:dyDescent="0.25">
      <c r="A1" t="s">
        <v>0</v>
      </c>
      <c r="B1" t="s">
        <v>8</v>
      </c>
      <c r="C1" t="s">
        <v>9</v>
      </c>
      <c r="D1" t="s">
        <v>2</v>
      </c>
      <c r="E1" t="s">
        <v>1</v>
      </c>
      <c r="F1" t="s">
        <v>10</v>
      </c>
      <c r="G1" t="s">
        <v>11</v>
      </c>
      <c r="H1" t="s">
        <v>3</v>
      </c>
      <c r="I1" t="s">
        <v>12</v>
      </c>
      <c r="J1" t="s">
        <v>4</v>
      </c>
      <c r="K1" t="s">
        <v>13</v>
      </c>
      <c r="L1" t="s">
        <v>14</v>
      </c>
      <c r="M1" t="s">
        <v>15</v>
      </c>
      <c r="N1" t="s">
        <v>16</v>
      </c>
      <c r="O1" t="s">
        <v>19</v>
      </c>
    </row>
    <row r="2" spans="1:15" x14ac:dyDescent="0.25">
      <c r="A2" t="s">
        <v>5</v>
      </c>
      <c r="B2">
        <v>517.79999999999995</v>
      </c>
      <c r="C2">
        <v>466</v>
      </c>
      <c r="D2">
        <v>260.89999999999998</v>
      </c>
      <c r="E2">
        <v>247.2</v>
      </c>
      <c r="F2">
        <v>272</v>
      </c>
      <c r="G2">
        <v>38.700000000000003</v>
      </c>
      <c r="H2">
        <v>95.9</v>
      </c>
      <c r="I2">
        <v>81.8</v>
      </c>
      <c r="J2">
        <v>73.7</v>
      </c>
      <c r="K2">
        <v>247.6</v>
      </c>
      <c r="L2">
        <v>279.2</v>
      </c>
      <c r="M2">
        <v>148.6</v>
      </c>
      <c r="N2">
        <v>129.30000000000001</v>
      </c>
      <c r="O2">
        <v>325</v>
      </c>
    </row>
    <row r="3" spans="1:15" x14ac:dyDescent="0.25">
      <c r="A3" t="s">
        <v>6</v>
      </c>
      <c r="B3">
        <v>201.7</v>
      </c>
      <c r="C3">
        <v>165.2</v>
      </c>
      <c r="D3">
        <v>165.2</v>
      </c>
      <c r="E3">
        <v>140</v>
      </c>
      <c r="F3">
        <v>144.80000000000001</v>
      </c>
      <c r="G3">
        <v>79.2</v>
      </c>
      <c r="H3">
        <v>115.9</v>
      </c>
      <c r="I3">
        <v>94.3</v>
      </c>
      <c r="J3">
        <v>117</v>
      </c>
      <c r="K3">
        <v>73.400000000000006</v>
      </c>
      <c r="L3">
        <v>148.80000000000001</v>
      </c>
      <c r="M3">
        <v>214.3</v>
      </c>
      <c r="N3">
        <v>140.9</v>
      </c>
      <c r="O3">
        <v>380.2</v>
      </c>
    </row>
    <row r="4" spans="1:15" x14ac:dyDescent="0.25">
      <c r="A4" t="s">
        <v>7</v>
      </c>
      <c r="B4">
        <v>139.4</v>
      </c>
      <c r="C4">
        <v>99.5</v>
      </c>
      <c r="D4">
        <v>70.400000000000006</v>
      </c>
      <c r="E4">
        <v>14.2</v>
      </c>
      <c r="F4">
        <v>17.600000000000001</v>
      </c>
      <c r="G4">
        <v>33</v>
      </c>
      <c r="H4">
        <v>40.299999999999997</v>
      </c>
      <c r="I4">
        <v>30.2</v>
      </c>
      <c r="J4">
        <v>51.7</v>
      </c>
      <c r="K4">
        <v>48.3</v>
      </c>
      <c r="L4">
        <v>93</v>
      </c>
      <c r="M4">
        <v>151.69999999999999</v>
      </c>
      <c r="N4">
        <v>93.5</v>
      </c>
      <c r="O4">
        <v>158.6</v>
      </c>
    </row>
    <row r="5" spans="1:15" x14ac:dyDescent="0.25">
      <c r="A5" t="s">
        <v>17</v>
      </c>
      <c r="B5">
        <f>(1/3)*(B2+2*B3)</f>
        <v>307.06666666666661</v>
      </c>
      <c r="C5">
        <f t="shared" ref="C5:O6" si="0">(1/3)*(C2+2*C3)</f>
        <v>265.46666666666664</v>
      </c>
      <c r="D5">
        <f t="shared" si="0"/>
        <v>197.09999999999997</v>
      </c>
      <c r="E5">
        <f t="shared" si="0"/>
        <v>175.73333333333335</v>
      </c>
      <c r="F5">
        <f t="shared" si="0"/>
        <v>187.2</v>
      </c>
      <c r="G5">
        <f t="shared" si="0"/>
        <v>65.7</v>
      </c>
      <c r="H5">
        <f t="shared" si="0"/>
        <v>109.23333333333335</v>
      </c>
      <c r="I5">
        <f t="shared" si="0"/>
        <v>90.133333333333326</v>
      </c>
      <c r="J5">
        <f t="shared" si="0"/>
        <v>102.56666666666666</v>
      </c>
      <c r="K5">
        <f t="shared" si="0"/>
        <v>131.46666666666664</v>
      </c>
      <c r="L5">
        <f t="shared" si="0"/>
        <v>192.26666666666665</v>
      </c>
      <c r="M5">
        <f t="shared" si="0"/>
        <v>192.4</v>
      </c>
      <c r="N5">
        <f t="shared" si="0"/>
        <v>137.03333333333333</v>
      </c>
      <c r="O5">
        <f t="shared" si="0"/>
        <v>361.8</v>
      </c>
    </row>
    <row r="6" spans="1:15" x14ac:dyDescent="0.25">
      <c r="A6" t="s">
        <v>18</v>
      </c>
      <c r="B6">
        <f>B4</f>
        <v>139.4</v>
      </c>
      <c r="C6">
        <f t="shared" ref="C6:N6" si="1">C4</f>
        <v>99.5</v>
      </c>
      <c r="D6">
        <f t="shared" si="1"/>
        <v>70.400000000000006</v>
      </c>
      <c r="E6">
        <f t="shared" si="1"/>
        <v>14.2</v>
      </c>
      <c r="F6">
        <f t="shared" si="1"/>
        <v>17.600000000000001</v>
      </c>
      <c r="G6">
        <f t="shared" si="1"/>
        <v>33</v>
      </c>
      <c r="H6">
        <f t="shared" si="1"/>
        <v>40.299999999999997</v>
      </c>
      <c r="I6">
        <f t="shared" si="1"/>
        <v>30.2</v>
      </c>
      <c r="J6">
        <f t="shared" si="1"/>
        <v>51.7</v>
      </c>
      <c r="K6">
        <f t="shared" si="1"/>
        <v>48.3</v>
      </c>
      <c r="L6">
        <f t="shared" si="1"/>
        <v>93</v>
      </c>
      <c r="M6">
        <f t="shared" si="1"/>
        <v>151.69999999999999</v>
      </c>
      <c r="N6">
        <f t="shared" si="0"/>
        <v>109.29999999999998</v>
      </c>
      <c r="O6">
        <f t="shared" si="0"/>
        <v>232.46666666666664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Kirk</dc:creator>
  <cp:lastModifiedBy>Brent Vela</cp:lastModifiedBy>
  <dcterms:created xsi:type="dcterms:W3CDTF">2020-11-10T20:16:03Z</dcterms:created>
  <dcterms:modified xsi:type="dcterms:W3CDTF">2021-03-23T16:40:38Z</dcterms:modified>
</cp:coreProperties>
</file>