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18d5d2cd8449f15/Área de Trabalho/Coisas do Victor (APAGAR)/Projetos/Excel/Dataset/"/>
    </mc:Choice>
  </mc:AlternateContent>
  <xr:revisionPtr revIDLastSave="1782" documentId="8_{ABC04089-7769-4E43-9915-B025B1F01043}" xr6:coauthVersionLast="47" xr6:coauthVersionMax="47" xr10:uidLastSave="{0F64ACFD-712B-47FE-9E23-53343A641BA8}"/>
  <bookViews>
    <workbookView xWindow="-120" yWindow="-120" windowWidth="20730" windowHeight="11760" tabRatio="0" xr2:uid="{00000000-000D-0000-FFFF-FFFF00000000}"/>
  </bookViews>
  <sheets>
    <sheet name="Dashboard" sheetId="8" r:id="rId1"/>
    <sheet name="PivotTable" sheetId="7" r:id="rId2"/>
    <sheet name="Query" sheetId="5" r:id="rId3"/>
    <sheet name="bike_buyers_workbook" sheetId="4" r:id="rId4"/>
    <sheet name="bike_buyers_original_DB" sheetId="1" r:id="rId5"/>
  </sheets>
  <definedNames>
    <definedName name="_xlnm._FilterDatabase" localSheetId="4" hidden="1">bike_buyers_original_DB!$A$1:$M$1001</definedName>
    <definedName name="_xlnm._FilterDatabase" localSheetId="3" hidden="1">bike_buyers_workbook!$A$1:$M$1027</definedName>
    <definedName name="DadosExternos_1" localSheetId="2" hidden="1">Query!$A$1:$R$1001</definedName>
    <definedName name="SegmentaçãodeDados_Education">#N/A</definedName>
    <definedName name="SegmentaçãodeDados_Marital_Status">#N/A</definedName>
    <definedName name="SegmentaçãodeDados_Occupation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A1DABE-428C-44A9-80A2-EB6BC2509225}" keepAlive="1" name="Consulta - Query" description="Conexão com a consulta 'Query' na pasta de trabalho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<sst xmlns="http://schemas.openxmlformats.org/spreadsheetml/2006/main" count="24538" uniqueCount="58">
  <si>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</si>
  <si>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</si>
  <si>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</si>
  <si>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</si>
  <si>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</si>
  <si>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</si>
  <si>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</si>
  <si>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</si>
  <si>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</si>
  <si>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</si>
  <si>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</si>
  <si>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</si>
  <si>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</si>
  <si>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</si>
  <si>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</si>
  <si>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</si>
  <si>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</si>
  <si>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</si>
  <si>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</si>
  <si>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</si>
  <si>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</si>
  <si>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</si>
  <si>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</si>
  <si>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</si>
  <si>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</si>
  <si>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</si>
  <si>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</si>
  <si>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</si>
  <si>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</si>
  <si>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</si>
  <si>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</si>
  <si>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</si>
  <si>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</si>
  <si>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</si>
  <si>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</si>
  <si>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</si>
  <si>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</si>
  <si>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Female</t>
  </si>
  <si>
    <t>Male</t>
  </si>
  <si>
    <t>Single</t>
  </si>
  <si>
    <t>Age Brackets</t>
  </si>
  <si>
    <t>Have a Car</t>
  </si>
  <si>
    <t>Rótulos de Linha</t>
  </si>
  <si>
    <t>Total Geral</t>
  </si>
  <si>
    <t>26-50</t>
  </si>
  <si>
    <t>More than 50</t>
  </si>
  <si>
    <t>Contagem de Purchased Bike</t>
  </si>
  <si>
    <t>Rótulos de Coluna</t>
  </si>
  <si>
    <t>Média de Income</t>
  </si>
  <si>
    <t>25 or Above</t>
  </si>
  <si>
    <t>Purchased Bike Aux</t>
  </si>
  <si>
    <t>Bought</t>
  </si>
  <si>
    <t>Didn't buy</t>
  </si>
  <si>
    <t>Have a Children</t>
  </si>
  <si>
    <t>Have a Car Aux</t>
  </si>
  <si>
    <t>Have a Children Aux</t>
  </si>
  <si>
    <t>Haven't a Car</t>
  </si>
  <si>
    <t>Haven't a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</si>
</sst>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8" fillId="34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2">
    <dxf>
      <numFmt numFmtId="165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$-409]#,##0"/>
    </dxf>
    <dxf>
      <numFmt numFmtId="165" formatCode="[$$-409]#,##0"/>
    </dxf>
    <dxf>
      <numFmt numFmtId="165" formatCode="[$$-409]#,##0"/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1" defaultTableStyle="TableStyleMedium2" defaultPivotStyle="PivotStyleLight16">
    <tableStyle name="Estilo de Segmentação de Dados 1" pivot="0" table="0" count="2" xr9:uid="{3CBA197E-F002-41B2-9097-C8D3877B2058}">
      <tableStyleElement type="headerRow" dxfId="21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 Dashboard.xlsx]PivotTable!Tabela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25 or Above</c:v>
                </c:pt>
                <c:pt idx="1">
                  <c:v>More than 50</c:v>
                </c:pt>
                <c:pt idx="2">
                  <c:v>26-50</c:v>
                </c:pt>
              </c:strCache>
            </c:strRef>
          </c:cat>
          <c:val>
            <c:numRef>
              <c:f>PivotTable!$B$8:$B$11</c:f>
              <c:numCache>
                <c:formatCode>General</c:formatCode>
                <c:ptCount val="3"/>
                <c:pt idx="0">
                  <c:v>4</c:v>
                </c:pt>
                <c:pt idx="1">
                  <c:v>110</c:v>
                </c:pt>
                <c:pt idx="2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B-41C1-A454-AFD6E066A9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4102271"/>
        <c:axId val="1694103935"/>
      </c:barChart>
      <c:catAx>
        <c:axId val="1694102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103935"/>
        <c:crosses val="autoZero"/>
        <c:auto val="1"/>
        <c:lblAlgn val="ctr"/>
        <c:lblOffset val="100"/>
        <c:noMultiLvlLbl val="0"/>
      </c:catAx>
      <c:valAx>
        <c:axId val="1694103935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10227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 Dashboard.xlsx]PivotTable!Tabela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2">
              <a:lumMod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2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bg2">
              <a:lumMod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3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817578772802653"/>
                  <c:h val="7.1718150615788415E-2"/>
                </c:manualLayout>
              </c15:layout>
            </c:ext>
          </c:extLst>
        </c:dLbl>
      </c:pivotFmt>
      <c:pivotFmt>
        <c:idx val="34"/>
        <c:spPr>
          <a:solidFill>
            <a:schemeClr val="bg2">
              <a:lumMod val="2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817578772802653"/>
                  <c:h val="7.1718150615788415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159491257622649"/>
          <c:y val="5.6935998384817284E-2"/>
          <c:w val="0.65426985805878746"/>
          <c:h val="0.81432424793054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PivotTable!$B$14:$B$15</c:f>
              <c:strCache>
                <c:ptCount val="1"/>
                <c:pt idx="0">
                  <c:v>Bought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PivotTable!$A$16:$A$18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PivotTable!$B$16:$B$18</c:f>
              <c:numCache>
                <c:formatCode>[$$-409]#,##0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4BDC-A7F0-878C7490EA4C}"/>
            </c:ext>
          </c:extLst>
        </c:ser>
        <c:ser>
          <c:idx val="1"/>
          <c:order val="1"/>
          <c:tx>
            <c:strRef>
              <c:f>PivotTable!$C$14:$C$15</c:f>
              <c:strCache>
                <c:ptCount val="1"/>
                <c:pt idx="0">
                  <c:v>Didn't buy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091-44FA-B712-6CDB25CE0E3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91-44FA-B712-6CDB25CE0E3D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7578772802653"/>
                      <c:h val="7.17181506157884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091-44FA-B712-6CDB25CE0E3D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7578772802653"/>
                      <c:h val="7.17181506157884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091-44FA-B712-6CDB25CE0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PivotTable!$A$16:$A$18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PivotTable!$C$16:$C$18</c:f>
              <c:numCache>
                <c:formatCode>[$$-409]#,##0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1-44FA-B712-6CDB25CE0E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26"/>
        <c:axId val="31639455"/>
        <c:axId val="31644031"/>
      </c:barChart>
      <c:catAx>
        <c:axId val="316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44031"/>
        <c:crosses val="autoZero"/>
        <c:auto val="0"/>
        <c:lblAlgn val="ctr"/>
        <c:lblOffset val="0"/>
        <c:tickLblSkip val="1"/>
        <c:noMultiLvlLbl val="0"/>
      </c:catAx>
      <c:valAx>
        <c:axId val="31644031"/>
        <c:scaling>
          <c:orientation val="minMax"/>
          <c:min val="0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Project - Bike Sales Dashboard.xlsx]PivotTable!Tabela dinâmica9</c:name>
    <c:fmtId val="12"/>
  </c:pivotSource>
  <c:chart>
    <c:autoTitleDeleted val="1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3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0" tIns="0" rIns="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bg2">
              <a:lumMod val="50000"/>
            </a:schemeClr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31"/>
        <c:spPr>
          <a:solidFill>
            <a:schemeClr val="bg2">
              <a:lumMod val="25000"/>
            </a:schemeClr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  <c:pivotFmt>
        <c:idx val="32"/>
        <c:spPr>
          <a:solidFill>
            <a:schemeClr val="bg2">
              <a:lumMod val="10000"/>
            </a:schemeClr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Yes</c:v>
                </c:pt>
              </c:strCache>
            </c:strRef>
          </c:tx>
          <c:spPr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DB-41F7-A643-79A369058517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DB-41F7-A643-79A369058517}"/>
              </c:ext>
            </c:extLst>
          </c:dPt>
          <c:dPt>
            <c:idx val="2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DB-41F7-A643-79A36905851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PivotTable!$A$22:$A$25</c:f>
              <c:strCache>
                <c:ptCount val="3"/>
                <c:pt idx="0">
                  <c:v>North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PivotTable!$B$22:$B$25</c:f>
              <c:numCache>
                <c:formatCode>General</c:formatCode>
                <c:ptCount val="3"/>
                <c:pt idx="0">
                  <c:v>220</c:v>
                </c:pt>
                <c:pt idx="1">
                  <c:v>148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DB-41F7-A643-79A3690585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 Dashboard.xlsx]PivotTable!Tabela dinâmica13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 w="31750" cap="rnd">
            <a:solidFill>
              <a:schemeClr val="accent2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  <a:headEnd type="oval"/>
            <a:tailEnd type="oval"/>
          </a:ln>
          <a:effectLst/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layout>
            <c:manualLayout>
              <c:x val="-2.8255818265247246E-2"/>
              <c:y val="0.1403937007874014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PivotTable!$B$38:$B$40</c:f>
              <c:strCache>
                <c:ptCount val="1"/>
                <c:pt idx="0">
                  <c:v>Bought - Haven't a 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6D4-4022-8F20-BDC27AC2521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6D4-4022-8F20-BDC27AC2521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6D4-4022-8F20-BDC27AC2521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DDD-4843-9D77-B28E49904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PivotTable!$A$41:$A$46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PivotTable!$B$41:$B$46</c:f>
              <c:numCache>
                <c:formatCode>General</c:formatCode>
                <c:ptCount val="5"/>
                <c:pt idx="0">
                  <c:v>102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156-8E44-C9A88C34525A}"/>
            </c:ext>
          </c:extLst>
        </c:ser>
        <c:ser>
          <c:idx val="1"/>
          <c:order val="1"/>
          <c:tx>
            <c:strRef>
              <c:f>PivotTable!$C$38:$C$40</c:f>
              <c:strCache>
                <c:ptCount val="1"/>
                <c:pt idx="0">
                  <c:v>Bought - Have a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PivotTable!$A$41:$A$46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PivotTable!$C$41:$C$46</c:f>
              <c:numCache>
                <c:formatCode>General</c:formatCode>
                <c:ptCount val="5"/>
                <c:pt idx="0">
                  <c:v>98</c:v>
                </c:pt>
                <c:pt idx="1">
                  <c:v>32</c:v>
                </c:pt>
                <c:pt idx="2">
                  <c:v>62</c:v>
                </c:pt>
                <c:pt idx="3">
                  <c:v>67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DD-4843-9D77-B28E49904F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3074271"/>
        <c:axId val="1783068031"/>
      </c:lineChart>
      <c:catAx>
        <c:axId val="178307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068031"/>
        <c:crosses val="autoZero"/>
        <c:auto val="1"/>
        <c:lblAlgn val="ctr"/>
        <c:lblOffset val="100"/>
        <c:noMultiLvlLbl val="0"/>
      </c:catAx>
      <c:valAx>
        <c:axId val="17830680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0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Bike Sales Dashboard.xlsx]PivotTable!Tabela dinâmica11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0" rIns="0" bIns="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81E-4BEA-9FD5-2E24DA627D9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E-4BEA-9FD5-2E24DA627D9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1E-4BEA-9FD5-2E24DA627D9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E-4BEA-9FD5-2E24DA627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PivotTable!$E$6:$G$13</c:f>
              <c:multiLvlStrCache>
                <c:ptCount val="8"/>
                <c:lvl>
                  <c:pt idx="0">
                    <c:v>Have a Children</c:v>
                  </c:pt>
                  <c:pt idx="1">
                    <c:v>Haven't a Children</c:v>
                  </c:pt>
                  <c:pt idx="2">
                    <c:v>Have a Children</c:v>
                  </c:pt>
                  <c:pt idx="3">
                    <c:v>Haven't a Children</c:v>
                  </c:pt>
                  <c:pt idx="4">
                    <c:v>Have a Children</c:v>
                  </c:pt>
                  <c:pt idx="5">
                    <c:v>Haven't a Children</c:v>
                  </c:pt>
                  <c:pt idx="6">
                    <c:v>Have a Children</c:v>
                  </c:pt>
                  <c:pt idx="7">
                    <c:v>Haven't a Children</c:v>
                  </c:pt>
                </c:lvl>
                <c:lvl>
                  <c:pt idx="0">
                    <c:v>Didn't buy</c:v>
                  </c:pt>
                  <c:pt idx="2">
                    <c:v>Bought</c:v>
                  </c:pt>
                  <c:pt idx="4">
                    <c:v>Bought</c:v>
                  </c:pt>
                  <c:pt idx="6">
                    <c:v>Didn't buy</c:v>
                  </c:pt>
                </c:lvl>
                <c:lvl>
                  <c:pt idx="0">
                    <c:v>Married</c:v>
                  </c:pt>
                  <c:pt idx="4">
                    <c:v>Single</c:v>
                  </c:pt>
                </c:lvl>
              </c:multiLvlStrCache>
            </c:multiLvlStrRef>
          </c:cat>
          <c:val>
            <c:numRef>
              <c:f>PivotTable!$H$6:$H$13</c:f>
              <c:numCache>
                <c:formatCode>General</c:formatCode>
                <c:ptCount val="8"/>
                <c:pt idx="0">
                  <c:v>257</c:v>
                </c:pt>
                <c:pt idx="1">
                  <c:v>50</c:v>
                </c:pt>
                <c:pt idx="2">
                  <c:v>177</c:v>
                </c:pt>
                <c:pt idx="3">
                  <c:v>54</c:v>
                </c:pt>
                <c:pt idx="4">
                  <c:v>162</c:v>
                </c:pt>
                <c:pt idx="5">
                  <c:v>88</c:v>
                </c:pt>
                <c:pt idx="6">
                  <c:v>123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BC6-8303-BD2A7C416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269967"/>
        <c:axId val="2017883535"/>
      </c:barChart>
      <c:catAx>
        <c:axId val="7872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883535"/>
        <c:crosses val="autoZero"/>
        <c:auto val="1"/>
        <c:lblAlgn val="ctr"/>
        <c:lblOffset val="100"/>
        <c:noMultiLvlLbl val="0"/>
      </c:catAx>
      <c:valAx>
        <c:axId val="2017883535"/>
        <c:scaling>
          <c:orientation val="minMax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2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hyperlink" Target="#PivotTable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</xdr:row>
      <xdr:rowOff>47626</xdr:rowOff>
    </xdr:from>
    <xdr:to>
      <xdr:col>3</xdr:col>
      <xdr:colOff>180975</xdr:colOff>
      <xdr:row>8</xdr:row>
      <xdr:rowOff>31126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35134376-8288-4845-9C63-BCE0B1262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619126"/>
              <a:ext cx="196215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8</xdr:row>
      <xdr:rowOff>105113</xdr:rowOff>
    </xdr:from>
    <xdr:to>
      <xdr:col>3</xdr:col>
      <xdr:colOff>180975</xdr:colOff>
      <xdr:row>17</xdr:row>
      <xdr:rowOff>154613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25163471-6F2B-4335-B9A0-A18DF30CD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629113"/>
              <a:ext cx="1962150" cy="17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18</xdr:row>
      <xdr:rowOff>38100</xdr:rowOff>
    </xdr:from>
    <xdr:to>
      <xdr:col>3</xdr:col>
      <xdr:colOff>180975</xdr:colOff>
      <xdr:row>26</xdr:row>
      <xdr:rowOff>134100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Occupation">
              <a:extLst>
                <a:ext uri="{FF2B5EF4-FFF2-40B4-BE49-F238E27FC236}">
                  <a16:creationId xmlns:a16="http://schemas.microsoft.com/office/drawing/2014/main" id="{914BD708-5C16-4CFC-8F04-520A04BC17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467100"/>
              <a:ext cx="1962150" cy="16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47625</xdr:colOff>
      <xdr:row>3</xdr:row>
      <xdr:rowOff>47625</xdr:rowOff>
    </xdr:from>
    <xdr:to>
      <xdr:col>11</xdr:col>
      <xdr:colOff>47625</xdr:colOff>
      <xdr:row>17</xdr:row>
      <xdr:rowOff>142875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6A97FC2-4B06-C9F6-3983-DFA0C4E03BC5}"/>
            </a:ext>
          </a:extLst>
        </xdr:cNvPr>
        <xdr:cNvGrpSpPr/>
      </xdr:nvGrpSpPr>
      <xdr:grpSpPr>
        <a:xfrm>
          <a:off x="2152650" y="619125"/>
          <a:ext cx="3933825" cy="2762250"/>
          <a:chOff x="2105025" y="952500"/>
          <a:chExt cx="3933825" cy="276225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E190580F-A34B-915B-F72E-0ED82B5B5DD7}"/>
              </a:ext>
            </a:extLst>
          </xdr:cNvPr>
          <xdr:cNvSpPr/>
        </xdr:nvSpPr>
        <xdr:spPr>
          <a:xfrm>
            <a:off x="2105025" y="952500"/>
            <a:ext cx="3933825" cy="276225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>
                <a:latin typeface="+mn-lt"/>
              </a:rPr>
              <a:t>Customer Age Brackets</a:t>
            </a:r>
          </a:p>
        </xdr:txBody>
      </xdr:sp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6E98BE16-152C-4C05-83BF-543D77B58960}"/>
              </a:ext>
            </a:extLst>
          </xdr:cNvPr>
          <xdr:cNvGraphicFramePr>
            <a:graphicFrameLocks/>
          </xdr:cNvGraphicFramePr>
        </xdr:nvGraphicFramePr>
        <xdr:xfrm>
          <a:off x="2105025" y="1238250"/>
          <a:ext cx="3933825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11</xdr:col>
      <xdr:colOff>152400</xdr:colOff>
      <xdr:row>3</xdr:row>
      <xdr:rowOff>47625</xdr:rowOff>
    </xdr:from>
    <xdr:to>
      <xdr:col>18</xdr:col>
      <xdr:colOff>47625</xdr:colOff>
      <xdr:row>17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9BB7314-4591-CF51-566A-2C8D18775FA8}"/>
            </a:ext>
          </a:extLst>
        </xdr:cNvPr>
        <xdr:cNvGrpSpPr/>
      </xdr:nvGrpSpPr>
      <xdr:grpSpPr>
        <a:xfrm>
          <a:off x="6191250" y="619125"/>
          <a:ext cx="3829050" cy="2762250"/>
          <a:chOff x="6315075" y="952500"/>
          <a:chExt cx="3657600" cy="2762250"/>
        </a:xfrm>
        <a:solidFill>
          <a:schemeClr val="bg2">
            <a:lumMod val="2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7CD148DD-7174-40BA-0D75-F293B1DC8791}"/>
              </a:ext>
            </a:extLst>
          </xdr:cNvPr>
          <xdr:cNvSpPr/>
        </xdr:nvSpPr>
        <xdr:spPr>
          <a:xfrm>
            <a:off x="6315075" y="952500"/>
            <a:ext cx="3657600" cy="276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>
                <a:latin typeface="+mn-lt"/>
              </a:rPr>
              <a:t>Average Consumer Income</a:t>
            </a:r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35116DEF-DF72-49E1-AD47-0E0C13F53063}"/>
              </a:ext>
            </a:extLst>
          </xdr:cNvPr>
          <xdr:cNvGraphicFramePr>
            <a:graphicFrameLocks/>
          </xdr:cNvGraphicFramePr>
        </xdr:nvGraphicFramePr>
        <xdr:xfrm>
          <a:off x="6315075" y="1238250"/>
          <a:ext cx="3657600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18</xdr:col>
      <xdr:colOff>152400</xdr:colOff>
      <xdr:row>3</xdr:row>
      <xdr:rowOff>47625</xdr:rowOff>
    </xdr:from>
    <xdr:to>
      <xdr:col>23</xdr:col>
      <xdr:colOff>47625</xdr:colOff>
      <xdr:row>17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C82B0DAC-C862-3049-DCB5-D334E596167E}"/>
            </a:ext>
          </a:extLst>
        </xdr:cNvPr>
        <xdr:cNvGrpSpPr/>
      </xdr:nvGrpSpPr>
      <xdr:grpSpPr>
        <a:xfrm>
          <a:off x="10125075" y="619125"/>
          <a:ext cx="2609850" cy="2762250"/>
          <a:chOff x="10248900" y="952500"/>
          <a:chExt cx="2438400" cy="2762250"/>
        </a:xfrm>
        <a:solidFill>
          <a:schemeClr val="bg2">
            <a:lumMod val="2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385DB971-A679-4617-9AE5-D186E1D1E491}"/>
              </a:ext>
            </a:extLst>
          </xdr:cNvPr>
          <xdr:cNvSpPr/>
        </xdr:nvSpPr>
        <xdr:spPr>
          <a:xfrm>
            <a:off x="10248900" y="952500"/>
            <a:ext cx="2438400" cy="2762250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Buyers by Region</a:t>
            </a:r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05C21FF6-88FE-4691-94B5-C769310FE968}"/>
              </a:ext>
            </a:extLst>
          </xdr:cNvPr>
          <xdr:cNvGraphicFramePr>
            <a:graphicFrameLocks/>
          </xdr:cNvGraphicFramePr>
        </xdr:nvGraphicFramePr>
        <xdr:xfrm>
          <a:off x="10248900" y="1238250"/>
          <a:ext cx="2438400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142875</xdr:colOff>
      <xdr:row>18</xdr:row>
      <xdr:rowOff>38100</xdr:rowOff>
    </xdr:from>
    <xdr:to>
      <xdr:col>23</xdr:col>
      <xdr:colOff>47625</xdr:colOff>
      <xdr:row>34</xdr:row>
      <xdr:rowOff>38100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44671E60-BD3B-9CE9-7D4E-19BFBE61D4A0}"/>
            </a:ext>
          </a:extLst>
        </xdr:cNvPr>
        <xdr:cNvGrpSpPr/>
      </xdr:nvGrpSpPr>
      <xdr:grpSpPr>
        <a:xfrm>
          <a:off x="7067550" y="3467100"/>
          <a:ext cx="5667375" cy="3048000"/>
          <a:chOff x="2105024" y="3619500"/>
          <a:chExt cx="10582276" cy="30480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65554497-F7E1-6C40-B489-71D0FC564BA4}"/>
              </a:ext>
            </a:extLst>
          </xdr:cNvPr>
          <xdr:cNvSpPr/>
        </xdr:nvSpPr>
        <xdr:spPr>
          <a:xfrm>
            <a:off x="2105025" y="3619500"/>
            <a:ext cx="10582275" cy="3048000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i="0" u="none" strike="noStrike">
                <a:solidFill>
                  <a:schemeClr val="lt1"/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Customer Commute</a:t>
            </a:r>
            <a:r>
              <a:rPr lang="pt-BR" sz="1400" b="1"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D9EDE270-15D4-4B64-8A04-A1083078B958}"/>
              </a:ext>
            </a:extLst>
          </xdr:cNvPr>
          <xdr:cNvGraphicFramePr>
            <a:graphicFrameLocks/>
          </xdr:cNvGraphicFramePr>
        </xdr:nvGraphicFramePr>
        <xdr:xfrm>
          <a:off x="2105024" y="3924300"/>
          <a:ext cx="105822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9524</xdr:colOff>
      <xdr:row>0</xdr:row>
      <xdr:rowOff>0</xdr:rowOff>
    </xdr:from>
    <xdr:to>
      <xdr:col>23</xdr:col>
      <xdr:colOff>600075</xdr:colOff>
      <xdr:row>3</xdr:row>
      <xdr:rowOff>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A658D85-04E8-44B2-89A6-353C8AA615FF}"/>
            </a:ext>
          </a:extLst>
        </xdr:cNvPr>
        <xdr:cNvSpPr txBox="1"/>
      </xdr:nvSpPr>
      <xdr:spPr>
        <a:xfrm>
          <a:off x="9524" y="0"/>
          <a:ext cx="13277851" cy="5715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3200">
              <a:solidFill>
                <a:schemeClr val="bg1"/>
              </a:solidFill>
            </a:rPr>
            <a:t>BIKE SALES DASHBOARD</a:t>
          </a:r>
        </a:p>
      </xdr:txBody>
    </xdr:sp>
    <xdr:clientData/>
  </xdr:twoCellAnchor>
  <xdr:twoCellAnchor>
    <xdr:from>
      <xdr:col>20</xdr:col>
      <xdr:colOff>581025</xdr:colOff>
      <xdr:row>0</xdr:row>
      <xdr:rowOff>0</xdr:rowOff>
    </xdr:from>
    <xdr:to>
      <xdr:col>23</xdr:col>
      <xdr:colOff>47624</xdr:colOff>
      <xdr:row>2</xdr:row>
      <xdr:rowOff>180975</xdr:rowOff>
    </xdr:to>
    <xdr:sp macro="" textlink="">
      <xdr:nvSpPr>
        <xdr:cNvPr id="2" name="Retângul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0F88C6-E4ED-656D-1FF8-FBEDA05D5B90}"/>
            </a:ext>
          </a:extLst>
        </xdr:cNvPr>
        <xdr:cNvSpPr/>
      </xdr:nvSpPr>
      <xdr:spPr>
        <a:xfrm>
          <a:off x="11439525" y="0"/>
          <a:ext cx="1295399" cy="561975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Pivot Table</a:t>
          </a:r>
        </a:p>
      </xdr:txBody>
    </xdr:sp>
    <xdr:clientData/>
  </xdr:twoCellAnchor>
  <xdr:twoCellAnchor>
    <xdr:from>
      <xdr:col>4</xdr:col>
      <xdr:colOff>38100</xdr:colOff>
      <xdr:row>18</xdr:row>
      <xdr:rowOff>38100</xdr:rowOff>
    </xdr:from>
    <xdr:to>
      <xdr:col>12</xdr:col>
      <xdr:colOff>581025</xdr:colOff>
      <xdr:row>34</xdr:row>
      <xdr:rowOff>38100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8CEEB263-BE1E-4CEF-1DB2-20C20C5447FF}"/>
            </a:ext>
          </a:extLst>
        </xdr:cNvPr>
        <xdr:cNvGrpSpPr/>
      </xdr:nvGrpSpPr>
      <xdr:grpSpPr>
        <a:xfrm>
          <a:off x="2143125" y="3467100"/>
          <a:ext cx="4752975" cy="3048000"/>
          <a:chOff x="2095500" y="3467100"/>
          <a:chExt cx="3933825" cy="304800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A3ED72B9-65C6-68FE-9346-CAAE739C1097}"/>
              </a:ext>
            </a:extLst>
          </xdr:cNvPr>
          <xdr:cNvSpPr/>
        </xdr:nvSpPr>
        <xdr:spPr>
          <a:xfrm>
            <a:off x="2095500" y="3467100"/>
            <a:ext cx="3933825" cy="3019425"/>
          </a:xfrm>
          <a:prstGeom prst="rect">
            <a:avLst/>
          </a:prstGeom>
          <a:solidFill>
            <a:schemeClr val="bg2">
              <a:lumMod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Relationship Between Buyers, Marital Status and Family</a:t>
            </a: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AFC08401-5620-418A-B8B4-C3F24E53C033}"/>
              </a:ext>
            </a:extLst>
          </xdr:cNvPr>
          <xdr:cNvGraphicFramePr>
            <a:graphicFrameLocks/>
          </xdr:cNvGraphicFramePr>
        </xdr:nvGraphicFramePr>
        <xdr:xfrm>
          <a:off x="2095500" y="3790950"/>
          <a:ext cx="3933825" cy="2724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ício Oliveira Nogueira da Silva" refreshedDate="44853.984304513891" createdVersion="8" refreshedVersion="8" minRefreshableVersion="3" recordCount="1000" xr:uid="{0F3B4E3C-8178-4367-A43D-2A5855224A03}">
  <cacheSource type="worksheet">
    <worksheetSource name="Query"/>
  </cacheSource>
  <cacheFields count="19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Have a Children" numFmtId="0">
      <sharedItems/>
    </cacheField>
    <cacheField name="Have a Children Aux" numFmtId="0">
      <sharedItems count="2">
        <s v="Have a Children"/>
        <s v="Haven't a Children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Have a Car" numFmtId="0">
      <sharedItems/>
    </cacheField>
    <cacheField name="Have a Car Aux" numFmtId="0">
      <sharedItems count="3">
        <s v="Haven't a Car"/>
        <s v="Have a Car"/>
        <s v="Have  a Car" u="1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26-50"/>
        <s v="More than 50"/>
        <s v="25 or Above"/>
        <s v="25 or Less" u="1"/>
      </sharedItems>
    </cacheField>
    <cacheField name="Purchased Bike" numFmtId="0">
      <sharedItems count="2">
        <s v="No"/>
        <s v="Yes"/>
      </sharedItems>
    </cacheField>
    <cacheField name="Purchased Bike Aux" numFmtId="0">
      <sharedItems count="2">
        <s v="Didn't buy"/>
        <s v="Bought"/>
      </sharedItems>
    </cacheField>
  </cacheFields>
  <extLst>
    <ext xmlns:x14="http://schemas.microsoft.com/office/spreadsheetml/2009/9/main" uri="{725AE2AE-9491-48be-B2B4-4EB974FC3084}">
      <x14:pivotCacheDefinition pivotCacheId="191370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Yes"/>
    <x v="0"/>
    <x v="0"/>
    <x v="0"/>
    <s v="Yes"/>
    <n v="0"/>
    <s v="No"/>
    <x v="0"/>
    <x v="0"/>
    <x v="0"/>
    <n v="42"/>
    <x v="0"/>
    <x v="0"/>
    <x v="0"/>
  </r>
  <r>
    <n v="24107"/>
    <x v="0"/>
    <x v="1"/>
    <n v="30000"/>
    <n v="3"/>
    <s v="Yes"/>
    <x v="0"/>
    <x v="1"/>
    <x v="1"/>
    <s v="Yes"/>
    <n v="1"/>
    <s v="Yes"/>
    <x v="1"/>
    <x v="0"/>
    <x v="0"/>
    <n v="43"/>
    <x v="0"/>
    <x v="0"/>
    <x v="0"/>
  </r>
  <r>
    <n v="14177"/>
    <x v="0"/>
    <x v="1"/>
    <n v="80000"/>
    <n v="5"/>
    <s v="Yes"/>
    <x v="0"/>
    <x v="1"/>
    <x v="2"/>
    <s v="No"/>
    <n v="2"/>
    <s v="Yes"/>
    <x v="1"/>
    <x v="1"/>
    <x v="0"/>
    <n v="60"/>
    <x v="1"/>
    <x v="0"/>
    <x v="0"/>
  </r>
  <r>
    <n v="24381"/>
    <x v="1"/>
    <x v="1"/>
    <n v="70000"/>
    <n v="0"/>
    <s v="No"/>
    <x v="1"/>
    <x v="0"/>
    <x v="2"/>
    <s v="Yes"/>
    <n v="1"/>
    <s v="Yes"/>
    <x v="1"/>
    <x v="2"/>
    <x v="1"/>
    <n v="41"/>
    <x v="0"/>
    <x v="1"/>
    <x v="1"/>
  </r>
  <r>
    <n v="25597"/>
    <x v="1"/>
    <x v="1"/>
    <n v="30000"/>
    <n v="0"/>
    <s v="No"/>
    <x v="1"/>
    <x v="0"/>
    <x v="1"/>
    <s v="No"/>
    <n v="0"/>
    <s v="No"/>
    <x v="0"/>
    <x v="0"/>
    <x v="0"/>
    <n v="36"/>
    <x v="0"/>
    <x v="1"/>
    <x v="1"/>
  </r>
  <r>
    <n v="13507"/>
    <x v="0"/>
    <x v="0"/>
    <n v="10000"/>
    <n v="2"/>
    <s v="Yes"/>
    <x v="0"/>
    <x v="1"/>
    <x v="3"/>
    <s v="Yes"/>
    <n v="0"/>
    <s v="No"/>
    <x v="0"/>
    <x v="3"/>
    <x v="0"/>
    <n v="50"/>
    <x v="0"/>
    <x v="0"/>
    <x v="0"/>
  </r>
  <r>
    <n v="27974"/>
    <x v="1"/>
    <x v="1"/>
    <n v="160000"/>
    <n v="2"/>
    <s v="Yes"/>
    <x v="0"/>
    <x v="2"/>
    <x v="4"/>
    <s v="Yes"/>
    <n v="4"/>
    <s v="Yes"/>
    <x v="1"/>
    <x v="0"/>
    <x v="1"/>
    <n v="33"/>
    <x v="0"/>
    <x v="1"/>
    <x v="1"/>
  </r>
  <r>
    <n v="19364"/>
    <x v="0"/>
    <x v="1"/>
    <n v="40000"/>
    <n v="1"/>
    <s v="Yes"/>
    <x v="0"/>
    <x v="0"/>
    <x v="0"/>
    <s v="Yes"/>
    <n v="0"/>
    <s v="No"/>
    <x v="0"/>
    <x v="0"/>
    <x v="0"/>
    <n v="43"/>
    <x v="0"/>
    <x v="1"/>
    <x v="1"/>
  </r>
  <r>
    <n v="22155"/>
    <x v="0"/>
    <x v="1"/>
    <n v="20000"/>
    <n v="2"/>
    <s v="Yes"/>
    <x v="0"/>
    <x v="3"/>
    <x v="1"/>
    <s v="Yes"/>
    <n v="2"/>
    <s v="Yes"/>
    <x v="1"/>
    <x v="2"/>
    <x v="1"/>
    <n v="58"/>
    <x v="1"/>
    <x v="0"/>
    <x v="0"/>
  </r>
  <r>
    <n v="19280"/>
    <x v="0"/>
    <x v="1"/>
    <n v="120000"/>
    <n v="2"/>
    <s v="Yes"/>
    <x v="0"/>
    <x v="1"/>
    <x v="3"/>
    <s v="Yes"/>
    <n v="1"/>
    <s v="Yes"/>
    <x v="1"/>
    <x v="0"/>
    <x v="0"/>
    <n v="40"/>
    <x v="0"/>
    <x v="1"/>
    <x v="1"/>
  </r>
  <r>
    <n v="22173"/>
    <x v="0"/>
    <x v="0"/>
    <n v="30000"/>
    <n v="3"/>
    <s v="Yes"/>
    <x v="0"/>
    <x v="2"/>
    <x v="0"/>
    <s v="No"/>
    <n v="2"/>
    <s v="Yes"/>
    <x v="1"/>
    <x v="3"/>
    <x v="1"/>
    <n v="54"/>
    <x v="1"/>
    <x v="1"/>
    <x v="1"/>
  </r>
  <r>
    <n v="12697"/>
    <x v="1"/>
    <x v="0"/>
    <n v="90000"/>
    <n v="0"/>
    <s v="No"/>
    <x v="1"/>
    <x v="0"/>
    <x v="2"/>
    <s v="No"/>
    <n v="4"/>
    <s v="Yes"/>
    <x v="1"/>
    <x v="4"/>
    <x v="1"/>
    <n v="36"/>
    <x v="0"/>
    <x v="0"/>
    <x v="0"/>
  </r>
  <r>
    <n v="11434"/>
    <x v="0"/>
    <x v="1"/>
    <n v="170000"/>
    <n v="5"/>
    <s v="Yes"/>
    <x v="0"/>
    <x v="1"/>
    <x v="2"/>
    <s v="Yes"/>
    <n v="0"/>
    <s v="No"/>
    <x v="0"/>
    <x v="0"/>
    <x v="0"/>
    <n v="55"/>
    <x v="1"/>
    <x v="0"/>
    <x v="0"/>
  </r>
  <r>
    <n v="25323"/>
    <x v="0"/>
    <x v="1"/>
    <n v="40000"/>
    <n v="2"/>
    <s v="Yes"/>
    <x v="0"/>
    <x v="1"/>
    <x v="1"/>
    <s v="Yes"/>
    <n v="1"/>
    <s v="Yes"/>
    <x v="1"/>
    <x v="3"/>
    <x v="0"/>
    <n v="35"/>
    <x v="0"/>
    <x v="1"/>
    <x v="1"/>
  </r>
  <r>
    <n v="23542"/>
    <x v="1"/>
    <x v="1"/>
    <n v="60000"/>
    <n v="1"/>
    <s v="Yes"/>
    <x v="0"/>
    <x v="1"/>
    <x v="0"/>
    <s v="No"/>
    <n v="1"/>
    <s v="Yes"/>
    <x v="1"/>
    <x v="0"/>
    <x v="1"/>
    <n v="45"/>
    <x v="0"/>
    <x v="1"/>
    <x v="1"/>
  </r>
  <r>
    <n v="20870"/>
    <x v="1"/>
    <x v="0"/>
    <n v="10000"/>
    <n v="2"/>
    <s v="Yes"/>
    <x v="0"/>
    <x v="2"/>
    <x v="3"/>
    <s v="Yes"/>
    <n v="1"/>
    <s v="Yes"/>
    <x v="1"/>
    <x v="0"/>
    <x v="0"/>
    <n v="38"/>
    <x v="0"/>
    <x v="1"/>
    <x v="1"/>
  </r>
  <r>
    <n v="23316"/>
    <x v="1"/>
    <x v="1"/>
    <n v="30000"/>
    <n v="3"/>
    <s v="Yes"/>
    <x v="0"/>
    <x v="1"/>
    <x v="1"/>
    <s v="No"/>
    <n v="2"/>
    <s v="Yes"/>
    <x v="1"/>
    <x v="3"/>
    <x v="1"/>
    <n v="59"/>
    <x v="1"/>
    <x v="1"/>
    <x v="1"/>
  </r>
  <r>
    <n v="12610"/>
    <x v="0"/>
    <x v="0"/>
    <n v="30000"/>
    <n v="1"/>
    <s v="Yes"/>
    <x v="0"/>
    <x v="0"/>
    <x v="1"/>
    <s v="Yes"/>
    <n v="0"/>
    <s v="No"/>
    <x v="0"/>
    <x v="0"/>
    <x v="0"/>
    <n v="47"/>
    <x v="0"/>
    <x v="0"/>
    <x v="0"/>
  </r>
  <r>
    <n v="27183"/>
    <x v="1"/>
    <x v="1"/>
    <n v="40000"/>
    <n v="2"/>
    <s v="Yes"/>
    <x v="0"/>
    <x v="1"/>
    <x v="1"/>
    <s v="Yes"/>
    <n v="1"/>
    <s v="Yes"/>
    <x v="1"/>
    <x v="3"/>
    <x v="0"/>
    <n v="35"/>
    <x v="0"/>
    <x v="1"/>
    <x v="1"/>
  </r>
  <r>
    <n v="25940"/>
    <x v="1"/>
    <x v="1"/>
    <n v="20000"/>
    <n v="2"/>
    <s v="Yes"/>
    <x v="0"/>
    <x v="3"/>
    <x v="1"/>
    <s v="Yes"/>
    <n v="2"/>
    <s v="Yes"/>
    <x v="1"/>
    <x v="2"/>
    <x v="1"/>
    <n v="55"/>
    <x v="1"/>
    <x v="1"/>
    <x v="1"/>
  </r>
  <r>
    <n v="25598"/>
    <x v="0"/>
    <x v="0"/>
    <n v="40000"/>
    <n v="0"/>
    <s v="No"/>
    <x v="1"/>
    <x v="4"/>
    <x v="1"/>
    <s v="Yes"/>
    <n v="0"/>
    <s v="No"/>
    <x v="0"/>
    <x v="0"/>
    <x v="0"/>
    <n v="36"/>
    <x v="0"/>
    <x v="1"/>
    <x v="1"/>
  </r>
  <r>
    <n v="21564"/>
    <x v="1"/>
    <x v="0"/>
    <n v="80000"/>
    <n v="0"/>
    <s v="No"/>
    <x v="1"/>
    <x v="0"/>
    <x v="2"/>
    <s v="Yes"/>
    <n v="4"/>
    <s v="Yes"/>
    <x v="1"/>
    <x v="4"/>
    <x v="1"/>
    <n v="35"/>
    <x v="0"/>
    <x v="0"/>
    <x v="0"/>
  </r>
  <r>
    <n v="19193"/>
    <x v="1"/>
    <x v="1"/>
    <n v="40000"/>
    <n v="2"/>
    <s v="Yes"/>
    <x v="0"/>
    <x v="1"/>
    <x v="1"/>
    <s v="Yes"/>
    <n v="0"/>
    <s v="No"/>
    <x v="0"/>
    <x v="3"/>
    <x v="0"/>
    <n v="35"/>
    <x v="0"/>
    <x v="1"/>
    <x v="1"/>
  </r>
  <r>
    <n v="26412"/>
    <x v="0"/>
    <x v="0"/>
    <n v="80000"/>
    <n v="5"/>
    <s v="Yes"/>
    <x v="0"/>
    <x v="2"/>
    <x v="4"/>
    <s v="No"/>
    <n v="3"/>
    <s v="Yes"/>
    <x v="1"/>
    <x v="2"/>
    <x v="0"/>
    <n v="56"/>
    <x v="1"/>
    <x v="0"/>
    <x v="0"/>
  </r>
  <r>
    <n v="27184"/>
    <x v="1"/>
    <x v="1"/>
    <n v="40000"/>
    <n v="2"/>
    <s v="Yes"/>
    <x v="0"/>
    <x v="1"/>
    <x v="1"/>
    <s v="No"/>
    <n v="1"/>
    <s v="Yes"/>
    <x v="1"/>
    <x v="0"/>
    <x v="0"/>
    <n v="34"/>
    <x v="0"/>
    <x v="0"/>
    <x v="0"/>
  </r>
  <r>
    <n v="12590"/>
    <x v="1"/>
    <x v="1"/>
    <n v="30000"/>
    <n v="1"/>
    <s v="Yes"/>
    <x v="0"/>
    <x v="0"/>
    <x v="1"/>
    <s v="Yes"/>
    <n v="0"/>
    <s v="No"/>
    <x v="0"/>
    <x v="0"/>
    <x v="0"/>
    <n v="63"/>
    <x v="1"/>
    <x v="0"/>
    <x v="0"/>
  </r>
  <r>
    <n v="17841"/>
    <x v="1"/>
    <x v="1"/>
    <n v="30000"/>
    <n v="0"/>
    <s v="No"/>
    <x v="1"/>
    <x v="1"/>
    <x v="1"/>
    <s v="No"/>
    <n v="1"/>
    <s v="Yes"/>
    <x v="1"/>
    <x v="0"/>
    <x v="0"/>
    <n v="29"/>
    <x v="0"/>
    <x v="1"/>
    <x v="1"/>
  </r>
  <r>
    <n v="18283"/>
    <x v="1"/>
    <x v="0"/>
    <n v="100000"/>
    <n v="0"/>
    <s v="No"/>
    <x v="1"/>
    <x v="0"/>
    <x v="2"/>
    <s v="No"/>
    <n v="1"/>
    <s v="Yes"/>
    <x v="1"/>
    <x v="2"/>
    <x v="1"/>
    <n v="40"/>
    <x v="0"/>
    <x v="0"/>
    <x v="0"/>
  </r>
  <r>
    <n v="18299"/>
    <x v="0"/>
    <x v="1"/>
    <n v="70000"/>
    <n v="5"/>
    <s v="Yes"/>
    <x v="0"/>
    <x v="1"/>
    <x v="0"/>
    <s v="Yes"/>
    <n v="2"/>
    <s v="Yes"/>
    <x v="1"/>
    <x v="2"/>
    <x v="1"/>
    <n v="44"/>
    <x v="0"/>
    <x v="0"/>
    <x v="0"/>
  </r>
  <r>
    <n v="16466"/>
    <x v="1"/>
    <x v="0"/>
    <n v="20000"/>
    <n v="0"/>
    <s v="No"/>
    <x v="1"/>
    <x v="3"/>
    <x v="3"/>
    <s v="No"/>
    <n v="2"/>
    <s v="Yes"/>
    <x v="1"/>
    <x v="0"/>
    <x v="0"/>
    <n v="32"/>
    <x v="0"/>
    <x v="1"/>
    <x v="1"/>
  </r>
  <r>
    <n v="19273"/>
    <x v="0"/>
    <x v="0"/>
    <n v="20000"/>
    <n v="2"/>
    <s v="Yes"/>
    <x v="0"/>
    <x v="1"/>
    <x v="3"/>
    <s v="Yes"/>
    <n v="0"/>
    <s v="No"/>
    <x v="0"/>
    <x v="0"/>
    <x v="0"/>
    <n v="63"/>
    <x v="1"/>
    <x v="0"/>
    <x v="0"/>
  </r>
  <r>
    <n v="22400"/>
    <x v="0"/>
    <x v="1"/>
    <n v="10000"/>
    <n v="0"/>
    <s v="No"/>
    <x v="1"/>
    <x v="1"/>
    <x v="3"/>
    <s v="No"/>
    <n v="1"/>
    <s v="Yes"/>
    <x v="1"/>
    <x v="0"/>
    <x v="1"/>
    <n v="26"/>
    <x v="0"/>
    <x v="1"/>
    <x v="1"/>
  </r>
  <r>
    <n v="20942"/>
    <x v="1"/>
    <x v="0"/>
    <n v="20000"/>
    <n v="0"/>
    <s v="No"/>
    <x v="1"/>
    <x v="2"/>
    <x v="3"/>
    <s v="No"/>
    <n v="1"/>
    <s v="Yes"/>
    <x v="1"/>
    <x v="2"/>
    <x v="0"/>
    <n v="31"/>
    <x v="0"/>
    <x v="0"/>
    <x v="0"/>
  </r>
  <r>
    <n v="18484"/>
    <x v="1"/>
    <x v="1"/>
    <n v="80000"/>
    <n v="2"/>
    <s v="Yes"/>
    <x v="0"/>
    <x v="2"/>
    <x v="0"/>
    <s v="No"/>
    <n v="2"/>
    <s v="Yes"/>
    <x v="1"/>
    <x v="3"/>
    <x v="1"/>
    <n v="50"/>
    <x v="0"/>
    <x v="1"/>
    <x v="1"/>
  </r>
  <r>
    <n v="12291"/>
    <x v="1"/>
    <x v="1"/>
    <n v="90000"/>
    <n v="5"/>
    <s v="Yes"/>
    <x v="0"/>
    <x v="1"/>
    <x v="2"/>
    <s v="No"/>
    <n v="2"/>
    <s v="Yes"/>
    <x v="1"/>
    <x v="1"/>
    <x v="0"/>
    <n v="62"/>
    <x v="1"/>
    <x v="1"/>
    <x v="1"/>
  </r>
  <r>
    <n v="28380"/>
    <x v="1"/>
    <x v="0"/>
    <n v="10000"/>
    <n v="5"/>
    <s v="Yes"/>
    <x v="0"/>
    <x v="3"/>
    <x v="3"/>
    <s v="No"/>
    <n v="2"/>
    <s v="Yes"/>
    <x v="1"/>
    <x v="0"/>
    <x v="0"/>
    <n v="41"/>
    <x v="0"/>
    <x v="0"/>
    <x v="0"/>
  </r>
  <r>
    <n v="17891"/>
    <x v="0"/>
    <x v="0"/>
    <n v="10000"/>
    <n v="2"/>
    <s v="Yes"/>
    <x v="0"/>
    <x v="1"/>
    <x v="3"/>
    <s v="Yes"/>
    <n v="1"/>
    <s v="Yes"/>
    <x v="1"/>
    <x v="0"/>
    <x v="0"/>
    <n v="50"/>
    <x v="0"/>
    <x v="1"/>
    <x v="1"/>
  </r>
  <r>
    <n v="27832"/>
    <x v="1"/>
    <x v="0"/>
    <n v="30000"/>
    <n v="0"/>
    <s v="No"/>
    <x v="1"/>
    <x v="1"/>
    <x v="1"/>
    <s v="No"/>
    <n v="1"/>
    <s v="Yes"/>
    <x v="1"/>
    <x v="1"/>
    <x v="0"/>
    <n v="30"/>
    <x v="0"/>
    <x v="0"/>
    <x v="0"/>
  </r>
  <r>
    <n v="26863"/>
    <x v="1"/>
    <x v="1"/>
    <n v="20000"/>
    <n v="0"/>
    <s v="No"/>
    <x v="1"/>
    <x v="2"/>
    <x v="3"/>
    <s v="No"/>
    <n v="1"/>
    <s v="Yes"/>
    <x v="1"/>
    <x v="1"/>
    <x v="0"/>
    <n v="28"/>
    <x v="0"/>
    <x v="0"/>
    <x v="0"/>
  </r>
  <r>
    <n v="16259"/>
    <x v="1"/>
    <x v="0"/>
    <n v="10000"/>
    <n v="4"/>
    <s v="Yes"/>
    <x v="0"/>
    <x v="3"/>
    <x v="3"/>
    <s v="Yes"/>
    <n v="2"/>
    <s v="Yes"/>
    <x v="1"/>
    <x v="0"/>
    <x v="0"/>
    <n v="40"/>
    <x v="0"/>
    <x v="1"/>
    <x v="1"/>
  </r>
  <r>
    <n v="27803"/>
    <x v="1"/>
    <x v="0"/>
    <n v="30000"/>
    <n v="2"/>
    <s v="Yes"/>
    <x v="0"/>
    <x v="1"/>
    <x v="1"/>
    <s v="No"/>
    <n v="0"/>
    <s v="No"/>
    <x v="0"/>
    <x v="0"/>
    <x v="0"/>
    <n v="43"/>
    <x v="0"/>
    <x v="0"/>
    <x v="0"/>
  </r>
  <r>
    <n v="14347"/>
    <x v="1"/>
    <x v="0"/>
    <n v="40000"/>
    <n v="2"/>
    <s v="Yes"/>
    <x v="0"/>
    <x v="0"/>
    <x v="4"/>
    <s v="Yes"/>
    <n v="2"/>
    <s v="Yes"/>
    <x v="1"/>
    <x v="2"/>
    <x v="1"/>
    <n v="65"/>
    <x v="1"/>
    <x v="1"/>
    <x v="1"/>
  </r>
  <r>
    <n v="17703"/>
    <x v="0"/>
    <x v="0"/>
    <n v="10000"/>
    <n v="1"/>
    <s v="Yes"/>
    <x v="0"/>
    <x v="4"/>
    <x v="3"/>
    <s v="Yes"/>
    <n v="0"/>
    <s v="No"/>
    <x v="0"/>
    <x v="0"/>
    <x v="0"/>
    <n v="40"/>
    <x v="0"/>
    <x v="0"/>
    <x v="0"/>
  </r>
  <r>
    <n v="17185"/>
    <x v="0"/>
    <x v="0"/>
    <n v="170000"/>
    <n v="4"/>
    <s v="Yes"/>
    <x v="0"/>
    <x v="1"/>
    <x v="2"/>
    <s v="No"/>
    <n v="3"/>
    <s v="Yes"/>
    <x v="1"/>
    <x v="2"/>
    <x v="0"/>
    <n v="48"/>
    <x v="0"/>
    <x v="1"/>
    <x v="1"/>
  </r>
  <r>
    <n v="29380"/>
    <x v="0"/>
    <x v="0"/>
    <n v="20000"/>
    <n v="3"/>
    <s v="Yes"/>
    <x v="0"/>
    <x v="2"/>
    <x v="3"/>
    <s v="Yes"/>
    <n v="0"/>
    <s v="No"/>
    <x v="0"/>
    <x v="0"/>
    <x v="0"/>
    <n v="41"/>
    <x v="0"/>
    <x v="1"/>
    <x v="1"/>
  </r>
  <r>
    <n v="23986"/>
    <x v="0"/>
    <x v="0"/>
    <n v="20000"/>
    <n v="1"/>
    <s v="Yes"/>
    <x v="0"/>
    <x v="0"/>
    <x v="1"/>
    <s v="Yes"/>
    <n v="0"/>
    <s v="No"/>
    <x v="0"/>
    <x v="0"/>
    <x v="0"/>
    <n v="66"/>
    <x v="1"/>
    <x v="1"/>
    <x v="1"/>
  </r>
  <r>
    <n v="24466"/>
    <x v="0"/>
    <x v="0"/>
    <n v="60000"/>
    <n v="1"/>
    <s v="Yes"/>
    <x v="0"/>
    <x v="1"/>
    <x v="0"/>
    <s v="Yes"/>
    <n v="1"/>
    <s v="Yes"/>
    <x v="1"/>
    <x v="2"/>
    <x v="1"/>
    <n v="46"/>
    <x v="0"/>
    <x v="1"/>
    <x v="1"/>
  </r>
  <r>
    <n v="29097"/>
    <x v="1"/>
    <x v="0"/>
    <n v="40000"/>
    <n v="2"/>
    <s v="Yes"/>
    <x v="0"/>
    <x v="1"/>
    <x v="0"/>
    <s v="Yes"/>
    <n v="2"/>
    <s v="Yes"/>
    <x v="1"/>
    <x v="2"/>
    <x v="1"/>
    <n v="52"/>
    <x v="1"/>
    <x v="1"/>
    <x v="1"/>
  </r>
  <r>
    <n v="19487"/>
    <x v="0"/>
    <x v="1"/>
    <n v="30000"/>
    <n v="2"/>
    <s v="Yes"/>
    <x v="0"/>
    <x v="1"/>
    <x v="1"/>
    <s v="No"/>
    <n v="2"/>
    <s v="Yes"/>
    <x v="1"/>
    <x v="0"/>
    <x v="0"/>
    <n v="42"/>
    <x v="0"/>
    <x v="0"/>
    <x v="0"/>
  </r>
  <r>
    <n v="14939"/>
    <x v="1"/>
    <x v="1"/>
    <n v="40000"/>
    <n v="0"/>
    <s v="No"/>
    <x v="1"/>
    <x v="0"/>
    <x v="1"/>
    <s v="Yes"/>
    <n v="0"/>
    <s v="No"/>
    <x v="0"/>
    <x v="0"/>
    <x v="0"/>
    <n v="39"/>
    <x v="0"/>
    <x v="1"/>
    <x v="1"/>
  </r>
  <r>
    <n v="13826"/>
    <x v="1"/>
    <x v="0"/>
    <n v="30000"/>
    <n v="0"/>
    <s v="No"/>
    <x v="1"/>
    <x v="1"/>
    <x v="1"/>
    <s v="No"/>
    <n v="1"/>
    <s v="Yes"/>
    <x v="1"/>
    <x v="0"/>
    <x v="0"/>
    <n v="28"/>
    <x v="0"/>
    <x v="0"/>
    <x v="0"/>
  </r>
  <r>
    <n v="20619"/>
    <x v="1"/>
    <x v="1"/>
    <n v="80000"/>
    <n v="0"/>
    <s v="No"/>
    <x v="1"/>
    <x v="0"/>
    <x v="2"/>
    <s v="No"/>
    <n v="4"/>
    <s v="Yes"/>
    <x v="1"/>
    <x v="4"/>
    <x v="1"/>
    <n v="35"/>
    <x v="0"/>
    <x v="0"/>
    <x v="0"/>
  </r>
  <r>
    <n v="12558"/>
    <x v="0"/>
    <x v="0"/>
    <n v="20000"/>
    <n v="1"/>
    <s v="Yes"/>
    <x v="0"/>
    <x v="0"/>
    <x v="1"/>
    <s v="Yes"/>
    <n v="0"/>
    <s v="No"/>
    <x v="0"/>
    <x v="0"/>
    <x v="0"/>
    <n v="65"/>
    <x v="1"/>
    <x v="0"/>
    <x v="0"/>
  </r>
  <r>
    <n v="24871"/>
    <x v="1"/>
    <x v="0"/>
    <n v="90000"/>
    <n v="4"/>
    <s v="Yes"/>
    <x v="0"/>
    <x v="2"/>
    <x v="4"/>
    <s v="No"/>
    <n v="3"/>
    <s v="Yes"/>
    <x v="1"/>
    <x v="2"/>
    <x v="0"/>
    <n v="56"/>
    <x v="1"/>
    <x v="0"/>
    <x v="0"/>
  </r>
  <r>
    <n v="17319"/>
    <x v="1"/>
    <x v="0"/>
    <n v="70000"/>
    <n v="0"/>
    <s v="No"/>
    <x v="1"/>
    <x v="0"/>
    <x v="2"/>
    <s v="No"/>
    <n v="1"/>
    <s v="Yes"/>
    <x v="1"/>
    <x v="2"/>
    <x v="1"/>
    <n v="42"/>
    <x v="0"/>
    <x v="0"/>
    <x v="0"/>
  </r>
  <r>
    <n v="28906"/>
    <x v="0"/>
    <x v="1"/>
    <n v="80000"/>
    <n v="4"/>
    <s v="Yes"/>
    <x v="0"/>
    <x v="2"/>
    <x v="2"/>
    <s v="Yes"/>
    <n v="2"/>
    <s v="Yes"/>
    <x v="1"/>
    <x v="4"/>
    <x v="0"/>
    <n v="54"/>
    <x v="1"/>
    <x v="0"/>
    <x v="0"/>
  </r>
  <r>
    <n v="12808"/>
    <x v="0"/>
    <x v="1"/>
    <n v="40000"/>
    <n v="0"/>
    <s v="No"/>
    <x v="1"/>
    <x v="0"/>
    <x v="1"/>
    <s v="Yes"/>
    <n v="0"/>
    <s v="No"/>
    <x v="0"/>
    <x v="0"/>
    <x v="0"/>
    <n v="38"/>
    <x v="0"/>
    <x v="1"/>
    <x v="1"/>
  </r>
  <r>
    <n v="20567"/>
    <x v="0"/>
    <x v="1"/>
    <n v="130000"/>
    <n v="4"/>
    <s v="Yes"/>
    <x v="0"/>
    <x v="1"/>
    <x v="2"/>
    <s v="No"/>
    <n v="4"/>
    <s v="Yes"/>
    <x v="1"/>
    <x v="2"/>
    <x v="0"/>
    <n v="61"/>
    <x v="1"/>
    <x v="1"/>
    <x v="1"/>
  </r>
  <r>
    <n v="25502"/>
    <x v="0"/>
    <x v="0"/>
    <n v="40000"/>
    <n v="1"/>
    <s v="Yes"/>
    <x v="0"/>
    <x v="0"/>
    <x v="0"/>
    <s v="Yes"/>
    <n v="0"/>
    <s v="No"/>
    <x v="0"/>
    <x v="0"/>
    <x v="0"/>
    <n v="43"/>
    <x v="0"/>
    <x v="1"/>
    <x v="1"/>
  </r>
  <r>
    <n v="15580"/>
    <x v="0"/>
    <x v="1"/>
    <n v="60000"/>
    <n v="2"/>
    <s v="Yes"/>
    <x v="0"/>
    <x v="0"/>
    <x v="2"/>
    <s v="Yes"/>
    <n v="1"/>
    <s v="Yes"/>
    <x v="1"/>
    <x v="1"/>
    <x v="1"/>
    <n v="38"/>
    <x v="0"/>
    <x v="1"/>
    <x v="1"/>
  </r>
  <r>
    <n v="24185"/>
    <x v="1"/>
    <x v="0"/>
    <n v="10000"/>
    <n v="1"/>
    <s v="Yes"/>
    <x v="0"/>
    <x v="2"/>
    <x v="3"/>
    <s v="No"/>
    <n v="1"/>
    <s v="Yes"/>
    <x v="1"/>
    <x v="3"/>
    <x v="0"/>
    <n v="45"/>
    <x v="0"/>
    <x v="0"/>
    <x v="0"/>
  </r>
  <r>
    <n v="19291"/>
    <x v="1"/>
    <x v="0"/>
    <n v="10000"/>
    <n v="2"/>
    <s v="Yes"/>
    <x v="0"/>
    <x v="2"/>
    <x v="3"/>
    <s v="Yes"/>
    <n v="0"/>
    <s v="No"/>
    <x v="0"/>
    <x v="0"/>
    <x v="0"/>
    <n v="35"/>
    <x v="0"/>
    <x v="0"/>
    <x v="0"/>
  </r>
  <r>
    <n v="16713"/>
    <x v="0"/>
    <x v="1"/>
    <n v="40000"/>
    <n v="2"/>
    <s v="Yes"/>
    <x v="0"/>
    <x v="0"/>
    <x v="4"/>
    <s v="Yes"/>
    <n v="1"/>
    <s v="Yes"/>
    <x v="1"/>
    <x v="0"/>
    <x v="1"/>
    <n v="52"/>
    <x v="1"/>
    <x v="1"/>
    <x v="1"/>
  </r>
  <r>
    <n v="16185"/>
    <x v="1"/>
    <x v="1"/>
    <n v="60000"/>
    <n v="4"/>
    <s v="Yes"/>
    <x v="0"/>
    <x v="0"/>
    <x v="2"/>
    <s v="Yes"/>
    <n v="3"/>
    <s v="Yes"/>
    <x v="1"/>
    <x v="4"/>
    <x v="1"/>
    <n v="41"/>
    <x v="0"/>
    <x v="0"/>
    <x v="0"/>
  </r>
  <r>
    <n v="14927"/>
    <x v="0"/>
    <x v="0"/>
    <n v="30000"/>
    <n v="1"/>
    <s v="Yes"/>
    <x v="0"/>
    <x v="0"/>
    <x v="1"/>
    <s v="Yes"/>
    <n v="0"/>
    <s v="No"/>
    <x v="0"/>
    <x v="0"/>
    <x v="0"/>
    <n v="37"/>
    <x v="0"/>
    <x v="1"/>
    <x v="1"/>
  </r>
  <r>
    <n v="29337"/>
    <x v="1"/>
    <x v="1"/>
    <n v="30000"/>
    <n v="2"/>
    <s v="Yes"/>
    <x v="0"/>
    <x v="1"/>
    <x v="1"/>
    <s v="Yes"/>
    <n v="2"/>
    <s v="Yes"/>
    <x v="1"/>
    <x v="2"/>
    <x v="1"/>
    <n v="68"/>
    <x v="1"/>
    <x v="0"/>
    <x v="0"/>
  </r>
  <r>
    <n v="29355"/>
    <x v="0"/>
    <x v="0"/>
    <n v="40000"/>
    <n v="0"/>
    <s v="No"/>
    <x v="1"/>
    <x v="4"/>
    <x v="1"/>
    <s v="Yes"/>
    <n v="0"/>
    <s v="No"/>
    <x v="0"/>
    <x v="0"/>
    <x v="0"/>
    <n v="37"/>
    <x v="0"/>
    <x v="1"/>
    <x v="1"/>
  </r>
  <r>
    <n v="25303"/>
    <x v="1"/>
    <x v="1"/>
    <n v="30000"/>
    <n v="0"/>
    <s v="No"/>
    <x v="1"/>
    <x v="2"/>
    <x v="3"/>
    <s v="Yes"/>
    <n v="1"/>
    <s v="Yes"/>
    <x v="1"/>
    <x v="1"/>
    <x v="0"/>
    <n v="33"/>
    <x v="0"/>
    <x v="1"/>
    <x v="1"/>
  </r>
  <r>
    <n v="14813"/>
    <x v="1"/>
    <x v="0"/>
    <n v="20000"/>
    <n v="4"/>
    <s v="Yes"/>
    <x v="0"/>
    <x v="2"/>
    <x v="3"/>
    <s v="Yes"/>
    <n v="1"/>
    <s v="Yes"/>
    <x v="1"/>
    <x v="0"/>
    <x v="0"/>
    <n v="43"/>
    <x v="0"/>
    <x v="1"/>
    <x v="1"/>
  </r>
  <r>
    <n v="16438"/>
    <x v="0"/>
    <x v="0"/>
    <n v="10000"/>
    <n v="0"/>
    <s v="No"/>
    <x v="1"/>
    <x v="3"/>
    <x v="3"/>
    <s v="No"/>
    <n v="2"/>
    <s v="Yes"/>
    <x v="1"/>
    <x v="0"/>
    <x v="0"/>
    <n v="30"/>
    <x v="0"/>
    <x v="0"/>
    <x v="0"/>
  </r>
  <r>
    <n v="14238"/>
    <x v="0"/>
    <x v="1"/>
    <n v="120000"/>
    <n v="0"/>
    <s v="No"/>
    <x v="1"/>
    <x v="3"/>
    <x v="2"/>
    <s v="Yes"/>
    <n v="4"/>
    <s v="Yes"/>
    <x v="1"/>
    <x v="4"/>
    <x v="1"/>
    <n v="36"/>
    <x v="0"/>
    <x v="1"/>
    <x v="1"/>
  </r>
  <r>
    <n v="16200"/>
    <x v="1"/>
    <x v="0"/>
    <n v="10000"/>
    <n v="0"/>
    <s v="No"/>
    <x v="1"/>
    <x v="3"/>
    <x v="3"/>
    <s v="No"/>
    <n v="2"/>
    <s v="Yes"/>
    <x v="1"/>
    <x v="0"/>
    <x v="0"/>
    <n v="35"/>
    <x v="0"/>
    <x v="0"/>
    <x v="0"/>
  </r>
  <r>
    <n v="24857"/>
    <x v="0"/>
    <x v="0"/>
    <n v="130000"/>
    <n v="3"/>
    <s v="Yes"/>
    <x v="0"/>
    <x v="2"/>
    <x v="2"/>
    <s v="Yes"/>
    <n v="4"/>
    <s v="Yes"/>
    <x v="1"/>
    <x v="0"/>
    <x v="0"/>
    <n v="52"/>
    <x v="1"/>
    <x v="0"/>
    <x v="0"/>
  </r>
  <r>
    <n v="26956"/>
    <x v="1"/>
    <x v="0"/>
    <n v="20000"/>
    <n v="0"/>
    <s v="No"/>
    <x v="1"/>
    <x v="1"/>
    <x v="3"/>
    <s v="No"/>
    <n v="1"/>
    <s v="Yes"/>
    <x v="1"/>
    <x v="1"/>
    <x v="0"/>
    <n v="36"/>
    <x v="0"/>
    <x v="1"/>
    <x v="1"/>
  </r>
  <r>
    <n v="14517"/>
    <x v="0"/>
    <x v="0"/>
    <n v="20000"/>
    <n v="3"/>
    <s v="Yes"/>
    <x v="0"/>
    <x v="2"/>
    <x v="0"/>
    <s v="No"/>
    <n v="2"/>
    <s v="Yes"/>
    <x v="1"/>
    <x v="3"/>
    <x v="1"/>
    <n v="62"/>
    <x v="1"/>
    <x v="0"/>
    <x v="0"/>
  </r>
  <r>
    <n v="12678"/>
    <x v="1"/>
    <x v="0"/>
    <n v="130000"/>
    <n v="4"/>
    <s v="Yes"/>
    <x v="0"/>
    <x v="2"/>
    <x v="4"/>
    <s v="Yes"/>
    <n v="4"/>
    <s v="Yes"/>
    <x v="1"/>
    <x v="0"/>
    <x v="1"/>
    <n v="31"/>
    <x v="0"/>
    <x v="0"/>
    <x v="0"/>
  </r>
  <r>
    <n v="16188"/>
    <x v="1"/>
    <x v="0"/>
    <n v="20000"/>
    <n v="0"/>
    <s v="No"/>
    <x v="1"/>
    <x v="3"/>
    <x v="3"/>
    <s v="No"/>
    <n v="2"/>
    <s v="Yes"/>
    <x v="1"/>
    <x v="3"/>
    <x v="0"/>
    <n v="26"/>
    <x v="0"/>
    <x v="0"/>
    <x v="0"/>
  </r>
  <r>
    <n v="27969"/>
    <x v="0"/>
    <x v="1"/>
    <n v="80000"/>
    <n v="0"/>
    <s v="No"/>
    <x v="1"/>
    <x v="0"/>
    <x v="2"/>
    <s v="Yes"/>
    <n v="2"/>
    <s v="Yes"/>
    <x v="1"/>
    <x v="4"/>
    <x v="1"/>
    <n v="29"/>
    <x v="0"/>
    <x v="1"/>
    <x v="1"/>
  </r>
  <r>
    <n v="15752"/>
    <x v="0"/>
    <x v="1"/>
    <n v="80000"/>
    <n v="2"/>
    <s v="Yes"/>
    <x v="0"/>
    <x v="2"/>
    <x v="0"/>
    <s v="No"/>
    <n v="2"/>
    <s v="Yes"/>
    <x v="1"/>
    <x v="3"/>
    <x v="1"/>
    <n v="50"/>
    <x v="0"/>
    <x v="1"/>
    <x v="1"/>
  </r>
  <r>
    <n v="27745"/>
    <x v="1"/>
    <x v="1"/>
    <n v="40000"/>
    <n v="2"/>
    <s v="Yes"/>
    <x v="0"/>
    <x v="0"/>
    <x v="4"/>
    <s v="Yes"/>
    <n v="2"/>
    <s v="Yes"/>
    <x v="1"/>
    <x v="2"/>
    <x v="1"/>
    <n v="63"/>
    <x v="1"/>
    <x v="1"/>
    <x v="1"/>
  </r>
  <r>
    <n v="20828"/>
    <x v="0"/>
    <x v="0"/>
    <n v="30000"/>
    <n v="4"/>
    <s v="Yes"/>
    <x v="0"/>
    <x v="4"/>
    <x v="1"/>
    <s v="Yes"/>
    <n v="0"/>
    <s v="No"/>
    <x v="0"/>
    <x v="0"/>
    <x v="0"/>
    <n v="45"/>
    <x v="0"/>
    <x v="1"/>
    <x v="1"/>
  </r>
  <r>
    <n v="19461"/>
    <x v="1"/>
    <x v="0"/>
    <n v="10000"/>
    <n v="4"/>
    <s v="Yes"/>
    <x v="0"/>
    <x v="3"/>
    <x v="3"/>
    <s v="Yes"/>
    <n v="2"/>
    <s v="Yes"/>
    <x v="1"/>
    <x v="0"/>
    <x v="0"/>
    <n v="40"/>
    <x v="0"/>
    <x v="0"/>
    <x v="0"/>
  </r>
  <r>
    <n v="26941"/>
    <x v="0"/>
    <x v="1"/>
    <n v="30000"/>
    <n v="0"/>
    <s v="No"/>
    <x v="1"/>
    <x v="0"/>
    <x v="1"/>
    <s v="Yes"/>
    <n v="0"/>
    <s v="No"/>
    <x v="0"/>
    <x v="0"/>
    <x v="0"/>
    <n v="47"/>
    <x v="0"/>
    <x v="1"/>
    <x v="1"/>
  </r>
  <r>
    <n v="28412"/>
    <x v="1"/>
    <x v="1"/>
    <n v="20000"/>
    <n v="0"/>
    <s v="No"/>
    <x v="1"/>
    <x v="2"/>
    <x v="3"/>
    <s v="No"/>
    <n v="1"/>
    <s v="Yes"/>
    <x v="1"/>
    <x v="1"/>
    <x v="0"/>
    <n v="29"/>
    <x v="0"/>
    <x v="0"/>
    <x v="0"/>
  </r>
  <r>
    <n v="24485"/>
    <x v="1"/>
    <x v="1"/>
    <n v="40000"/>
    <n v="2"/>
    <s v="Yes"/>
    <x v="0"/>
    <x v="0"/>
    <x v="4"/>
    <s v="No"/>
    <n v="1"/>
    <s v="Yes"/>
    <x v="1"/>
    <x v="2"/>
    <x v="1"/>
    <n v="52"/>
    <x v="1"/>
    <x v="1"/>
    <x v="1"/>
  </r>
  <r>
    <n v="16514"/>
    <x v="1"/>
    <x v="1"/>
    <n v="10000"/>
    <n v="0"/>
    <s v="No"/>
    <x v="1"/>
    <x v="1"/>
    <x v="3"/>
    <s v="Yes"/>
    <n v="1"/>
    <s v="Yes"/>
    <x v="1"/>
    <x v="3"/>
    <x v="1"/>
    <n v="26"/>
    <x v="0"/>
    <x v="1"/>
    <x v="1"/>
  </r>
  <r>
    <n v="17191"/>
    <x v="1"/>
    <x v="1"/>
    <n v="130000"/>
    <n v="3"/>
    <s v="Yes"/>
    <x v="0"/>
    <x v="1"/>
    <x v="2"/>
    <s v="No"/>
    <n v="3"/>
    <s v="Yes"/>
    <x v="1"/>
    <x v="0"/>
    <x v="0"/>
    <n v="51"/>
    <x v="1"/>
    <x v="1"/>
    <x v="1"/>
  </r>
  <r>
    <n v="19608"/>
    <x v="0"/>
    <x v="1"/>
    <n v="80000"/>
    <n v="5"/>
    <s v="Yes"/>
    <x v="0"/>
    <x v="0"/>
    <x v="2"/>
    <s v="Yes"/>
    <n v="4"/>
    <s v="Yes"/>
    <x v="1"/>
    <x v="3"/>
    <x v="1"/>
    <n v="40"/>
    <x v="0"/>
    <x v="0"/>
    <x v="0"/>
  </r>
  <r>
    <n v="24119"/>
    <x v="1"/>
    <x v="1"/>
    <n v="30000"/>
    <n v="0"/>
    <s v="No"/>
    <x v="1"/>
    <x v="1"/>
    <x v="1"/>
    <s v="No"/>
    <n v="1"/>
    <s v="Yes"/>
    <x v="1"/>
    <x v="1"/>
    <x v="0"/>
    <n v="29"/>
    <x v="0"/>
    <x v="0"/>
    <x v="0"/>
  </r>
  <r>
    <n v="25458"/>
    <x v="0"/>
    <x v="1"/>
    <n v="20000"/>
    <n v="1"/>
    <s v="Yes"/>
    <x v="0"/>
    <x v="2"/>
    <x v="3"/>
    <s v="No"/>
    <n v="1"/>
    <s v="Yes"/>
    <x v="1"/>
    <x v="3"/>
    <x v="0"/>
    <n v="40"/>
    <x v="0"/>
    <x v="1"/>
    <x v="1"/>
  </r>
  <r>
    <n v="26886"/>
    <x v="1"/>
    <x v="0"/>
    <n v="30000"/>
    <n v="0"/>
    <s v="No"/>
    <x v="1"/>
    <x v="1"/>
    <x v="1"/>
    <s v="No"/>
    <n v="1"/>
    <s v="Yes"/>
    <x v="1"/>
    <x v="0"/>
    <x v="0"/>
    <n v="29"/>
    <x v="0"/>
    <x v="1"/>
    <x v="1"/>
  </r>
  <r>
    <n v="28436"/>
    <x v="1"/>
    <x v="1"/>
    <n v="30000"/>
    <n v="0"/>
    <s v="No"/>
    <x v="1"/>
    <x v="1"/>
    <x v="1"/>
    <s v="No"/>
    <n v="1"/>
    <s v="Yes"/>
    <x v="1"/>
    <x v="0"/>
    <x v="0"/>
    <n v="30"/>
    <x v="0"/>
    <x v="1"/>
    <x v="1"/>
  </r>
  <r>
    <n v="19562"/>
    <x v="1"/>
    <x v="0"/>
    <n v="60000"/>
    <n v="2"/>
    <s v="Yes"/>
    <x v="0"/>
    <x v="0"/>
    <x v="2"/>
    <s v="Yes"/>
    <n v="1"/>
    <s v="Yes"/>
    <x v="1"/>
    <x v="1"/>
    <x v="1"/>
    <n v="37"/>
    <x v="0"/>
    <x v="1"/>
    <x v="1"/>
  </r>
  <r>
    <n v="15608"/>
    <x v="1"/>
    <x v="0"/>
    <n v="30000"/>
    <n v="0"/>
    <s v="No"/>
    <x v="1"/>
    <x v="1"/>
    <x v="1"/>
    <s v="No"/>
    <n v="1"/>
    <s v="Yes"/>
    <x v="1"/>
    <x v="1"/>
    <x v="0"/>
    <n v="33"/>
    <x v="0"/>
    <x v="0"/>
    <x v="0"/>
  </r>
  <r>
    <n v="16487"/>
    <x v="1"/>
    <x v="0"/>
    <n v="30000"/>
    <n v="3"/>
    <s v="Yes"/>
    <x v="0"/>
    <x v="2"/>
    <x v="0"/>
    <s v="Yes"/>
    <n v="2"/>
    <s v="Yes"/>
    <x v="1"/>
    <x v="2"/>
    <x v="1"/>
    <n v="55"/>
    <x v="1"/>
    <x v="0"/>
    <x v="0"/>
  </r>
  <r>
    <n v="17197"/>
    <x v="1"/>
    <x v="0"/>
    <n v="90000"/>
    <n v="5"/>
    <s v="Yes"/>
    <x v="0"/>
    <x v="1"/>
    <x v="2"/>
    <s v="Yes"/>
    <n v="2"/>
    <s v="Yes"/>
    <x v="1"/>
    <x v="4"/>
    <x v="0"/>
    <n v="62"/>
    <x v="1"/>
    <x v="0"/>
    <x v="0"/>
  </r>
  <r>
    <n v="12507"/>
    <x v="0"/>
    <x v="1"/>
    <n v="30000"/>
    <n v="1"/>
    <s v="Yes"/>
    <x v="0"/>
    <x v="1"/>
    <x v="1"/>
    <s v="Yes"/>
    <n v="1"/>
    <s v="Yes"/>
    <x v="1"/>
    <x v="0"/>
    <x v="0"/>
    <n v="43"/>
    <x v="0"/>
    <x v="0"/>
    <x v="0"/>
  </r>
  <r>
    <n v="23940"/>
    <x v="0"/>
    <x v="1"/>
    <n v="40000"/>
    <n v="1"/>
    <s v="Yes"/>
    <x v="0"/>
    <x v="0"/>
    <x v="0"/>
    <s v="Yes"/>
    <n v="1"/>
    <s v="Yes"/>
    <x v="1"/>
    <x v="0"/>
    <x v="0"/>
    <n v="44"/>
    <x v="0"/>
    <x v="1"/>
    <x v="1"/>
  </r>
  <r>
    <n v="19441"/>
    <x v="0"/>
    <x v="1"/>
    <n v="40000"/>
    <n v="0"/>
    <s v="No"/>
    <x v="1"/>
    <x v="4"/>
    <x v="1"/>
    <s v="Yes"/>
    <n v="0"/>
    <s v="No"/>
    <x v="0"/>
    <x v="0"/>
    <x v="0"/>
    <n v="25"/>
    <x v="2"/>
    <x v="1"/>
    <x v="1"/>
  </r>
  <r>
    <n v="26852"/>
    <x v="0"/>
    <x v="0"/>
    <n v="20000"/>
    <n v="3"/>
    <s v="Yes"/>
    <x v="0"/>
    <x v="2"/>
    <x v="3"/>
    <s v="Yes"/>
    <n v="2"/>
    <s v="Yes"/>
    <x v="1"/>
    <x v="0"/>
    <x v="0"/>
    <n v="43"/>
    <x v="0"/>
    <x v="0"/>
    <x v="0"/>
  </r>
  <r>
    <n v="12274"/>
    <x v="1"/>
    <x v="1"/>
    <n v="10000"/>
    <n v="2"/>
    <s v="Yes"/>
    <x v="0"/>
    <x v="2"/>
    <x v="3"/>
    <s v="Yes"/>
    <n v="0"/>
    <s v="No"/>
    <x v="0"/>
    <x v="0"/>
    <x v="0"/>
    <n v="35"/>
    <x v="0"/>
    <x v="0"/>
    <x v="0"/>
  </r>
  <r>
    <n v="20236"/>
    <x v="1"/>
    <x v="1"/>
    <n v="60000"/>
    <n v="3"/>
    <s v="Yes"/>
    <x v="0"/>
    <x v="0"/>
    <x v="2"/>
    <s v="No"/>
    <n v="2"/>
    <s v="Yes"/>
    <x v="1"/>
    <x v="0"/>
    <x v="1"/>
    <n v="43"/>
    <x v="0"/>
    <x v="1"/>
    <x v="1"/>
  </r>
  <r>
    <n v="24149"/>
    <x v="0"/>
    <x v="1"/>
    <n v="10000"/>
    <n v="2"/>
    <s v="Yes"/>
    <x v="0"/>
    <x v="1"/>
    <x v="3"/>
    <s v="Yes"/>
    <n v="0"/>
    <s v="No"/>
    <x v="0"/>
    <x v="3"/>
    <x v="0"/>
    <n v="49"/>
    <x v="0"/>
    <x v="0"/>
    <x v="0"/>
  </r>
  <r>
    <n v="26139"/>
    <x v="1"/>
    <x v="1"/>
    <n v="60000"/>
    <n v="1"/>
    <s v="Yes"/>
    <x v="0"/>
    <x v="1"/>
    <x v="0"/>
    <s v="Yes"/>
    <n v="1"/>
    <s v="Yes"/>
    <x v="1"/>
    <x v="2"/>
    <x v="1"/>
    <n v="45"/>
    <x v="0"/>
    <x v="0"/>
    <x v="0"/>
  </r>
  <r>
    <n v="18491"/>
    <x v="1"/>
    <x v="0"/>
    <n v="70000"/>
    <n v="2"/>
    <s v="Yes"/>
    <x v="0"/>
    <x v="2"/>
    <x v="2"/>
    <s v="Yes"/>
    <n v="2"/>
    <s v="Yes"/>
    <x v="1"/>
    <x v="2"/>
    <x v="1"/>
    <n v="49"/>
    <x v="0"/>
    <x v="1"/>
    <x v="1"/>
  </r>
  <r>
    <n v="22707"/>
    <x v="1"/>
    <x v="0"/>
    <n v="30000"/>
    <n v="0"/>
    <s v="No"/>
    <x v="1"/>
    <x v="1"/>
    <x v="1"/>
    <s v="No"/>
    <n v="1"/>
    <s v="Yes"/>
    <x v="1"/>
    <x v="1"/>
    <x v="0"/>
    <n v="30"/>
    <x v="0"/>
    <x v="0"/>
    <x v="0"/>
  </r>
  <r>
    <n v="20430"/>
    <x v="0"/>
    <x v="1"/>
    <n v="70000"/>
    <n v="2"/>
    <s v="Yes"/>
    <x v="0"/>
    <x v="1"/>
    <x v="0"/>
    <s v="Yes"/>
    <n v="2"/>
    <s v="Yes"/>
    <x v="1"/>
    <x v="2"/>
    <x v="1"/>
    <n v="52"/>
    <x v="1"/>
    <x v="1"/>
    <x v="1"/>
  </r>
  <r>
    <n v="27494"/>
    <x v="1"/>
    <x v="0"/>
    <n v="40000"/>
    <n v="2"/>
    <s v="Yes"/>
    <x v="0"/>
    <x v="1"/>
    <x v="0"/>
    <s v="No"/>
    <n v="2"/>
    <s v="Yes"/>
    <x v="1"/>
    <x v="3"/>
    <x v="1"/>
    <n v="53"/>
    <x v="1"/>
    <x v="1"/>
    <x v="1"/>
  </r>
  <r>
    <n v="26829"/>
    <x v="0"/>
    <x v="0"/>
    <n v="40000"/>
    <n v="0"/>
    <s v="No"/>
    <x v="1"/>
    <x v="0"/>
    <x v="1"/>
    <s v="Yes"/>
    <n v="0"/>
    <s v="No"/>
    <x v="0"/>
    <x v="0"/>
    <x v="0"/>
    <n v="38"/>
    <x v="0"/>
    <x v="1"/>
    <x v="1"/>
  </r>
  <r>
    <n v="28395"/>
    <x v="1"/>
    <x v="1"/>
    <n v="40000"/>
    <n v="0"/>
    <s v="No"/>
    <x v="1"/>
    <x v="0"/>
    <x v="2"/>
    <s v="No"/>
    <n v="0"/>
    <s v="No"/>
    <x v="0"/>
    <x v="0"/>
    <x v="0"/>
    <n v="39"/>
    <x v="0"/>
    <x v="1"/>
    <x v="1"/>
  </r>
  <r>
    <n v="21006"/>
    <x v="1"/>
    <x v="0"/>
    <n v="30000"/>
    <n v="1"/>
    <s v="Yes"/>
    <x v="0"/>
    <x v="1"/>
    <x v="3"/>
    <s v="No"/>
    <n v="0"/>
    <s v="No"/>
    <x v="0"/>
    <x v="0"/>
    <x v="0"/>
    <n v="46"/>
    <x v="0"/>
    <x v="1"/>
    <x v="1"/>
  </r>
  <r>
    <n v="14682"/>
    <x v="1"/>
    <x v="0"/>
    <n v="70000"/>
    <n v="0"/>
    <s v="No"/>
    <x v="1"/>
    <x v="0"/>
    <x v="2"/>
    <s v="No"/>
    <n v="1"/>
    <s v="Yes"/>
    <x v="1"/>
    <x v="2"/>
    <x v="1"/>
    <n v="38"/>
    <x v="0"/>
    <x v="0"/>
    <x v="0"/>
  </r>
  <r>
    <n v="17650"/>
    <x v="1"/>
    <x v="0"/>
    <n v="40000"/>
    <n v="2"/>
    <s v="Yes"/>
    <x v="0"/>
    <x v="1"/>
    <x v="1"/>
    <s v="Yes"/>
    <n v="2"/>
    <s v="Yes"/>
    <x v="1"/>
    <x v="3"/>
    <x v="0"/>
    <n v="35"/>
    <x v="0"/>
    <x v="0"/>
    <x v="0"/>
  </r>
  <r>
    <n v="29191"/>
    <x v="1"/>
    <x v="0"/>
    <n v="130000"/>
    <n v="1"/>
    <s v="Yes"/>
    <x v="0"/>
    <x v="4"/>
    <x v="4"/>
    <s v="No"/>
    <n v="1"/>
    <s v="Yes"/>
    <x v="1"/>
    <x v="0"/>
    <x v="1"/>
    <n v="36"/>
    <x v="0"/>
    <x v="1"/>
    <x v="1"/>
  </r>
  <r>
    <n v="15030"/>
    <x v="0"/>
    <x v="1"/>
    <n v="20000"/>
    <n v="0"/>
    <s v="No"/>
    <x v="1"/>
    <x v="0"/>
    <x v="1"/>
    <s v="Yes"/>
    <n v="0"/>
    <s v="No"/>
    <x v="0"/>
    <x v="0"/>
    <x v="1"/>
    <n v="26"/>
    <x v="0"/>
    <x v="1"/>
    <x v="1"/>
  </r>
  <r>
    <n v="24140"/>
    <x v="1"/>
    <x v="1"/>
    <n v="10000"/>
    <n v="0"/>
    <s v="No"/>
    <x v="1"/>
    <x v="4"/>
    <x v="3"/>
    <s v="No"/>
    <n v="0"/>
    <s v="No"/>
    <x v="0"/>
    <x v="0"/>
    <x v="0"/>
    <n v="30"/>
    <x v="0"/>
    <x v="1"/>
    <x v="1"/>
  </r>
  <r>
    <n v="22496"/>
    <x v="0"/>
    <x v="0"/>
    <n v="30000"/>
    <n v="1"/>
    <s v="Yes"/>
    <x v="0"/>
    <x v="0"/>
    <x v="0"/>
    <s v="Yes"/>
    <n v="2"/>
    <s v="Yes"/>
    <x v="1"/>
    <x v="0"/>
    <x v="0"/>
    <n v="42"/>
    <x v="0"/>
    <x v="0"/>
    <x v="0"/>
  </r>
  <r>
    <n v="24065"/>
    <x v="1"/>
    <x v="0"/>
    <n v="20000"/>
    <n v="0"/>
    <s v="No"/>
    <x v="1"/>
    <x v="2"/>
    <x v="3"/>
    <s v="Yes"/>
    <n v="0"/>
    <s v="No"/>
    <x v="0"/>
    <x v="0"/>
    <x v="0"/>
    <n v="40"/>
    <x v="0"/>
    <x v="1"/>
    <x v="1"/>
  </r>
  <r>
    <n v="19914"/>
    <x v="0"/>
    <x v="1"/>
    <n v="80000"/>
    <n v="5"/>
    <s v="Yes"/>
    <x v="0"/>
    <x v="0"/>
    <x v="4"/>
    <s v="Yes"/>
    <n v="2"/>
    <s v="Yes"/>
    <x v="1"/>
    <x v="1"/>
    <x v="0"/>
    <n v="62"/>
    <x v="1"/>
    <x v="0"/>
    <x v="0"/>
  </r>
  <r>
    <n v="12871"/>
    <x v="1"/>
    <x v="0"/>
    <n v="30000"/>
    <n v="0"/>
    <s v="No"/>
    <x v="1"/>
    <x v="1"/>
    <x v="1"/>
    <s v="No"/>
    <n v="1"/>
    <s v="Yes"/>
    <x v="1"/>
    <x v="1"/>
    <x v="0"/>
    <n v="29"/>
    <x v="0"/>
    <x v="0"/>
    <x v="0"/>
  </r>
  <r>
    <n v="22988"/>
    <x v="0"/>
    <x v="0"/>
    <n v="40000"/>
    <n v="2"/>
    <s v="Yes"/>
    <x v="0"/>
    <x v="0"/>
    <x v="4"/>
    <s v="Yes"/>
    <n v="2"/>
    <s v="Yes"/>
    <x v="1"/>
    <x v="2"/>
    <x v="1"/>
    <n v="66"/>
    <x v="1"/>
    <x v="1"/>
    <x v="1"/>
  </r>
  <r>
    <n v="15922"/>
    <x v="0"/>
    <x v="1"/>
    <n v="150000"/>
    <n v="2"/>
    <s v="Yes"/>
    <x v="0"/>
    <x v="2"/>
    <x v="2"/>
    <s v="Yes"/>
    <n v="4"/>
    <s v="Yes"/>
    <x v="1"/>
    <x v="0"/>
    <x v="0"/>
    <n v="48"/>
    <x v="0"/>
    <x v="0"/>
    <x v="0"/>
  </r>
  <r>
    <n v="12344"/>
    <x v="1"/>
    <x v="0"/>
    <n v="80000"/>
    <n v="0"/>
    <s v="No"/>
    <x v="1"/>
    <x v="0"/>
    <x v="2"/>
    <s v="No"/>
    <n v="3"/>
    <s v="Yes"/>
    <x v="1"/>
    <x v="4"/>
    <x v="1"/>
    <n v="31"/>
    <x v="0"/>
    <x v="0"/>
    <x v="0"/>
  </r>
  <r>
    <n v="23627"/>
    <x v="1"/>
    <x v="0"/>
    <n v="100000"/>
    <n v="3"/>
    <s v="Yes"/>
    <x v="0"/>
    <x v="1"/>
    <x v="4"/>
    <s v="No"/>
    <n v="4"/>
    <s v="Yes"/>
    <x v="1"/>
    <x v="2"/>
    <x v="0"/>
    <n v="56"/>
    <x v="1"/>
    <x v="0"/>
    <x v="0"/>
  </r>
  <r>
    <n v="27775"/>
    <x v="1"/>
    <x v="0"/>
    <n v="40000"/>
    <n v="0"/>
    <s v="No"/>
    <x v="1"/>
    <x v="0"/>
    <x v="1"/>
    <s v="No"/>
    <n v="0"/>
    <s v="No"/>
    <x v="0"/>
    <x v="0"/>
    <x v="0"/>
    <n v="38"/>
    <x v="0"/>
    <x v="1"/>
    <x v="1"/>
  </r>
  <r>
    <n v="29301"/>
    <x v="0"/>
    <x v="1"/>
    <n v="80000"/>
    <n v="5"/>
    <s v="Yes"/>
    <x v="0"/>
    <x v="0"/>
    <x v="2"/>
    <s v="Yes"/>
    <n v="4"/>
    <s v="Yes"/>
    <x v="1"/>
    <x v="3"/>
    <x v="1"/>
    <n v="40"/>
    <x v="0"/>
    <x v="0"/>
    <x v="0"/>
  </r>
  <r>
    <n v="12716"/>
    <x v="1"/>
    <x v="1"/>
    <n v="30000"/>
    <n v="0"/>
    <s v="No"/>
    <x v="1"/>
    <x v="1"/>
    <x v="1"/>
    <s v="Yes"/>
    <n v="1"/>
    <s v="Yes"/>
    <x v="1"/>
    <x v="1"/>
    <x v="0"/>
    <n v="32"/>
    <x v="0"/>
    <x v="0"/>
    <x v="0"/>
  </r>
  <r>
    <n v="12472"/>
    <x v="0"/>
    <x v="1"/>
    <n v="30000"/>
    <n v="1"/>
    <s v="Yes"/>
    <x v="0"/>
    <x v="0"/>
    <x v="1"/>
    <s v="Yes"/>
    <n v="1"/>
    <s v="Yes"/>
    <x v="1"/>
    <x v="1"/>
    <x v="0"/>
    <n v="39"/>
    <x v="0"/>
    <x v="0"/>
    <x v="0"/>
  </r>
  <r>
    <n v="20970"/>
    <x v="1"/>
    <x v="1"/>
    <n v="10000"/>
    <n v="2"/>
    <s v="Yes"/>
    <x v="0"/>
    <x v="1"/>
    <x v="3"/>
    <s v="Yes"/>
    <n v="1"/>
    <s v="Yes"/>
    <x v="1"/>
    <x v="0"/>
    <x v="0"/>
    <n v="52"/>
    <x v="1"/>
    <x v="1"/>
    <x v="1"/>
  </r>
  <r>
    <n v="26818"/>
    <x v="1"/>
    <x v="1"/>
    <n v="10000"/>
    <n v="3"/>
    <s v="Yes"/>
    <x v="0"/>
    <x v="2"/>
    <x v="3"/>
    <s v="Yes"/>
    <n v="1"/>
    <s v="Yes"/>
    <x v="1"/>
    <x v="0"/>
    <x v="0"/>
    <n v="39"/>
    <x v="0"/>
    <x v="1"/>
    <x v="1"/>
  </r>
  <r>
    <n v="12993"/>
    <x v="0"/>
    <x v="1"/>
    <n v="60000"/>
    <n v="2"/>
    <s v="Yes"/>
    <x v="0"/>
    <x v="0"/>
    <x v="2"/>
    <s v="Yes"/>
    <n v="1"/>
    <s v="Yes"/>
    <x v="1"/>
    <x v="1"/>
    <x v="1"/>
    <n v="37"/>
    <x v="0"/>
    <x v="0"/>
    <x v="0"/>
  </r>
  <r>
    <n v="14192"/>
    <x v="0"/>
    <x v="1"/>
    <n v="90000"/>
    <n v="4"/>
    <s v="Yes"/>
    <x v="0"/>
    <x v="2"/>
    <x v="4"/>
    <s v="Yes"/>
    <n v="3"/>
    <s v="Yes"/>
    <x v="1"/>
    <x v="2"/>
    <x v="0"/>
    <n v="56"/>
    <x v="1"/>
    <x v="1"/>
    <x v="1"/>
  </r>
  <r>
    <n v="19477"/>
    <x v="0"/>
    <x v="1"/>
    <n v="40000"/>
    <n v="0"/>
    <s v="No"/>
    <x v="1"/>
    <x v="0"/>
    <x v="2"/>
    <s v="Yes"/>
    <n v="0"/>
    <s v="No"/>
    <x v="0"/>
    <x v="0"/>
    <x v="0"/>
    <n v="40"/>
    <x v="0"/>
    <x v="1"/>
    <x v="1"/>
  </r>
  <r>
    <n v="26796"/>
    <x v="1"/>
    <x v="1"/>
    <n v="40000"/>
    <n v="2"/>
    <s v="Yes"/>
    <x v="0"/>
    <x v="0"/>
    <x v="4"/>
    <s v="Yes"/>
    <n v="2"/>
    <s v="Yes"/>
    <x v="1"/>
    <x v="2"/>
    <x v="1"/>
    <n v="65"/>
    <x v="1"/>
    <x v="1"/>
    <x v="1"/>
  </r>
  <r>
    <n v="21094"/>
    <x v="1"/>
    <x v="0"/>
    <n v="30000"/>
    <n v="2"/>
    <s v="Yes"/>
    <x v="0"/>
    <x v="1"/>
    <x v="1"/>
    <s v="Yes"/>
    <n v="2"/>
    <s v="Yes"/>
    <x v="1"/>
    <x v="0"/>
    <x v="0"/>
    <n v="42"/>
    <x v="0"/>
    <x v="0"/>
    <x v="0"/>
  </r>
  <r>
    <n v="12234"/>
    <x v="0"/>
    <x v="1"/>
    <n v="10000"/>
    <n v="2"/>
    <s v="Yes"/>
    <x v="0"/>
    <x v="1"/>
    <x v="3"/>
    <s v="Yes"/>
    <n v="1"/>
    <s v="Yes"/>
    <x v="1"/>
    <x v="1"/>
    <x v="0"/>
    <n v="52"/>
    <x v="1"/>
    <x v="0"/>
    <x v="0"/>
  </r>
  <r>
    <n v="28683"/>
    <x v="1"/>
    <x v="0"/>
    <n v="10000"/>
    <n v="1"/>
    <s v="Yes"/>
    <x v="0"/>
    <x v="2"/>
    <x v="3"/>
    <s v="No"/>
    <n v="1"/>
    <s v="Yes"/>
    <x v="1"/>
    <x v="2"/>
    <x v="0"/>
    <n v="35"/>
    <x v="0"/>
    <x v="1"/>
    <x v="1"/>
  </r>
  <r>
    <n v="17994"/>
    <x v="1"/>
    <x v="1"/>
    <n v="20000"/>
    <n v="2"/>
    <s v="Yes"/>
    <x v="0"/>
    <x v="2"/>
    <x v="3"/>
    <s v="Yes"/>
    <n v="2"/>
    <s v="Yes"/>
    <x v="1"/>
    <x v="0"/>
    <x v="0"/>
    <n v="42"/>
    <x v="0"/>
    <x v="0"/>
    <x v="0"/>
  </r>
  <r>
    <n v="24273"/>
    <x v="0"/>
    <x v="0"/>
    <n v="20000"/>
    <n v="2"/>
    <s v="Yes"/>
    <x v="0"/>
    <x v="3"/>
    <x v="1"/>
    <s v="Yes"/>
    <n v="2"/>
    <s v="Yes"/>
    <x v="1"/>
    <x v="2"/>
    <x v="1"/>
    <n v="55"/>
    <x v="1"/>
    <x v="1"/>
    <x v="1"/>
  </r>
  <r>
    <n v="26547"/>
    <x v="1"/>
    <x v="0"/>
    <n v="30000"/>
    <n v="2"/>
    <s v="Yes"/>
    <x v="0"/>
    <x v="1"/>
    <x v="1"/>
    <s v="No"/>
    <n v="2"/>
    <s v="Yes"/>
    <x v="1"/>
    <x v="2"/>
    <x v="1"/>
    <n v="60"/>
    <x v="1"/>
    <x v="1"/>
    <x v="1"/>
  </r>
  <r>
    <n v="22500"/>
    <x v="1"/>
    <x v="1"/>
    <n v="40000"/>
    <n v="0"/>
    <s v="No"/>
    <x v="1"/>
    <x v="0"/>
    <x v="2"/>
    <s v="No"/>
    <n v="0"/>
    <s v="No"/>
    <x v="0"/>
    <x v="0"/>
    <x v="0"/>
    <n v="40"/>
    <x v="0"/>
    <x v="1"/>
    <x v="1"/>
  </r>
  <r>
    <n v="23993"/>
    <x v="1"/>
    <x v="0"/>
    <n v="10000"/>
    <n v="0"/>
    <s v="No"/>
    <x v="1"/>
    <x v="1"/>
    <x v="3"/>
    <s v="No"/>
    <n v="1"/>
    <s v="Yes"/>
    <x v="1"/>
    <x v="0"/>
    <x v="1"/>
    <n v="26"/>
    <x v="0"/>
    <x v="1"/>
    <x v="1"/>
  </r>
  <r>
    <n v="14832"/>
    <x v="0"/>
    <x v="1"/>
    <n v="40000"/>
    <n v="1"/>
    <s v="Yes"/>
    <x v="0"/>
    <x v="0"/>
    <x v="0"/>
    <s v="Yes"/>
    <n v="0"/>
    <s v="No"/>
    <x v="0"/>
    <x v="0"/>
    <x v="0"/>
    <n v="42"/>
    <x v="0"/>
    <x v="1"/>
    <x v="1"/>
  </r>
  <r>
    <n v="16614"/>
    <x v="0"/>
    <x v="0"/>
    <n v="80000"/>
    <n v="0"/>
    <s v="No"/>
    <x v="1"/>
    <x v="0"/>
    <x v="2"/>
    <s v="Yes"/>
    <n v="3"/>
    <s v="Yes"/>
    <x v="1"/>
    <x v="4"/>
    <x v="1"/>
    <n v="32"/>
    <x v="0"/>
    <x v="0"/>
    <x v="0"/>
  </r>
  <r>
    <n v="20877"/>
    <x v="1"/>
    <x v="1"/>
    <n v="30000"/>
    <n v="1"/>
    <s v="Yes"/>
    <x v="0"/>
    <x v="0"/>
    <x v="1"/>
    <s v="Yes"/>
    <n v="0"/>
    <s v="No"/>
    <x v="0"/>
    <x v="3"/>
    <x v="0"/>
    <n v="37"/>
    <x v="0"/>
    <x v="1"/>
    <x v="1"/>
  </r>
  <r>
    <n v="20729"/>
    <x v="0"/>
    <x v="0"/>
    <n v="40000"/>
    <n v="2"/>
    <s v="Yes"/>
    <x v="0"/>
    <x v="1"/>
    <x v="1"/>
    <s v="No"/>
    <n v="1"/>
    <s v="Yes"/>
    <x v="1"/>
    <x v="0"/>
    <x v="0"/>
    <n v="34"/>
    <x v="0"/>
    <x v="0"/>
    <x v="0"/>
  </r>
  <r>
    <n v="22464"/>
    <x v="0"/>
    <x v="1"/>
    <n v="40000"/>
    <n v="0"/>
    <s v="No"/>
    <x v="1"/>
    <x v="4"/>
    <x v="1"/>
    <s v="Yes"/>
    <n v="0"/>
    <s v="No"/>
    <x v="0"/>
    <x v="0"/>
    <x v="0"/>
    <n v="37"/>
    <x v="0"/>
    <x v="1"/>
    <x v="1"/>
  </r>
  <r>
    <n v="19475"/>
    <x v="0"/>
    <x v="0"/>
    <n v="40000"/>
    <n v="0"/>
    <s v="No"/>
    <x v="1"/>
    <x v="0"/>
    <x v="2"/>
    <s v="No"/>
    <n v="0"/>
    <s v="No"/>
    <x v="0"/>
    <x v="0"/>
    <x v="0"/>
    <n v="40"/>
    <x v="0"/>
    <x v="1"/>
    <x v="1"/>
  </r>
  <r>
    <n v="19675"/>
    <x v="0"/>
    <x v="1"/>
    <n v="20000"/>
    <n v="4"/>
    <s v="Yes"/>
    <x v="0"/>
    <x v="2"/>
    <x v="0"/>
    <s v="Yes"/>
    <n v="2"/>
    <s v="Yes"/>
    <x v="1"/>
    <x v="2"/>
    <x v="1"/>
    <n v="60"/>
    <x v="1"/>
    <x v="0"/>
    <x v="0"/>
  </r>
  <r>
    <n v="12728"/>
    <x v="1"/>
    <x v="1"/>
    <n v="30000"/>
    <n v="0"/>
    <s v="No"/>
    <x v="1"/>
    <x v="1"/>
    <x v="1"/>
    <s v="No"/>
    <n v="1"/>
    <s v="Yes"/>
    <x v="1"/>
    <x v="3"/>
    <x v="0"/>
    <n v="27"/>
    <x v="0"/>
    <x v="0"/>
    <x v="0"/>
  </r>
  <r>
    <n v="26154"/>
    <x v="0"/>
    <x v="1"/>
    <n v="60000"/>
    <n v="1"/>
    <s v="Yes"/>
    <x v="0"/>
    <x v="1"/>
    <x v="0"/>
    <s v="Yes"/>
    <n v="1"/>
    <s v="Yes"/>
    <x v="1"/>
    <x v="2"/>
    <x v="1"/>
    <n v="43"/>
    <x v="0"/>
    <x v="1"/>
    <x v="1"/>
  </r>
  <r>
    <n v="29117"/>
    <x v="1"/>
    <x v="1"/>
    <n v="100000"/>
    <n v="1"/>
    <s v="Yes"/>
    <x v="0"/>
    <x v="0"/>
    <x v="4"/>
    <s v="No"/>
    <n v="3"/>
    <s v="Yes"/>
    <x v="1"/>
    <x v="0"/>
    <x v="1"/>
    <n v="48"/>
    <x v="0"/>
    <x v="0"/>
    <x v="0"/>
  </r>
  <r>
    <n v="17845"/>
    <x v="1"/>
    <x v="0"/>
    <n v="20000"/>
    <n v="0"/>
    <s v="No"/>
    <x v="1"/>
    <x v="3"/>
    <x v="3"/>
    <s v="No"/>
    <n v="2"/>
    <s v="Yes"/>
    <x v="1"/>
    <x v="3"/>
    <x v="0"/>
    <n v="32"/>
    <x v="0"/>
    <x v="0"/>
    <x v="0"/>
  </r>
  <r>
    <n v="25058"/>
    <x v="0"/>
    <x v="1"/>
    <n v="100000"/>
    <n v="1"/>
    <s v="Yes"/>
    <x v="0"/>
    <x v="0"/>
    <x v="4"/>
    <s v="Yes"/>
    <n v="3"/>
    <s v="Yes"/>
    <x v="1"/>
    <x v="1"/>
    <x v="1"/>
    <n v="47"/>
    <x v="0"/>
    <x v="0"/>
    <x v="0"/>
  </r>
  <r>
    <n v="23426"/>
    <x v="1"/>
    <x v="1"/>
    <n v="80000"/>
    <n v="5"/>
    <s v="Yes"/>
    <x v="0"/>
    <x v="4"/>
    <x v="4"/>
    <s v="Yes"/>
    <n v="3"/>
    <s v="Yes"/>
    <x v="1"/>
    <x v="0"/>
    <x v="1"/>
    <n v="40"/>
    <x v="0"/>
    <x v="0"/>
    <x v="0"/>
  </r>
  <r>
    <n v="14798"/>
    <x v="1"/>
    <x v="0"/>
    <n v="10000"/>
    <n v="4"/>
    <s v="Yes"/>
    <x v="0"/>
    <x v="3"/>
    <x v="3"/>
    <s v="Yes"/>
    <n v="2"/>
    <s v="Yes"/>
    <x v="1"/>
    <x v="0"/>
    <x v="0"/>
    <n v="41"/>
    <x v="0"/>
    <x v="1"/>
    <x v="1"/>
  </r>
  <r>
    <n v="12664"/>
    <x v="0"/>
    <x v="0"/>
    <n v="130000"/>
    <n v="5"/>
    <s v="Yes"/>
    <x v="0"/>
    <x v="1"/>
    <x v="2"/>
    <s v="Yes"/>
    <n v="4"/>
    <s v="Yes"/>
    <x v="1"/>
    <x v="0"/>
    <x v="0"/>
    <n v="59"/>
    <x v="1"/>
    <x v="0"/>
    <x v="0"/>
  </r>
  <r>
    <n v="23979"/>
    <x v="1"/>
    <x v="1"/>
    <n v="10000"/>
    <n v="2"/>
    <s v="Yes"/>
    <x v="0"/>
    <x v="1"/>
    <x v="3"/>
    <s v="No"/>
    <n v="0"/>
    <s v="No"/>
    <x v="0"/>
    <x v="0"/>
    <x v="0"/>
    <n v="50"/>
    <x v="0"/>
    <x v="0"/>
    <x v="0"/>
  </r>
  <r>
    <n v="25605"/>
    <x v="1"/>
    <x v="0"/>
    <n v="20000"/>
    <n v="2"/>
    <s v="Yes"/>
    <x v="0"/>
    <x v="1"/>
    <x v="3"/>
    <s v="No"/>
    <n v="1"/>
    <s v="Yes"/>
    <x v="1"/>
    <x v="0"/>
    <x v="0"/>
    <n v="54"/>
    <x v="1"/>
    <x v="1"/>
    <x v="1"/>
  </r>
  <r>
    <n v="20797"/>
    <x v="0"/>
    <x v="0"/>
    <n v="10000"/>
    <n v="1"/>
    <s v="Yes"/>
    <x v="0"/>
    <x v="0"/>
    <x v="3"/>
    <s v="Yes"/>
    <n v="0"/>
    <s v="No"/>
    <x v="0"/>
    <x v="0"/>
    <x v="0"/>
    <n v="48"/>
    <x v="0"/>
    <x v="0"/>
    <x v="0"/>
  </r>
  <r>
    <n v="21980"/>
    <x v="1"/>
    <x v="0"/>
    <n v="60000"/>
    <n v="1"/>
    <s v="Yes"/>
    <x v="0"/>
    <x v="0"/>
    <x v="2"/>
    <s v="Yes"/>
    <n v="1"/>
    <s v="Yes"/>
    <x v="1"/>
    <x v="2"/>
    <x v="1"/>
    <n v="44"/>
    <x v="0"/>
    <x v="1"/>
    <x v="1"/>
  </r>
  <r>
    <n v="25460"/>
    <x v="0"/>
    <x v="0"/>
    <n v="20000"/>
    <n v="2"/>
    <s v="Yes"/>
    <x v="0"/>
    <x v="2"/>
    <x v="3"/>
    <s v="Yes"/>
    <n v="0"/>
    <s v="No"/>
    <x v="0"/>
    <x v="0"/>
    <x v="0"/>
    <n v="40"/>
    <x v="0"/>
    <x v="1"/>
    <x v="1"/>
  </r>
  <r>
    <n v="29181"/>
    <x v="1"/>
    <x v="0"/>
    <n v="60000"/>
    <n v="2"/>
    <s v="Yes"/>
    <x v="0"/>
    <x v="0"/>
    <x v="2"/>
    <s v="No"/>
    <n v="1"/>
    <s v="Yes"/>
    <x v="1"/>
    <x v="0"/>
    <x v="1"/>
    <n v="38"/>
    <x v="0"/>
    <x v="1"/>
    <x v="1"/>
  </r>
  <r>
    <n v="24279"/>
    <x v="1"/>
    <x v="1"/>
    <n v="40000"/>
    <n v="2"/>
    <s v="Yes"/>
    <x v="0"/>
    <x v="1"/>
    <x v="0"/>
    <s v="No"/>
    <n v="2"/>
    <s v="Yes"/>
    <x v="1"/>
    <x v="3"/>
    <x v="1"/>
    <n v="52"/>
    <x v="1"/>
    <x v="0"/>
    <x v="0"/>
  </r>
  <r>
    <n v="22402"/>
    <x v="0"/>
    <x v="1"/>
    <n v="10000"/>
    <n v="0"/>
    <s v="No"/>
    <x v="1"/>
    <x v="1"/>
    <x v="3"/>
    <s v="Yes"/>
    <n v="1"/>
    <s v="Yes"/>
    <x v="1"/>
    <x v="1"/>
    <x v="1"/>
    <n v="25"/>
    <x v="2"/>
    <x v="1"/>
    <x v="1"/>
  </r>
  <r>
    <n v="15465"/>
    <x v="0"/>
    <x v="0"/>
    <n v="10000"/>
    <n v="0"/>
    <s v="No"/>
    <x v="1"/>
    <x v="1"/>
    <x v="3"/>
    <s v="No"/>
    <n v="1"/>
    <s v="Yes"/>
    <x v="1"/>
    <x v="0"/>
    <x v="1"/>
    <n v="25"/>
    <x v="2"/>
    <x v="0"/>
    <x v="0"/>
  </r>
  <r>
    <n v="26757"/>
    <x v="1"/>
    <x v="1"/>
    <n v="90000"/>
    <n v="1"/>
    <s v="Yes"/>
    <x v="0"/>
    <x v="0"/>
    <x v="2"/>
    <s v="Yes"/>
    <n v="1"/>
    <s v="Yes"/>
    <x v="1"/>
    <x v="1"/>
    <x v="1"/>
    <n v="47"/>
    <x v="0"/>
    <x v="1"/>
    <x v="1"/>
  </r>
  <r>
    <n v="14233"/>
    <x v="1"/>
    <x v="1"/>
    <n v="100000"/>
    <n v="0"/>
    <s v="No"/>
    <x v="1"/>
    <x v="2"/>
    <x v="4"/>
    <s v="Yes"/>
    <n v="3"/>
    <s v="Yes"/>
    <x v="1"/>
    <x v="4"/>
    <x v="1"/>
    <n v="35"/>
    <x v="0"/>
    <x v="0"/>
    <x v="0"/>
  </r>
  <r>
    <n v="14058"/>
    <x v="1"/>
    <x v="1"/>
    <n v="70000"/>
    <n v="0"/>
    <s v="No"/>
    <x v="1"/>
    <x v="0"/>
    <x v="2"/>
    <s v="No"/>
    <n v="1"/>
    <s v="Yes"/>
    <x v="1"/>
    <x v="2"/>
    <x v="1"/>
    <n v="41"/>
    <x v="0"/>
    <x v="1"/>
    <x v="1"/>
  </r>
  <r>
    <n v="12273"/>
    <x v="0"/>
    <x v="1"/>
    <n v="30000"/>
    <n v="1"/>
    <s v="Yes"/>
    <x v="0"/>
    <x v="0"/>
    <x v="1"/>
    <s v="Yes"/>
    <n v="0"/>
    <s v="No"/>
    <x v="0"/>
    <x v="0"/>
    <x v="0"/>
    <n v="47"/>
    <x v="0"/>
    <x v="0"/>
    <x v="0"/>
  </r>
  <r>
    <n v="17203"/>
    <x v="0"/>
    <x v="0"/>
    <n v="130000"/>
    <n v="4"/>
    <s v="Yes"/>
    <x v="0"/>
    <x v="1"/>
    <x v="2"/>
    <s v="Yes"/>
    <n v="4"/>
    <s v="Yes"/>
    <x v="1"/>
    <x v="2"/>
    <x v="0"/>
    <n v="61"/>
    <x v="1"/>
    <x v="1"/>
    <x v="1"/>
  </r>
  <r>
    <n v="18144"/>
    <x v="0"/>
    <x v="0"/>
    <n v="80000"/>
    <n v="5"/>
    <s v="Yes"/>
    <x v="0"/>
    <x v="0"/>
    <x v="4"/>
    <s v="Yes"/>
    <n v="2"/>
    <s v="Yes"/>
    <x v="1"/>
    <x v="1"/>
    <x v="0"/>
    <n v="61"/>
    <x v="1"/>
    <x v="0"/>
    <x v="0"/>
  </r>
  <r>
    <n v="23963"/>
    <x v="0"/>
    <x v="1"/>
    <n v="10000"/>
    <n v="0"/>
    <s v="No"/>
    <x v="1"/>
    <x v="3"/>
    <x v="3"/>
    <s v="No"/>
    <n v="2"/>
    <s v="Yes"/>
    <x v="1"/>
    <x v="0"/>
    <x v="0"/>
    <n v="33"/>
    <x v="0"/>
    <x v="0"/>
    <x v="0"/>
  </r>
  <r>
    <n v="17907"/>
    <x v="0"/>
    <x v="0"/>
    <n v="10000"/>
    <n v="0"/>
    <s v="No"/>
    <x v="1"/>
    <x v="1"/>
    <x v="3"/>
    <s v="Yes"/>
    <n v="1"/>
    <s v="Yes"/>
    <x v="1"/>
    <x v="1"/>
    <x v="1"/>
    <n v="27"/>
    <x v="0"/>
    <x v="0"/>
    <x v="0"/>
  </r>
  <r>
    <n v="19442"/>
    <x v="1"/>
    <x v="1"/>
    <n v="50000"/>
    <n v="0"/>
    <s v="No"/>
    <x v="1"/>
    <x v="4"/>
    <x v="0"/>
    <s v="Yes"/>
    <n v="0"/>
    <s v="No"/>
    <x v="0"/>
    <x v="0"/>
    <x v="0"/>
    <n v="37"/>
    <x v="0"/>
    <x v="1"/>
    <x v="1"/>
  </r>
  <r>
    <n v="17504"/>
    <x v="1"/>
    <x v="0"/>
    <n v="80000"/>
    <n v="2"/>
    <s v="Yes"/>
    <x v="0"/>
    <x v="1"/>
    <x v="0"/>
    <s v="Yes"/>
    <n v="2"/>
    <s v="Yes"/>
    <x v="1"/>
    <x v="2"/>
    <x v="1"/>
    <n v="52"/>
    <x v="1"/>
    <x v="1"/>
    <x v="1"/>
  </r>
  <r>
    <n v="12253"/>
    <x v="1"/>
    <x v="0"/>
    <n v="20000"/>
    <n v="0"/>
    <s v="No"/>
    <x v="1"/>
    <x v="1"/>
    <x v="3"/>
    <s v="Yes"/>
    <n v="0"/>
    <s v="No"/>
    <x v="0"/>
    <x v="0"/>
    <x v="1"/>
    <n v="29"/>
    <x v="0"/>
    <x v="1"/>
    <x v="1"/>
  </r>
  <r>
    <n v="27304"/>
    <x v="1"/>
    <x v="0"/>
    <n v="110000"/>
    <n v="2"/>
    <s v="Yes"/>
    <x v="0"/>
    <x v="1"/>
    <x v="2"/>
    <s v="No"/>
    <n v="3"/>
    <s v="Yes"/>
    <x v="1"/>
    <x v="2"/>
    <x v="0"/>
    <n v="48"/>
    <x v="0"/>
    <x v="0"/>
    <x v="0"/>
  </r>
  <r>
    <n v="14191"/>
    <x v="0"/>
    <x v="1"/>
    <n v="160000"/>
    <n v="4"/>
    <s v="Yes"/>
    <x v="0"/>
    <x v="1"/>
    <x v="2"/>
    <s v="No"/>
    <n v="2"/>
    <s v="Yes"/>
    <x v="1"/>
    <x v="4"/>
    <x v="0"/>
    <n v="55"/>
    <x v="1"/>
    <x v="1"/>
    <x v="1"/>
  </r>
  <r>
    <n v="12212"/>
    <x v="0"/>
    <x v="0"/>
    <n v="10000"/>
    <n v="0"/>
    <s v="No"/>
    <x v="1"/>
    <x v="4"/>
    <x v="3"/>
    <s v="Yes"/>
    <n v="0"/>
    <s v="No"/>
    <x v="0"/>
    <x v="0"/>
    <x v="0"/>
    <n v="37"/>
    <x v="0"/>
    <x v="1"/>
    <x v="1"/>
  </r>
  <r>
    <n v="25529"/>
    <x v="1"/>
    <x v="1"/>
    <n v="10000"/>
    <n v="1"/>
    <s v="Yes"/>
    <x v="0"/>
    <x v="4"/>
    <x v="3"/>
    <s v="Yes"/>
    <n v="0"/>
    <s v="No"/>
    <x v="0"/>
    <x v="0"/>
    <x v="0"/>
    <n v="44"/>
    <x v="0"/>
    <x v="0"/>
    <x v="0"/>
  </r>
  <r>
    <n v="22170"/>
    <x v="0"/>
    <x v="0"/>
    <n v="30000"/>
    <n v="3"/>
    <s v="Yes"/>
    <x v="0"/>
    <x v="1"/>
    <x v="1"/>
    <s v="No"/>
    <n v="2"/>
    <s v="Yes"/>
    <x v="1"/>
    <x v="3"/>
    <x v="1"/>
    <n v="55"/>
    <x v="1"/>
    <x v="1"/>
    <x v="1"/>
  </r>
  <r>
    <n v="19445"/>
    <x v="0"/>
    <x v="0"/>
    <n v="10000"/>
    <n v="2"/>
    <s v="Yes"/>
    <x v="0"/>
    <x v="2"/>
    <x v="3"/>
    <s v="No"/>
    <n v="1"/>
    <s v="Yes"/>
    <x v="1"/>
    <x v="0"/>
    <x v="0"/>
    <n v="38"/>
    <x v="0"/>
    <x v="0"/>
    <x v="0"/>
  </r>
  <r>
    <n v="15265"/>
    <x v="1"/>
    <x v="1"/>
    <n v="40000"/>
    <n v="2"/>
    <s v="Yes"/>
    <x v="0"/>
    <x v="0"/>
    <x v="4"/>
    <s v="Yes"/>
    <n v="2"/>
    <s v="Yes"/>
    <x v="1"/>
    <x v="2"/>
    <x v="1"/>
    <n v="66"/>
    <x v="1"/>
    <x v="1"/>
    <x v="1"/>
  </r>
  <r>
    <n v="28918"/>
    <x v="0"/>
    <x v="0"/>
    <n v="130000"/>
    <n v="4"/>
    <s v="Yes"/>
    <x v="0"/>
    <x v="2"/>
    <x v="4"/>
    <s v="No"/>
    <n v="4"/>
    <s v="Yes"/>
    <x v="1"/>
    <x v="4"/>
    <x v="0"/>
    <n v="58"/>
    <x v="1"/>
    <x v="0"/>
    <x v="0"/>
  </r>
  <r>
    <n v="15799"/>
    <x v="0"/>
    <x v="0"/>
    <n v="90000"/>
    <n v="1"/>
    <s v="Yes"/>
    <x v="0"/>
    <x v="0"/>
    <x v="2"/>
    <s v="Yes"/>
    <n v="1"/>
    <s v="Yes"/>
    <x v="1"/>
    <x v="1"/>
    <x v="1"/>
    <n v="47"/>
    <x v="0"/>
    <x v="1"/>
    <x v="1"/>
  </r>
  <r>
    <n v="11047"/>
    <x v="0"/>
    <x v="0"/>
    <n v="30000"/>
    <n v="3"/>
    <s v="Yes"/>
    <x v="0"/>
    <x v="2"/>
    <x v="0"/>
    <s v="No"/>
    <n v="2"/>
    <s v="Yes"/>
    <x v="1"/>
    <x v="3"/>
    <x v="1"/>
    <n v="56"/>
    <x v="1"/>
    <x v="1"/>
    <x v="1"/>
  </r>
  <r>
    <n v="18151"/>
    <x v="1"/>
    <x v="1"/>
    <n v="80000"/>
    <n v="5"/>
    <s v="Yes"/>
    <x v="0"/>
    <x v="1"/>
    <x v="2"/>
    <s v="No"/>
    <n v="2"/>
    <s v="Yes"/>
    <x v="1"/>
    <x v="4"/>
    <x v="0"/>
    <n v="59"/>
    <x v="1"/>
    <x v="0"/>
    <x v="0"/>
  </r>
  <r>
    <n v="20606"/>
    <x v="0"/>
    <x v="0"/>
    <n v="70000"/>
    <n v="0"/>
    <s v="No"/>
    <x v="1"/>
    <x v="0"/>
    <x v="2"/>
    <s v="Yes"/>
    <n v="4"/>
    <s v="Yes"/>
    <x v="1"/>
    <x v="4"/>
    <x v="1"/>
    <n v="32"/>
    <x v="0"/>
    <x v="1"/>
    <x v="1"/>
  </r>
  <r>
    <n v="19482"/>
    <x v="0"/>
    <x v="1"/>
    <n v="30000"/>
    <n v="1"/>
    <s v="Yes"/>
    <x v="0"/>
    <x v="1"/>
    <x v="1"/>
    <s v="Yes"/>
    <n v="1"/>
    <s v="Yes"/>
    <x v="1"/>
    <x v="0"/>
    <x v="0"/>
    <n v="44"/>
    <x v="0"/>
    <x v="1"/>
    <x v="1"/>
  </r>
  <r>
    <n v="16489"/>
    <x v="0"/>
    <x v="1"/>
    <n v="30000"/>
    <n v="3"/>
    <s v="Yes"/>
    <x v="0"/>
    <x v="2"/>
    <x v="0"/>
    <s v="Yes"/>
    <n v="2"/>
    <s v="Yes"/>
    <x v="1"/>
    <x v="2"/>
    <x v="1"/>
    <n v="55"/>
    <x v="1"/>
    <x v="0"/>
    <x v="0"/>
  </r>
  <r>
    <n v="26944"/>
    <x v="1"/>
    <x v="1"/>
    <n v="90000"/>
    <n v="2"/>
    <s v="Yes"/>
    <x v="0"/>
    <x v="2"/>
    <x v="3"/>
    <s v="Yes"/>
    <n v="0"/>
    <s v="No"/>
    <x v="0"/>
    <x v="0"/>
    <x v="0"/>
    <n v="36"/>
    <x v="0"/>
    <x v="1"/>
    <x v="1"/>
  </r>
  <r>
    <n v="15682"/>
    <x v="1"/>
    <x v="0"/>
    <n v="80000"/>
    <n v="5"/>
    <s v="Yes"/>
    <x v="0"/>
    <x v="0"/>
    <x v="4"/>
    <s v="Yes"/>
    <n v="2"/>
    <s v="Yes"/>
    <x v="1"/>
    <x v="4"/>
    <x v="0"/>
    <n v="62"/>
    <x v="1"/>
    <x v="0"/>
    <x v="0"/>
  </r>
  <r>
    <n v="26032"/>
    <x v="0"/>
    <x v="0"/>
    <n v="70000"/>
    <n v="5"/>
    <s v="Yes"/>
    <x v="0"/>
    <x v="0"/>
    <x v="2"/>
    <s v="Yes"/>
    <n v="4"/>
    <s v="Yes"/>
    <x v="1"/>
    <x v="4"/>
    <x v="1"/>
    <n v="41"/>
    <x v="0"/>
    <x v="0"/>
    <x v="0"/>
  </r>
  <r>
    <n v="17843"/>
    <x v="1"/>
    <x v="0"/>
    <n v="10000"/>
    <n v="0"/>
    <s v="No"/>
    <x v="1"/>
    <x v="3"/>
    <x v="3"/>
    <s v="No"/>
    <n v="2"/>
    <s v="Yes"/>
    <x v="1"/>
    <x v="0"/>
    <x v="0"/>
    <n v="32"/>
    <x v="0"/>
    <x v="0"/>
    <x v="0"/>
  </r>
  <r>
    <n v="25559"/>
    <x v="1"/>
    <x v="1"/>
    <n v="20000"/>
    <n v="0"/>
    <s v="No"/>
    <x v="1"/>
    <x v="0"/>
    <x v="1"/>
    <s v="Yes"/>
    <n v="0"/>
    <s v="No"/>
    <x v="0"/>
    <x v="0"/>
    <x v="1"/>
    <n v="25"/>
    <x v="2"/>
    <x v="1"/>
    <x v="1"/>
  </r>
  <r>
    <n v="16209"/>
    <x v="1"/>
    <x v="0"/>
    <n v="50000"/>
    <n v="0"/>
    <s v="No"/>
    <x v="1"/>
    <x v="4"/>
    <x v="0"/>
    <s v="Yes"/>
    <n v="0"/>
    <s v="No"/>
    <x v="0"/>
    <x v="3"/>
    <x v="0"/>
    <n v="36"/>
    <x v="0"/>
    <x v="0"/>
    <x v="0"/>
  </r>
  <r>
    <n v="11147"/>
    <x v="0"/>
    <x v="1"/>
    <n v="60000"/>
    <n v="2"/>
    <s v="Yes"/>
    <x v="0"/>
    <x v="4"/>
    <x v="4"/>
    <s v="Yes"/>
    <n v="1"/>
    <s v="Yes"/>
    <x v="1"/>
    <x v="0"/>
    <x v="1"/>
    <n v="67"/>
    <x v="1"/>
    <x v="1"/>
    <x v="1"/>
  </r>
  <r>
    <n v="15214"/>
    <x v="1"/>
    <x v="0"/>
    <n v="100000"/>
    <n v="0"/>
    <s v="No"/>
    <x v="1"/>
    <x v="4"/>
    <x v="4"/>
    <s v="No"/>
    <n v="1"/>
    <s v="Yes"/>
    <x v="1"/>
    <x v="3"/>
    <x v="1"/>
    <n v="39"/>
    <x v="0"/>
    <x v="1"/>
    <x v="1"/>
  </r>
  <r>
    <n v="11453"/>
    <x v="1"/>
    <x v="1"/>
    <n v="80000"/>
    <n v="0"/>
    <s v="No"/>
    <x v="1"/>
    <x v="0"/>
    <x v="2"/>
    <s v="No"/>
    <n v="3"/>
    <s v="Yes"/>
    <x v="1"/>
    <x v="4"/>
    <x v="1"/>
    <n v="33"/>
    <x v="0"/>
    <x v="1"/>
    <x v="1"/>
  </r>
  <r>
    <n v="24584"/>
    <x v="1"/>
    <x v="1"/>
    <n v="60000"/>
    <n v="0"/>
    <s v="No"/>
    <x v="1"/>
    <x v="0"/>
    <x v="2"/>
    <s v="No"/>
    <n v="3"/>
    <s v="Yes"/>
    <x v="1"/>
    <x v="1"/>
    <x v="1"/>
    <n v="31"/>
    <x v="0"/>
    <x v="0"/>
    <x v="0"/>
  </r>
  <r>
    <n v="12585"/>
    <x v="0"/>
    <x v="1"/>
    <n v="10000"/>
    <n v="1"/>
    <s v="Yes"/>
    <x v="0"/>
    <x v="2"/>
    <x v="3"/>
    <s v="Yes"/>
    <n v="0"/>
    <s v="No"/>
    <x v="0"/>
    <x v="1"/>
    <x v="1"/>
    <n v="27"/>
    <x v="0"/>
    <x v="1"/>
    <x v="1"/>
  </r>
  <r>
    <n v="18626"/>
    <x v="1"/>
    <x v="1"/>
    <n v="40000"/>
    <n v="2"/>
    <s v="Yes"/>
    <x v="0"/>
    <x v="1"/>
    <x v="1"/>
    <s v="Yes"/>
    <n v="0"/>
    <s v="No"/>
    <x v="0"/>
    <x v="3"/>
    <x v="0"/>
    <n v="33"/>
    <x v="0"/>
    <x v="1"/>
    <x v="1"/>
  </r>
  <r>
    <n v="29298"/>
    <x v="1"/>
    <x v="0"/>
    <n v="60000"/>
    <n v="1"/>
    <s v="Yes"/>
    <x v="0"/>
    <x v="1"/>
    <x v="0"/>
    <s v="Yes"/>
    <n v="1"/>
    <s v="Yes"/>
    <x v="1"/>
    <x v="2"/>
    <x v="1"/>
    <n v="46"/>
    <x v="0"/>
    <x v="1"/>
    <x v="1"/>
  </r>
  <r>
    <n v="24842"/>
    <x v="1"/>
    <x v="0"/>
    <n v="90000"/>
    <n v="3"/>
    <s v="Yes"/>
    <x v="0"/>
    <x v="2"/>
    <x v="2"/>
    <s v="No"/>
    <n v="1"/>
    <s v="Yes"/>
    <x v="1"/>
    <x v="1"/>
    <x v="0"/>
    <n v="51"/>
    <x v="1"/>
    <x v="0"/>
    <x v="0"/>
  </r>
  <r>
    <n v="15657"/>
    <x v="0"/>
    <x v="1"/>
    <n v="30000"/>
    <n v="3"/>
    <s v="Yes"/>
    <x v="0"/>
    <x v="4"/>
    <x v="1"/>
    <s v="Yes"/>
    <n v="0"/>
    <s v="No"/>
    <x v="0"/>
    <x v="0"/>
    <x v="0"/>
    <n v="46"/>
    <x v="0"/>
    <x v="1"/>
    <x v="1"/>
  </r>
  <r>
    <n v="11415"/>
    <x v="1"/>
    <x v="1"/>
    <n v="90000"/>
    <n v="5"/>
    <s v="Yes"/>
    <x v="0"/>
    <x v="1"/>
    <x v="2"/>
    <s v="No"/>
    <n v="2"/>
    <s v="Yes"/>
    <x v="1"/>
    <x v="4"/>
    <x v="0"/>
    <n v="62"/>
    <x v="1"/>
    <x v="0"/>
    <x v="0"/>
  </r>
  <r>
    <n v="28729"/>
    <x v="1"/>
    <x v="0"/>
    <n v="20000"/>
    <n v="0"/>
    <s v="No"/>
    <x v="1"/>
    <x v="3"/>
    <x v="3"/>
    <s v="Yes"/>
    <n v="2"/>
    <s v="Yes"/>
    <x v="1"/>
    <x v="3"/>
    <x v="0"/>
    <n v="26"/>
    <x v="0"/>
    <x v="1"/>
    <x v="1"/>
  </r>
  <r>
    <n v="22633"/>
    <x v="1"/>
    <x v="0"/>
    <n v="40000"/>
    <n v="0"/>
    <s v="No"/>
    <x v="1"/>
    <x v="4"/>
    <x v="1"/>
    <s v="Yes"/>
    <n v="0"/>
    <s v="No"/>
    <x v="0"/>
    <x v="0"/>
    <x v="0"/>
    <n v="37"/>
    <x v="0"/>
    <x v="1"/>
    <x v="1"/>
  </r>
  <r>
    <n v="25649"/>
    <x v="1"/>
    <x v="0"/>
    <n v="30000"/>
    <n v="3"/>
    <s v="Yes"/>
    <x v="0"/>
    <x v="1"/>
    <x v="1"/>
    <s v="Yes"/>
    <n v="0"/>
    <s v="No"/>
    <x v="0"/>
    <x v="0"/>
    <x v="0"/>
    <n v="42"/>
    <x v="0"/>
    <x v="1"/>
    <x v="1"/>
  </r>
  <r>
    <n v="14669"/>
    <x v="0"/>
    <x v="0"/>
    <n v="80000"/>
    <n v="4"/>
    <s v="Yes"/>
    <x v="0"/>
    <x v="4"/>
    <x v="4"/>
    <s v="Yes"/>
    <n v="1"/>
    <s v="Yes"/>
    <x v="1"/>
    <x v="0"/>
    <x v="1"/>
    <n v="36"/>
    <x v="0"/>
    <x v="0"/>
    <x v="0"/>
  </r>
  <r>
    <n v="19299"/>
    <x v="0"/>
    <x v="0"/>
    <n v="50000"/>
    <n v="0"/>
    <s v="No"/>
    <x v="1"/>
    <x v="4"/>
    <x v="0"/>
    <s v="Yes"/>
    <n v="0"/>
    <s v="No"/>
    <x v="0"/>
    <x v="0"/>
    <x v="0"/>
    <n v="36"/>
    <x v="0"/>
    <x v="1"/>
    <x v="1"/>
  </r>
  <r>
    <n v="20946"/>
    <x v="1"/>
    <x v="0"/>
    <n v="30000"/>
    <n v="0"/>
    <s v="No"/>
    <x v="1"/>
    <x v="1"/>
    <x v="1"/>
    <s v="No"/>
    <n v="1"/>
    <s v="Yes"/>
    <x v="1"/>
    <x v="1"/>
    <x v="0"/>
    <n v="30"/>
    <x v="0"/>
    <x v="0"/>
    <x v="0"/>
  </r>
  <r>
    <n v="11451"/>
    <x v="1"/>
    <x v="1"/>
    <n v="70000"/>
    <n v="0"/>
    <s v="No"/>
    <x v="1"/>
    <x v="0"/>
    <x v="2"/>
    <s v="No"/>
    <n v="4"/>
    <s v="Yes"/>
    <x v="1"/>
    <x v="4"/>
    <x v="1"/>
    <n v="31"/>
    <x v="0"/>
    <x v="1"/>
    <x v="1"/>
  </r>
  <r>
    <n v="25553"/>
    <x v="0"/>
    <x v="1"/>
    <n v="30000"/>
    <n v="1"/>
    <s v="Yes"/>
    <x v="0"/>
    <x v="0"/>
    <x v="1"/>
    <s v="Yes"/>
    <n v="0"/>
    <s v="No"/>
    <x v="0"/>
    <x v="0"/>
    <x v="0"/>
    <n v="65"/>
    <x v="1"/>
    <x v="1"/>
    <x v="1"/>
  </r>
  <r>
    <n v="27951"/>
    <x v="1"/>
    <x v="1"/>
    <n v="80000"/>
    <n v="4"/>
    <s v="Yes"/>
    <x v="0"/>
    <x v="1"/>
    <x v="2"/>
    <s v="No"/>
    <n v="2"/>
    <s v="Yes"/>
    <x v="1"/>
    <x v="1"/>
    <x v="0"/>
    <n v="54"/>
    <x v="1"/>
    <x v="1"/>
    <x v="1"/>
  </r>
  <r>
    <n v="25026"/>
    <x v="0"/>
    <x v="1"/>
    <n v="20000"/>
    <n v="2"/>
    <s v="Yes"/>
    <x v="0"/>
    <x v="3"/>
    <x v="1"/>
    <s v="Yes"/>
    <n v="3"/>
    <s v="Yes"/>
    <x v="1"/>
    <x v="2"/>
    <x v="1"/>
    <n v="54"/>
    <x v="1"/>
    <x v="0"/>
    <x v="0"/>
  </r>
  <r>
    <n v="13673"/>
    <x v="1"/>
    <x v="0"/>
    <n v="20000"/>
    <n v="0"/>
    <s v="No"/>
    <x v="1"/>
    <x v="3"/>
    <x v="3"/>
    <s v="No"/>
    <n v="2"/>
    <s v="Yes"/>
    <x v="1"/>
    <x v="0"/>
    <x v="0"/>
    <n v="25"/>
    <x v="2"/>
    <x v="0"/>
    <x v="0"/>
  </r>
  <r>
    <n v="16043"/>
    <x v="1"/>
    <x v="1"/>
    <n v="10000"/>
    <n v="1"/>
    <s v="Yes"/>
    <x v="0"/>
    <x v="0"/>
    <x v="3"/>
    <s v="Yes"/>
    <n v="0"/>
    <s v="No"/>
    <x v="0"/>
    <x v="0"/>
    <x v="0"/>
    <n v="48"/>
    <x v="0"/>
    <x v="0"/>
    <x v="0"/>
  </r>
  <r>
    <n v="22399"/>
    <x v="1"/>
    <x v="1"/>
    <n v="10000"/>
    <n v="0"/>
    <s v="No"/>
    <x v="1"/>
    <x v="1"/>
    <x v="3"/>
    <s v="Yes"/>
    <n v="1"/>
    <s v="Yes"/>
    <x v="1"/>
    <x v="3"/>
    <x v="1"/>
    <n v="26"/>
    <x v="0"/>
    <x v="1"/>
    <x v="1"/>
  </r>
  <r>
    <n v="27696"/>
    <x v="0"/>
    <x v="1"/>
    <n v="60000"/>
    <n v="1"/>
    <s v="Yes"/>
    <x v="0"/>
    <x v="0"/>
    <x v="2"/>
    <s v="Yes"/>
    <n v="1"/>
    <s v="Yes"/>
    <x v="1"/>
    <x v="2"/>
    <x v="1"/>
    <n v="43"/>
    <x v="0"/>
    <x v="1"/>
    <x v="1"/>
  </r>
  <r>
    <n v="25313"/>
    <x v="1"/>
    <x v="1"/>
    <n v="10000"/>
    <n v="0"/>
    <s v="No"/>
    <x v="1"/>
    <x v="3"/>
    <x v="3"/>
    <s v="No"/>
    <n v="2"/>
    <s v="Yes"/>
    <x v="1"/>
    <x v="3"/>
    <x v="0"/>
    <n v="35"/>
    <x v="0"/>
    <x v="0"/>
    <x v="0"/>
  </r>
  <r>
    <n v="13813"/>
    <x v="0"/>
    <x v="0"/>
    <n v="30000"/>
    <n v="3"/>
    <s v="Yes"/>
    <x v="0"/>
    <x v="1"/>
    <x v="1"/>
    <s v="No"/>
    <n v="0"/>
    <s v="No"/>
    <x v="0"/>
    <x v="0"/>
    <x v="0"/>
    <n v="42"/>
    <x v="0"/>
    <x v="0"/>
    <x v="0"/>
  </r>
  <r>
    <n v="18711"/>
    <x v="1"/>
    <x v="0"/>
    <n v="70000"/>
    <n v="5"/>
    <s v="Yes"/>
    <x v="0"/>
    <x v="0"/>
    <x v="2"/>
    <s v="Yes"/>
    <n v="4"/>
    <s v="Yes"/>
    <x v="1"/>
    <x v="4"/>
    <x v="1"/>
    <n v="39"/>
    <x v="0"/>
    <x v="0"/>
    <x v="0"/>
  </r>
  <r>
    <n v="19650"/>
    <x v="0"/>
    <x v="0"/>
    <n v="30000"/>
    <n v="2"/>
    <s v="Yes"/>
    <x v="0"/>
    <x v="1"/>
    <x v="1"/>
    <s v="No"/>
    <n v="2"/>
    <s v="Yes"/>
    <x v="1"/>
    <x v="0"/>
    <x v="1"/>
    <n v="67"/>
    <x v="1"/>
    <x v="0"/>
    <x v="0"/>
  </r>
  <r>
    <n v="14135"/>
    <x v="0"/>
    <x v="1"/>
    <n v="20000"/>
    <n v="1"/>
    <s v="Yes"/>
    <x v="0"/>
    <x v="1"/>
    <x v="3"/>
    <s v="Yes"/>
    <n v="0"/>
    <s v="No"/>
    <x v="0"/>
    <x v="3"/>
    <x v="0"/>
    <n v="35"/>
    <x v="0"/>
    <x v="0"/>
    <x v="0"/>
  </r>
  <r>
    <n v="12833"/>
    <x v="1"/>
    <x v="0"/>
    <n v="20000"/>
    <n v="3"/>
    <s v="Yes"/>
    <x v="0"/>
    <x v="2"/>
    <x v="3"/>
    <s v="Yes"/>
    <n v="1"/>
    <s v="Yes"/>
    <x v="1"/>
    <x v="0"/>
    <x v="0"/>
    <n v="42"/>
    <x v="0"/>
    <x v="1"/>
    <x v="1"/>
  </r>
  <r>
    <n v="26849"/>
    <x v="0"/>
    <x v="1"/>
    <n v="10000"/>
    <n v="3"/>
    <s v="Yes"/>
    <x v="0"/>
    <x v="3"/>
    <x v="3"/>
    <s v="Yes"/>
    <n v="2"/>
    <s v="Yes"/>
    <x v="1"/>
    <x v="0"/>
    <x v="0"/>
    <n v="43"/>
    <x v="0"/>
    <x v="0"/>
    <x v="0"/>
  </r>
  <r>
    <n v="20962"/>
    <x v="0"/>
    <x v="0"/>
    <n v="20000"/>
    <n v="1"/>
    <s v="Yes"/>
    <x v="0"/>
    <x v="4"/>
    <x v="1"/>
    <s v="Yes"/>
    <n v="0"/>
    <s v="No"/>
    <x v="0"/>
    <x v="0"/>
    <x v="0"/>
    <n v="45"/>
    <x v="0"/>
    <x v="0"/>
    <x v="0"/>
  </r>
  <r>
    <n v="28915"/>
    <x v="1"/>
    <x v="1"/>
    <n v="80000"/>
    <n v="5"/>
    <s v="Yes"/>
    <x v="0"/>
    <x v="2"/>
    <x v="4"/>
    <s v="Yes"/>
    <n v="3"/>
    <s v="Yes"/>
    <x v="1"/>
    <x v="4"/>
    <x v="0"/>
    <n v="57"/>
    <x v="1"/>
    <x v="0"/>
    <x v="0"/>
  </r>
  <r>
    <n v="22830"/>
    <x v="0"/>
    <x v="1"/>
    <n v="120000"/>
    <n v="4"/>
    <s v="Yes"/>
    <x v="0"/>
    <x v="1"/>
    <x v="4"/>
    <s v="Yes"/>
    <n v="3"/>
    <s v="Yes"/>
    <x v="1"/>
    <x v="4"/>
    <x v="0"/>
    <n v="56"/>
    <x v="1"/>
    <x v="0"/>
    <x v="0"/>
  </r>
  <r>
    <n v="14777"/>
    <x v="0"/>
    <x v="0"/>
    <n v="40000"/>
    <n v="0"/>
    <s v="No"/>
    <x v="1"/>
    <x v="0"/>
    <x v="1"/>
    <s v="Yes"/>
    <n v="0"/>
    <s v="No"/>
    <x v="0"/>
    <x v="0"/>
    <x v="0"/>
    <n v="38"/>
    <x v="0"/>
    <x v="1"/>
    <x v="1"/>
  </r>
  <r>
    <n v="12591"/>
    <x v="0"/>
    <x v="0"/>
    <n v="30000"/>
    <n v="4"/>
    <s v="Yes"/>
    <x v="0"/>
    <x v="4"/>
    <x v="1"/>
    <s v="Yes"/>
    <n v="0"/>
    <s v="No"/>
    <x v="0"/>
    <x v="0"/>
    <x v="0"/>
    <n v="45"/>
    <x v="0"/>
    <x v="0"/>
    <x v="0"/>
  </r>
  <r>
    <n v="24174"/>
    <x v="0"/>
    <x v="1"/>
    <n v="20000"/>
    <n v="0"/>
    <s v="No"/>
    <x v="1"/>
    <x v="0"/>
    <x v="1"/>
    <s v="Yes"/>
    <n v="0"/>
    <s v="No"/>
    <x v="0"/>
    <x v="0"/>
    <x v="1"/>
    <n v="27"/>
    <x v="0"/>
    <x v="1"/>
    <x v="1"/>
  </r>
  <r>
    <n v="24611"/>
    <x v="1"/>
    <x v="1"/>
    <n v="90000"/>
    <n v="0"/>
    <s v="No"/>
    <x v="1"/>
    <x v="0"/>
    <x v="2"/>
    <s v="No"/>
    <n v="4"/>
    <s v="Yes"/>
    <x v="1"/>
    <x v="4"/>
    <x v="1"/>
    <n v="35"/>
    <x v="0"/>
    <x v="1"/>
    <x v="1"/>
  </r>
  <r>
    <n v="11340"/>
    <x v="0"/>
    <x v="0"/>
    <n v="10000"/>
    <n v="1"/>
    <s v="Yes"/>
    <x v="0"/>
    <x v="4"/>
    <x v="1"/>
    <s v="Yes"/>
    <n v="0"/>
    <s v="No"/>
    <x v="0"/>
    <x v="0"/>
    <x v="0"/>
    <n v="70"/>
    <x v="1"/>
    <x v="1"/>
    <x v="1"/>
  </r>
  <r>
    <n v="25693"/>
    <x v="1"/>
    <x v="0"/>
    <n v="30000"/>
    <n v="5"/>
    <s v="Yes"/>
    <x v="0"/>
    <x v="4"/>
    <x v="1"/>
    <s v="Yes"/>
    <n v="0"/>
    <s v="No"/>
    <x v="0"/>
    <x v="0"/>
    <x v="0"/>
    <n v="44"/>
    <x v="0"/>
    <x v="1"/>
    <x v="1"/>
  </r>
  <r>
    <n v="25555"/>
    <x v="0"/>
    <x v="0"/>
    <n v="10000"/>
    <n v="0"/>
    <s v="No"/>
    <x v="1"/>
    <x v="1"/>
    <x v="3"/>
    <s v="No"/>
    <n v="1"/>
    <s v="Yes"/>
    <x v="1"/>
    <x v="0"/>
    <x v="1"/>
    <n v="26"/>
    <x v="0"/>
    <x v="1"/>
    <x v="1"/>
  </r>
  <r>
    <n v="22006"/>
    <x v="0"/>
    <x v="1"/>
    <n v="70000"/>
    <n v="5"/>
    <s v="Yes"/>
    <x v="0"/>
    <x v="1"/>
    <x v="0"/>
    <s v="Yes"/>
    <n v="3"/>
    <s v="Yes"/>
    <x v="1"/>
    <x v="2"/>
    <x v="1"/>
    <n v="46"/>
    <x v="0"/>
    <x v="0"/>
    <x v="0"/>
  </r>
  <r>
    <n v="20060"/>
    <x v="1"/>
    <x v="0"/>
    <n v="30000"/>
    <n v="0"/>
    <s v="No"/>
    <x v="1"/>
    <x v="2"/>
    <x v="3"/>
    <s v="No"/>
    <n v="1"/>
    <s v="Yes"/>
    <x v="1"/>
    <x v="1"/>
    <x v="0"/>
    <n v="34"/>
    <x v="0"/>
    <x v="1"/>
    <x v="1"/>
  </r>
  <r>
    <n v="17702"/>
    <x v="0"/>
    <x v="1"/>
    <n v="10000"/>
    <n v="1"/>
    <s v="Yes"/>
    <x v="0"/>
    <x v="4"/>
    <x v="3"/>
    <s v="Yes"/>
    <n v="0"/>
    <s v="No"/>
    <x v="0"/>
    <x v="0"/>
    <x v="0"/>
    <n v="37"/>
    <x v="0"/>
    <x v="0"/>
    <x v="0"/>
  </r>
  <r>
    <n v="12503"/>
    <x v="1"/>
    <x v="0"/>
    <n v="30000"/>
    <n v="3"/>
    <s v="Yes"/>
    <x v="0"/>
    <x v="1"/>
    <x v="1"/>
    <s v="Yes"/>
    <n v="2"/>
    <s v="Yes"/>
    <x v="1"/>
    <x v="0"/>
    <x v="0"/>
    <n v="27"/>
    <x v="0"/>
    <x v="0"/>
    <x v="0"/>
  </r>
  <r>
    <n v="23908"/>
    <x v="1"/>
    <x v="1"/>
    <n v="30000"/>
    <n v="1"/>
    <s v="Yes"/>
    <x v="0"/>
    <x v="0"/>
    <x v="1"/>
    <s v="No"/>
    <n v="1"/>
    <s v="Yes"/>
    <x v="1"/>
    <x v="0"/>
    <x v="0"/>
    <n v="39"/>
    <x v="0"/>
    <x v="1"/>
    <x v="1"/>
  </r>
  <r>
    <n v="22527"/>
    <x v="1"/>
    <x v="0"/>
    <n v="20000"/>
    <n v="0"/>
    <s v="No"/>
    <x v="1"/>
    <x v="2"/>
    <x v="3"/>
    <s v="No"/>
    <n v="1"/>
    <s v="Yes"/>
    <x v="1"/>
    <x v="1"/>
    <x v="0"/>
    <n v="29"/>
    <x v="0"/>
    <x v="0"/>
    <x v="0"/>
  </r>
  <r>
    <n v="19057"/>
    <x v="0"/>
    <x v="0"/>
    <n v="120000"/>
    <n v="3"/>
    <s v="Yes"/>
    <x v="0"/>
    <x v="0"/>
    <x v="4"/>
    <s v="No"/>
    <n v="2"/>
    <s v="Yes"/>
    <x v="1"/>
    <x v="4"/>
    <x v="0"/>
    <n v="52"/>
    <x v="1"/>
    <x v="1"/>
    <x v="1"/>
  </r>
  <r>
    <n v="18494"/>
    <x v="0"/>
    <x v="1"/>
    <n v="110000"/>
    <n v="5"/>
    <s v="Yes"/>
    <x v="0"/>
    <x v="0"/>
    <x v="4"/>
    <s v="Yes"/>
    <n v="4"/>
    <s v="Yes"/>
    <x v="1"/>
    <x v="1"/>
    <x v="1"/>
    <n v="48"/>
    <x v="0"/>
    <x v="1"/>
    <x v="1"/>
  </r>
  <r>
    <n v="11249"/>
    <x v="0"/>
    <x v="0"/>
    <n v="130000"/>
    <n v="3"/>
    <s v="Yes"/>
    <x v="0"/>
    <x v="1"/>
    <x v="2"/>
    <s v="Yes"/>
    <n v="3"/>
    <s v="Yes"/>
    <x v="1"/>
    <x v="0"/>
    <x v="0"/>
    <n v="51"/>
    <x v="1"/>
    <x v="1"/>
    <x v="1"/>
  </r>
  <r>
    <n v="21568"/>
    <x v="0"/>
    <x v="0"/>
    <n v="100000"/>
    <n v="0"/>
    <s v="No"/>
    <x v="1"/>
    <x v="2"/>
    <x v="4"/>
    <s v="Yes"/>
    <n v="4"/>
    <s v="Yes"/>
    <x v="1"/>
    <x v="4"/>
    <x v="1"/>
    <n v="34"/>
    <x v="0"/>
    <x v="1"/>
    <x v="1"/>
  </r>
  <r>
    <n v="13981"/>
    <x v="0"/>
    <x v="0"/>
    <n v="10000"/>
    <n v="5"/>
    <s v="Yes"/>
    <x v="0"/>
    <x v="2"/>
    <x v="0"/>
    <s v="No"/>
    <n v="3"/>
    <s v="Yes"/>
    <x v="1"/>
    <x v="3"/>
    <x v="1"/>
    <n v="62"/>
    <x v="1"/>
    <x v="0"/>
    <x v="0"/>
  </r>
  <r>
    <n v="23432"/>
    <x v="1"/>
    <x v="1"/>
    <n v="70000"/>
    <n v="0"/>
    <s v="No"/>
    <x v="1"/>
    <x v="0"/>
    <x v="2"/>
    <s v="Yes"/>
    <n v="1"/>
    <s v="Yes"/>
    <x v="1"/>
    <x v="2"/>
    <x v="1"/>
    <n v="37"/>
    <x v="0"/>
    <x v="1"/>
    <x v="1"/>
  </r>
  <r>
    <n v="22931"/>
    <x v="0"/>
    <x v="1"/>
    <n v="100000"/>
    <n v="5"/>
    <s v="Yes"/>
    <x v="0"/>
    <x v="4"/>
    <x v="4"/>
    <s v="No"/>
    <n v="1"/>
    <s v="Yes"/>
    <x v="1"/>
    <x v="3"/>
    <x v="1"/>
    <n v="78"/>
    <x v="1"/>
    <x v="1"/>
    <x v="1"/>
  </r>
  <r>
    <n v="18172"/>
    <x v="0"/>
    <x v="1"/>
    <n v="130000"/>
    <n v="4"/>
    <s v="Yes"/>
    <x v="0"/>
    <x v="2"/>
    <x v="2"/>
    <s v="Yes"/>
    <n v="3"/>
    <s v="Yes"/>
    <x v="1"/>
    <x v="0"/>
    <x v="0"/>
    <n v="55"/>
    <x v="1"/>
    <x v="0"/>
    <x v="0"/>
  </r>
  <r>
    <n v="12666"/>
    <x v="1"/>
    <x v="1"/>
    <n v="60000"/>
    <n v="0"/>
    <s v="No"/>
    <x v="1"/>
    <x v="0"/>
    <x v="2"/>
    <s v="No"/>
    <n v="4"/>
    <s v="Yes"/>
    <x v="1"/>
    <x v="1"/>
    <x v="1"/>
    <n v="31"/>
    <x v="0"/>
    <x v="0"/>
    <x v="0"/>
  </r>
  <r>
    <n v="20598"/>
    <x v="0"/>
    <x v="1"/>
    <n v="100000"/>
    <n v="3"/>
    <s v="Yes"/>
    <x v="0"/>
    <x v="3"/>
    <x v="2"/>
    <s v="Yes"/>
    <n v="0"/>
    <s v="No"/>
    <x v="0"/>
    <x v="4"/>
    <x v="0"/>
    <n v="59"/>
    <x v="1"/>
    <x v="1"/>
    <x v="1"/>
  </r>
  <r>
    <n v="21375"/>
    <x v="1"/>
    <x v="1"/>
    <n v="20000"/>
    <n v="2"/>
    <s v="Yes"/>
    <x v="0"/>
    <x v="3"/>
    <x v="1"/>
    <s v="Yes"/>
    <n v="2"/>
    <s v="Yes"/>
    <x v="1"/>
    <x v="2"/>
    <x v="1"/>
    <n v="57"/>
    <x v="1"/>
    <x v="0"/>
    <x v="0"/>
  </r>
  <r>
    <n v="20839"/>
    <x v="1"/>
    <x v="0"/>
    <n v="30000"/>
    <n v="3"/>
    <s v="Yes"/>
    <x v="0"/>
    <x v="4"/>
    <x v="1"/>
    <s v="Yes"/>
    <n v="0"/>
    <s v="No"/>
    <x v="0"/>
    <x v="0"/>
    <x v="0"/>
    <n v="47"/>
    <x v="0"/>
    <x v="1"/>
    <x v="1"/>
  </r>
  <r>
    <n v="21738"/>
    <x v="0"/>
    <x v="1"/>
    <n v="20000"/>
    <n v="1"/>
    <s v="Yes"/>
    <x v="0"/>
    <x v="4"/>
    <x v="1"/>
    <s v="Yes"/>
    <n v="0"/>
    <s v="No"/>
    <x v="0"/>
    <x v="0"/>
    <x v="0"/>
    <n v="43"/>
    <x v="0"/>
    <x v="0"/>
    <x v="0"/>
  </r>
  <r>
    <n v="14164"/>
    <x v="1"/>
    <x v="0"/>
    <n v="50000"/>
    <n v="0"/>
    <s v="No"/>
    <x v="1"/>
    <x v="4"/>
    <x v="0"/>
    <s v="Yes"/>
    <n v="0"/>
    <s v="No"/>
    <x v="0"/>
    <x v="0"/>
    <x v="0"/>
    <n v="36"/>
    <x v="0"/>
    <x v="1"/>
    <x v="1"/>
  </r>
  <r>
    <n v="14193"/>
    <x v="1"/>
    <x v="0"/>
    <n v="100000"/>
    <n v="3"/>
    <s v="Yes"/>
    <x v="0"/>
    <x v="1"/>
    <x v="4"/>
    <s v="Yes"/>
    <n v="4"/>
    <s v="Yes"/>
    <x v="1"/>
    <x v="4"/>
    <x v="0"/>
    <n v="56"/>
    <x v="1"/>
    <x v="0"/>
    <x v="0"/>
  </r>
  <r>
    <n v="12705"/>
    <x v="0"/>
    <x v="1"/>
    <n v="150000"/>
    <n v="0"/>
    <s v="No"/>
    <x v="1"/>
    <x v="0"/>
    <x v="4"/>
    <s v="Yes"/>
    <n v="4"/>
    <s v="Yes"/>
    <x v="1"/>
    <x v="0"/>
    <x v="1"/>
    <n v="37"/>
    <x v="0"/>
    <x v="1"/>
    <x v="1"/>
  </r>
  <r>
    <n v="22672"/>
    <x v="1"/>
    <x v="0"/>
    <n v="30000"/>
    <n v="2"/>
    <s v="Yes"/>
    <x v="0"/>
    <x v="1"/>
    <x v="1"/>
    <s v="Yes"/>
    <n v="0"/>
    <s v="No"/>
    <x v="0"/>
    <x v="0"/>
    <x v="0"/>
    <n v="43"/>
    <x v="0"/>
    <x v="0"/>
    <x v="0"/>
  </r>
  <r>
    <n v="26219"/>
    <x v="0"/>
    <x v="0"/>
    <n v="40000"/>
    <n v="1"/>
    <s v="Yes"/>
    <x v="0"/>
    <x v="0"/>
    <x v="0"/>
    <s v="Yes"/>
    <n v="1"/>
    <s v="Yes"/>
    <x v="1"/>
    <x v="3"/>
    <x v="0"/>
    <n v="33"/>
    <x v="0"/>
    <x v="1"/>
    <x v="1"/>
  </r>
  <r>
    <n v="28468"/>
    <x v="0"/>
    <x v="0"/>
    <n v="10000"/>
    <n v="2"/>
    <s v="Yes"/>
    <x v="0"/>
    <x v="1"/>
    <x v="3"/>
    <s v="Yes"/>
    <n v="0"/>
    <s v="No"/>
    <x v="0"/>
    <x v="3"/>
    <x v="0"/>
    <n v="51"/>
    <x v="1"/>
    <x v="0"/>
    <x v="0"/>
  </r>
  <r>
    <n v="23419"/>
    <x v="1"/>
    <x v="0"/>
    <n v="70000"/>
    <n v="5"/>
    <s v="Yes"/>
    <x v="0"/>
    <x v="0"/>
    <x v="2"/>
    <s v="Yes"/>
    <n v="3"/>
    <s v="Yes"/>
    <x v="1"/>
    <x v="4"/>
    <x v="1"/>
    <n v="39"/>
    <x v="0"/>
    <x v="0"/>
    <x v="0"/>
  </r>
  <r>
    <n v="17964"/>
    <x v="0"/>
    <x v="1"/>
    <n v="40000"/>
    <n v="0"/>
    <s v="No"/>
    <x v="1"/>
    <x v="4"/>
    <x v="1"/>
    <s v="Yes"/>
    <n v="0"/>
    <s v="No"/>
    <x v="0"/>
    <x v="0"/>
    <x v="0"/>
    <n v="37"/>
    <x v="0"/>
    <x v="1"/>
    <x v="1"/>
  </r>
  <r>
    <n v="20919"/>
    <x v="1"/>
    <x v="0"/>
    <n v="30000"/>
    <n v="2"/>
    <s v="Yes"/>
    <x v="0"/>
    <x v="1"/>
    <x v="1"/>
    <s v="Yes"/>
    <n v="2"/>
    <s v="Yes"/>
    <x v="1"/>
    <x v="0"/>
    <x v="0"/>
    <n v="42"/>
    <x v="0"/>
    <x v="0"/>
    <x v="0"/>
  </r>
  <r>
    <n v="20927"/>
    <x v="1"/>
    <x v="0"/>
    <n v="20000"/>
    <n v="5"/>
    <s v="Yes"/>
    <x v="0"/>
    <x v="2"/>
    <x v="3"/>
    <s v="Yes"/>
    <n v="2"/>
    <s v="Yes"/>
    <x v="1"/>
    <x v="0"/>
    <x v="0"/>
    <n v="27"/>
    <x v="0"/>
    <x v="0"/>
    <x v="0"/>
  </r>
  <r>
    <n v="13133"/>
    <x v="1"/>
    <x v="1"/>
    <n v="100000"/>
    <n v="5"/>
    <s v="Yes"/>
    <x v="0"/>
    <x v="0"/>
    <x v="2"/>
    <s v="Yes"/>
    <n v="1"/>
    <s v="Yes"/>
    <x v="1"/>
    <x v="2"/>
    <x v="1"/>
    <n v="47"/>
    <x v="0"/>
    <x v="1"/>
    <x v="1"/>
  </r>
  <r>
    <n v="19626"/>
    <x v="0"/>
    <x v="1"/>
    <n v="70000"/>
    <n v="5"/>
    <s v="Yes"/>
    <x v="0"/>
    <x v="1"/>
    <x v="0"/>
    <s v="Yes"/>
    <n v="3"/>
    <s v="Yes"/>
    <x v="1"/>
    <x v="2"/>
    <x v="1"/>
    <n v="45"/>
    <x v="0"/>
    <x v="0"/>
    <x v="0"/>
  </r>
  <r>
    <n v="21039"/>
    <x v="1"/>
    <x v="0"/>
    <n v="50000"/>
    <n v="0"/>
    <s v="No"/>
    <x v="1"/>
    <x v="4"/>
    <x v="0"/>
    <s v="No"/>
    <n v="0"/>
    <s v="No"/>
    <x v="0"/>
    <x v="0"/>
    <x v="0"/>
    <n v="37"/>
    <x v="0"/>
    <x v="1"/>
    <x v="1"/>
  </r>
  <r>
    <n v="12231"/>
    <x v="1"/>
    <x v="0"/>
    <n v="10000"/>
    <n v="2"/>
    <s v="Yes"/>
    <x v="0"/>
    <x v="1"/>
    <x v="3"/>
    <s v="Yes"/>
    <n v="0"/>
    <s v="No"/>
    <x v="0"/>
    <x v="0"/>
    <x v="0"/>
    <n v="51"/>
    <x v="1"/>
    <x v="1"/>
    <x v="1"/>
  </r>
  <r>
    <n v="25665"/>
    <x v="1"/>
    <x v="0"/>
    <n v="20000"/>
    <n v="0"/>
    <s v="No"/>
    <x v="1"/>
    <x v="2"/>
    <x v="3"/>
    <s v="No"/>
    <n v="1"/>
    <s v="Yes"/>
    <x v="1"/>
    <x v="3"/>
    <x v="0"/>
    <n v="28"/>
    <x v="0"/>
    <x v="0"/>
    <x v="0"/>
  </r>
  <r>
    <n v="24061"/>
    <x v="0"/>
    <x v="1"/>
    <n v="10000"/>
    <n v="4"/>
    <s v="Yes"/>
    <x v="0"/>
    <x v="3"/>
    <x v="3"/>
    <s v="Yes"/>
    <n v="1"/>
    <s v="Yes"/>
    <x v="1"/>
    <x v="0"/>
    <x v="0"/>
    <n v="40"/>
    <x v="0"/>
    <x v="1"/>
    <x v="1"/>
  </r>
  <r>
    <n v="26879"/>
    <x v="1"/>
    <x v="0"/>
    <n v="20000"/>
    <n v="0"/>
    <s v="No"/>
    <x v="1"/>
    <x v="2"/>
    <x v="3"/>
    <s v="No"/>
    <n v="1"/>
    <s v="Yes"/>
    <x v="1"/>
    <x v="1"/>
    <x v="0"/>
    <n v="30"/>
    <x v="0"/>
    <x v="0"/>
    <x v="0"/>
  </r>
  <r>
    <n v="12284"/>
    <x v="0"/>
    <x v="0"/>
    <n v="30000"/>
    <n v="0"/>
    <s v="No"/>
    <x v="1"/>
    <x v="0"/>
    <x v="1"/>
    <s v="No"/>
    <n v="0"/>
    <s v="No"/>
    <x v="0"/>
    <x v="0"/>
    <x v="0"/>
    <n v="36"/>
    <x v="0"/>
    <x v="1"/>
    <x v="1"/>
  </r>
  <r>
    <n v="26654"/>
    <x v="0"/>
    <x v="0"/>
    <n v="90000"/>
    <n v="1"/>
    <s v="Yes"/>
    <x v="0"/>
    <x v="4"/>
    <x v="4"/>
    <s v="Yes"/>
    <n v="0"/>
    <s v="No"/>
    <x v="0"/>
    <x v="0"/>
    <x v="1"/>
    <n v="37"/>
    <x v="0"/>
    <x v="1"/>
    <x v="1"/>
  </r>
  <r>
    <n v="14545"/>
    <x v="0"/>
    <x v="0"/>
    <n v="10000"/>
    <n v="2"/>
    <s v="Yes"/>
    <x v="0"/>
    <x v="1"/>
    <x v="3"/>
    <s v="Yes"/>
    <n v="0"/>
    <s v="No"/>
    <x v="0"/>
    <x v="3"/>
    <x v="0"/>
    <n v="49"/>
    <x v="0"/>
    <x v="0"/>
    <x v="0"/>
  </r>
  <r>
    <n v="24201"/>
    <x v="0"/>
    <x v="0"/>
    <n v="10000"/>
    <n v="2"/>
    <s v="Yes"/>
    <x v="0"/>
    <x v="2"/>
    <x v="3"/>
    <s v="Yes"/>
    <n v="0"/>
    <s v="No"/>
    <x v="0"/>
    <x v="0"/>
    <x v="0"/>
    <n v="37"/>
    <x v="0"/>
    <x v="1"/>
    <x v="1"/>
  </r>
  <r>
    <n v="20625"/>
    <x v="0"/>
    <x v="1"/>
    <n v="100000"/>
    <n v="0"/>
    <s v="No"/>
    <x v="1"/>
    <x v="2"/>
    <x v="4"/>
    <s v="Yes"/>
    <n v="3"/>
    <s v="Yes"/>
    <x v="1"/>
    <x v="4"/>
    <x v="1"/>
    <n v="35"/>
    <x v="0"/>
    <x v="1"/>
    <x v="1"/>
  </r>
  <r>
    <n v="16390"/>
    <x v="1"/>
    <x v="1"/>
    <n v="30000"/>
    <n v="1"/>
    <s v="Yes"/>
    <x v="0"/>
    <x v="0"/>
    <x v="1"/>
    <s v="No"/>
    <n v="0"/>
    <s v="No"/>
    <x v="0"/>
    <x v="0"/>
    <x v="0"/>
    <n v="38"/>
    <x v="0"/>
    <x v="1"/>
    <x v="1"/>
  </r>
  <r>
    <n v="14804"/>
    <x v="1"/>
    <x v="0"/>
    <n v="10000"/>
    <n v="3"/>
    <s v="Yes"/>
    <x v="0"/>
    <x v="3"/>
    <x v="3"/>
    <s v="Yes"/>
    <n v="2"/>
    <s v="Yes"/>
    <x v="1"/>
    <x v="0"/>
    <x v="0"/>
    <n v="43"/>
    <x v="0"/>
    <x v="0"/>
    <x v="0"/>
  </r>
  <r>
    <n v="12629"/>
    <x v="1"/>
    <x v="1"/>
    <n v="20000"/>
    <n v="1"/>
    <s v="Yes"/>
    <x v="0"/>
    <x v="1"/>
    <x v="3"/>
    <s v="No"/>
    <n v="0"/>
    <s v="No"/>
    <x v="0"/>
    <x v="0"/>
    <x v="0"/>
    <n v="37"/>
    <x v="0"/>
    <x v="0"/>
    <x v="0"/>
  </r>
  <r>
    <n v="14696"/>
    <x v="1"/>
    <x v="1"/>
    <n v="10000"/>
    <n v="0"/>
    <s v="No"/>
    <x v="1"/>
    <x v="3"/>
    <x v="3"/>
    <s v="No"/>
    <n v="2"/>
    <s v="Yes"/>
    <x v="1"/>
    <x v="0"/>
    <x v="0"/>
    <n v="34"/>
    <x v="0"/>
    <x v="0"/>
    <x v="0"/>
  </r>
  <r>
    <n v="22005"/>
    <x v="0"/>
    <x v="0"/>
    <n v="70000"/>
    <n v="5"/>
    <s v="Yes"/>
    <x v="0"/>
    <x v="1"/>
    <x v="0"/>
    <s v="No"/>
    <n v="3"/>
    <s v="Yes"/>
    <x v="1"/>
    <x v="2"/>
    <x v="1"/>
    <n v="46"/>
    <x v="0"/>
    <x v="0"/>
    <x v="0"/>
  </r>
  <r>
    <n v="14544"/>
    <x v="1"/>
    <x v="1"/>
    <n v="10000"/>
    <n v="1"/>
    <s v="Yes"/>
    <x v="0"/>
    <x v="1"/>
    <x v="3"/>
    <s v="Yes"/>
    <n v="0"/>
    <s v="No"/>
    <x v="0"/>
    <x v="0"/>
    <x v="0"/>
    <n v="49"/>
    <x v="0"/>
    <x v="0"/>
    <x v="0"/>
  </r>
  <r>
    <n v="14312"/>
    <x v="0"/>
    <x v="0"/>
    <n v="60000"/>
    <n v="1"/>
    <s v="Yes"/>
    <x v="0"/>
    <x v="1"/>
    <x v="0"/>
    <s v="Yes"/>
    <n v="1"/>
    <s v="Yes"/>
    <x v="1"/>
    <x v="2"/>
    <x v="1"/>
    <n v="45"/>
    <x v="0"/>
    <x v="0"/>
    <x v="0"/>
  </r>
  <r>
    <n v="29120"/>
    <x v="1"/>
    <x v="0"/>
    <n v="100000"/>
    <n v="1"/>
    <s v="Yes"/>
    <x v="0"/>
    <x v="0"/>
    <x v="4"/>
    <s v="Yes"/>
    <n v="4"/>
    <s v="Yes"/>
    <x v="1"/>
    <x v="1"/>
    <x v="1"/>
    <n v="48"/>
    <x v="0"/>
    <x v="0"/>
    <x v="0"/>
  </r>
  <r>
    <n v="24187"/>
    <x v="1"/>
    <x v="0"/>
    <n v="30000"/>
    <n v="3"/>
    <s v="Yes"/>
    <x v="0"/>
    <x v="4"/>
    <x v="1"/>
    <s v="No"/>
    <n v="0"/>
    <s v="No"/>
    <x v="0"/>
    <x v="0"/>
    <x v="0"/>
    <n v="46"/>
    <x v="0"/>
    <x v="1"/>
    <x v="1"/>
  </r>
  <r>
    <n v="15758"/>
    <x v="0"/>
    <x v="1"/>
    <n v="130000"/>
    <n v="0"/>
    <s v="No"/>
    <x v="1"/>
    <x v="4"/>
    <x v="4"/>
    <s v="Yes"/>
    <n v="0"/>
    <s v="No"/>
    <x v="0"/>
    <x v="2"/>
    <x v="1"/>
    <n v="48"/>
    <x v="0"/>
    <x v="0"/>
    <x v="0"/>
  </r>
  <r>
    <n v="29094"/>
    <x v="0"/>
    <x v="1"/>
    <n v="30000"/>
    <n v="3"/>
    <s v="Yes"/>
    <x v="0"/>
    <x v="2"/>
    <x v="0"/>
    <s v="Yes"/>
    <n v="2"/>
    <s v="Yes"/>
    <x v="1"/>
    <x v="2"/>
    <x v="1"/>
    <n v="54"/>
    <x v="1"/>
    <x v="1"/>
    <x v="1"/>
  </r>
  <r>
    <n v="28319"/>
    <x v="1"/>
    <x v="0"/>
    <n v="60000"/>
    <n v="1"/>
    <s v="Yes"/>
    <x v="0"/>
    <x v="1"/>
    <x v="0"/>
    <s v="No"/>
    <n v="1"/>
    <s v="Yes"/>
    <x v="1"/>
    <x v="0"/>
    <x v="1"/>
    <n v="46"/>
    <x v="0"/>
    <x v="1"/>
    <x v="1"/>
  </r>
  <r>
    <n v="16406"/>
    <x v="0"/>
    <x v="1"/>
    <n v="40000"/>
    <n v="0"/>
    <s v="No"/>
    <x v="1"/>
    <x v="0"/>
    <x v="1"/>
    <s v="No"/>
    <n v="0"/>
    <s v="No"/>
    <x v="0"/>
    <x v="0"/>
    <x v="0"/>
    <n v="38"/>
    <x v="0"/>
    <x v="1"/>
    <x v="1"/>
  </r>
  <r>
    <n v="20923"/>
    <x v="0"/>
    <x v="0"/>
    <n v="40000"/>
    <n v="1"/>
    <s v="Yes"/>
    <x v="0"/>
    <x v="0"/>
    <x v="0"/>
    <s v="Yes"/>
    <n v="0"/>
    <s v="No"/>
    <x v="0"/>
    <x v="0"/>
    <x v="0"/>
    <n v="42"/>
    <x v="0"/>
    <x v="1"/>
    <x v="1"/>
  </r>
  <r>
    <n v="11378"/>
    <x v="1"/>
    <x v="0"/>
    <n v="10000"/>
    <n v="1"/>
    <s v="Yes"/>
    <x v="0"/>
    <x v="2"/>
    <x v="3"/>
    <s v="No"/>
    <n v="1"/>
    <s v="Yes"/>
    <x v="1"/>
    <x v="1"/>
    <x v="0"/>
    <n v="46"/>
    <x v="0"/>
    <x v="1"/>
    <x v="1"/>
  </r>
  <r>
    <n v="20851"/>
    <x v="1"/>
    <x v="1"/>
    <n v="20000"/>
    <n v="0"/>
    <s v="No"/>
    <x v="1"/>
    <x v="1"/>
    <x v="3"/>
    <s v="No"/>
    <n v="1"/>
    <s v="Yes"/>
    <x v="1"/>
    <x v="1"/>
    <x v="0"/>
    <n v="36"/>
    <x v="0"/>
    <x v="1"/>
    <x v="1"/>
  </r>
  <r>
    <n v="21557"/>
    <x v="1"/>
    <x v="0"/>
    <n v="110000"/>
    <n v="0"/>
    <s v="No"/>
    <x v="1"/>
    <x v="1"/>
    <x v="4"/>
    <s v="Yes"/>
    <n v="3"/>
    <s v="Yes"/>
    <x v="1"/>
    <x v="4"/>
    <x v="1"/>
    <n v="32"/>
    <x v="0"/>
    <x v="1"/>
    <x v="1"/>
  </r>
  <r>
    <n v="26663"/>
    <x v="1"/>
    <x v="0"/>
    <n v="60000"/>
    <n v="2"/>
    <s v="Yes"/>
    <x v="0"/>
    <x v="0"/>
    <x v="2"/>
    <s v="No"/>
    <n v="1"/>
    <s v="Yes"/>
    <x v="1"/>
    <x v="0"/>
    <x v="1"/>
    <n v="39"/>
    <x v="0"/>
    <x v="1"/>
    <x v="1"/>
  </r>
  <r>
    <n v="11896"/>
    <x v="0"/>
    <x v="1"/>
    <n v="100000"/>
    <n v="1"/>
    <s v="Yes"/>
    <x v="0"/>
    <x v="4"/>
    <x v="4"/>
    <s v="Yes"/>
    <n v="0"/>
    <s v="No"/>
    <x v="0"/>
    <x v="1"/>
    <x v="1"/>
    <n v="36"/>
    <x v="0"/>
    <x v="1"/>
    <x v="1"/>
  </r>
  <r>
    <n v="14189"/>
    <x v="0"/>
    <x v="0"/>
    <n v="90000"/>
    <n v="4"/>
    <s v="Yes"/>
    <x v="0"/>
    <x v="2"/>
    <x v="2"/>
    <s v="No"/>
    <n v="2"/>
    <s v="Yes"/>
    <x v="1"/>
    <x v="1"/>
    <x v="0"/>
    <n v="54"/>
    <x v="1"/>
    <x v="1"/>
    <x v="1"/>
  </r>
  <r>
    <n v="13136"/>
    <x v="0"/>
    <x v="0"/>
    <n v="30000"/>
    <n v="2"/>
    <s v="Yes"/>
    <x v="0"/>
    <x v="1"/>
    <x v="1"/>
    <s v="No"/>
    <n v="2"/>
    <s v="Yes"/>
    <x v="1"/>
    <x v="2"/>
    <x v="1"/>
    <n v="69"/>
    <x v="1"/>
    <x v="0"/>
    <x v="0"/>
  </r>
  <r>
    <n v="25906"/>
    <x v="1"/>
    <x v="0"/>
    <n v="10000"/>
    <n v="5"/>
    <s v="Yes"/>
    <x v="0"/>
    <x v="2"/>
    <x v="0"/>
    <s v="No"/>
    <n v="2"/>
    <s v="Yes"/>
    <x v="1"/>
    <x v="3"/>
    <x v="1"/>
    <n v="62"/>
    <x v="1"/>
    <x v="0"/>
    <x v="0"/>
  </r>
  <r>
    <n v="17926"/>
    <x v="1"/>
    <x v="0"/>
    <n v="40000"/>
    <n v="0"/>
    <s v="No"/>
    <x v="1"/>
    <x v="0"/>
    <x v="1"/>
    <s v="No"/>
    <n v="0"/>
    <s v="No"/>
    <x v="0"/>
    <x v="0"/>
    <x v="1"/>
    <n v="28"/>
    <x v="0"/>
    <x v="1"/>
    <x v="1"/>
  </r>
  <r>
    <n v="26928"/>
    <x v="1"/>
    <x v="1"/>
    <n v="30000"/>
    <n v="1"/>
    <s v="Yes"/>
    <x v="0"/>
    <x v="0"/>
    <x v="1"/>
    <s v="Yes"/>
    <n v="0"/>
    <s v="No"/>
    <x v="0"/>
    <x v="0"/>
    <x v="0"/>
    <n v="62"/>
    <x v="1"/>
    <x v="1"/>
    <x v="1"/>
  </r>
  <r>
    <n v="20897"/>
    <x v="0"/>
    <x v="0"/>
    <n v="30000"/>
    <n v="1"/>
    <s v="Yes"/>
    <x v="0"/>
    <x v="0"/>
    <x v="0"/>
    <s v="Yes"/>
    <n v="2"/>
    <s v="Yes"/>
    <x v="1"/>
    <x v="0"/>
    <x v="0"/>
    <n v="40"/>
    <x v="0"/>
    <x v="0"/>
    <x v="0"/>
  </r>
  <r>
    <n v="28207"/>
    <x v="0"/>
    <x v="1"/>
    <n v="80000"/>
    <n v="4"/>
    <s v="Yes"/>
    <x v="0"/>
    <x v="4"/>
    <x v="4"/>
    <s v="Yes"/>
    <n v="1"/>
    <s v="Yes"/>
    <x v="1"/>
    <x v="0"/>
    <x v="1"/>
    <n v="36"/>
    <x v="0"/>
    <x v="1"/>
    <x v="1"/>
  </r>
  <r>
    <n v="25923"/>
    <x v="1"/>
    <x v="1"/>
    <n v="10000"/>
    <n v="2"/>
    <s v="Yes"/>
    <x v="0"/>
    <x v="3"/>
    <x v="1"/>
    <s v="Yes"/>
    <n v="2"/>
    <s v="Yes"/>
    <x v="1"/>
    <x v="2"/>
    <x v="1"/>
    <n v="58"/>
    <x v="1"/>
    <x v="0"/>
    <x v="0"/>
  </r>
  <r>
    <n v="11000"/>
    <x v="0"/>
    <x v="1"/>
    <n v="90000"/>
    <n v="2"/>
    <s v="Yes"/>
    <x v="0"/>
    <x v="0"/>
    <x v="2"/>
    <s v="Yes"/>
    <n v="0"/>
    <s v="No"/>
    <x v="0"/>
    <x v="3"/>
    <x v="1"/>
    <n v="40"/>
    <x v="0"/>
    <x v="1"/>
    <x v="1"/>
  </r>
  <r>
    <n v="20974"/>
    <x v="0"/>
    <x v="1"/>
    <n v="10000"/>
    <n v="2"/>
    <s v="Yes"/>
    <x v="0"/>
    <x v="0"/>
    <x v="1"/>
    <s v="Yes"/>
    <n v="1"/>
    <s v="Yes"/>
    <x v="1"/>
    <x v="0"/>
    <x v="0"/>
    <n v="66"/>
    <x v="1"/>
    <x v="0"/>
    <x v="0"/>
  </r>
  <r>
    <n v="28758"/>
    <x v="0"/>
    <x v="1"/>
    <n v="40000"/>
    <n v="2"/>
    <s v="Yes"/>
    <x v="0"/>
    <x v="1"/>
    <x v="1"/>
    <s v="Yes"/>
    <n v="1"/>
    <s v="Yes"/>
    <x v="1"/>
    <x v="3"/>
    <x v="0"/>
    <n v="35"/>
    <x v="0"/>
    <x v="1"/>
    <x v="1"/>
  </r>
  <r>
    <n v="11381"/>
    <x v="0"/>
    <x v="0"/>
    <n v="20000"/>
    <n v="2"/>
    <s v="Yes"/>
    <x v="0"/>
    <x v="1"/>
    <x v="3"/>
    <s v="Yes"/>
    <n v="1"/>
    <s v="Yes"/>
    <x v="1"/>
    <x v="1"/>
    <x v="0"/>
    <n v="47"/>
    <x v="0"/>
    <x v="1"/>
    <x v="1"/>
  </r>
  <r>
    <n v="17522"/>
    <x v="0"/>
    <x v="1"/>
    <n v="120000"/>
    <n v="4"/>
    <s v="Yes"/>
    <x v="0"/>
    <x v="0"/>
    <x v="4"/>
    <s v="Yes"/>
    <n v="1"/>
    <s v="Yes"/>
    <x v="1"/>
    <x v="1"/>
    <x v="1"/>
    <n v="47"/>
    <x v="0"/>
    <x v="0"/>
    <x v="0"/>
  </r>
  <r>
    <n v="21207"/>
    <x v="0"/>
    <x v="1"/>
    <n v="60000"/>
    <n v="1"/>
    <s v="Yes"/>
    <x v="0"/>
    <x v="1"/>
    <x v="0"/>
    <s v="Yes"/>
    <n v="1"/>
    <s v="Yes"/>
    <x v="1"/>
    <x v="2"/>
    <x v="1"/>
    <n v="46"/>
    <x v="0"/>
    <x v="0"/>
    <x v="0"/>
  </r>
  <r>
    <n v="28102"/>
    <x v="0"/>
    <x v="1"/>
    <n v="20000"/>
    <n v="4"/>
    <s v="Yes"/>
    <x v="0"/>
    <x v="2"/>
    <x v="0"/>
    <s v="Yes"/>
    <n v="2"/>
    <s v="Yes"/>
    <x v="1"/>
    <x v="2"/>
    <x v="1"/>
    <n v="58"/>
    <x v="1"/>
    <x v="1"/>
    <x v="1"/>
  </r>
  <r>
    <n v="23105"/>
    <x v="1"/>
    <x v="1"/>
    <n v="40000"/>
    <n v="3"/>
    <s v="Yes"/>
    <x v="0"/>
    <x v="3"/>
    <x v="1"/>
    <s v="No"/>
    <n v="2"/>
    <s v="Yes"/>
    <x v="1"/>
    <x v="2"/>
    <x v="1"/>
    <n v="52"/>
    <x v="1"/>
    <x v="1"/>
    <x v="1"/>
  </r>
  <r>
    <n v="18740"/>
    <x v="0"/>
    <x v="1"/>
    <n v="80000"/>
    <n v="5"/>
    <s v="Yes"/>
    <x v="0"/>
    <x v="0"/>
    <x v="2"/>
    <s v="No"/>
    <n v="1"/>
    <s v="Yes"/>
    <x v="1"/>
    <x v="0"/>
    <x v="1"/>
    <n v="47"/>
    <x v="0"/>
    <x v="1"/>
    <x v="1"/>
  </r>
  <r>
    <n v="21213"/>
    <x v="1"/>
    <x v="1"/>
    <n v="70000"/>
    <n v="0"/>
    <s v="No"/>
    <x v="1"/>
    <x v="0"/>
    <x v="2"/>
    <s v="No"/>
    <n v="1"/>
    <s v="Yes"/>
    <x v="1"/>
    <x v="2"/>
    <x v="1"/>
    <n v="41"/>
    <x v="0"/>
    <x v="0"/>
    <x v="0"/>
  </r>
  <r>
    <n v="17352"/>
    <x v="0"/>
    <x v="1"/>
    <n v="50000"/>
    <n v="2"/>
    <s v="Yes"/>
    <x v="0"/>
    <x v="4"/>
    <x v="4"/>
    <s v="Yes"/>
    <n v="1"/>
    <s v="Yes"/>
    <x v="1"/>
    <x v="2"/>
    <x v="1"/>
    <n v="64"/>
    <x v="1"/>
    <x v="1"/>
    <x v="1"/>
  </r>
  <r>
    <n v="14154"/>
    <x v="0"/>
    <x v="1"/>
    <n v="30000"/>
    <n v="0"/>
    <s v="No"/>
    <x v="1"/>
    <x v="0"/>
    <x v="1"/>
    <s v="Yes"/>
    <n v="0"/>
    <s v="No"/>
    <x v="0"/>
    <x v="0"/>
    <x v="0"/>
    <n v="35"/>
    <x v="0"/>
    <x v="1"/>
    <x v="1"/>
  </r>
  <r>
    <n v="19066"/>
    <x v="0"/>
    <x v="1"/>
    <n v="130000"/>
    <n v="4"/>
    <s v="Yes"/>
    <x v="0"/>
    <x v="1"/>
    <x v="2"/>
    <s v="No"/>
    <n v="3"/>
    <s v="Yes"/>
    <x v="1"/>
    <x v="4"/>
    <x v="0"/>
    <n v="54"/>
    <x v="1"/>
    <x v="0"/>
    <x v="0"/>
  </r>
  <r>
    <n v="11386"/>
    <x v="0"/>
    <x v="0"/>
    <n v="30000"/>
    <n v="3"/>
    <s v="Yes"/>
    <x v="0"/>
    <x v="0"/>
    <x v="1"/>
    <s v="Yes"/>
    <n v="0"/>
    <s v="No"/>
    <x v="0"/>
    <x v="0"/>
    <x v="0"/>
    <n v="45"/>
    <x v="0"/>
    <x v="0"/>
    <x v="0"/>
  </r>
  <r>
    <n v="20228"/>
    <x v="0"/>
    <x v="1"/>
    <n v="100000"/>
    <n v="0"/>
    <s v="No"/>
    <x v="1"/>
    <x v="4"/>
    <x v="4"/>
    <s v="Yes"/>
    <n v="0"/>
    <s v="No"/>
    <x v="0"/>
    <x v="1"/>
    <x v="1"/>
    <n v="40"/>
    <x v="0"/>
    <x v="1"/>
    <x v="1"/>
  </r>
  <r>
    <n v="16675"/>
    <x v="1"/>
    <x v="0"/>
    <n v="160000"/>
    <n v="0"/>
    <s v="No"/>
    <x v="1"/>
    <x v="4"/>
    <x v="4"/>
    <s v="No"/>
    <n v="3"/>
    <s v="Yes"/>
    <x v="1"/>
    <x v="0"/>
    <x v="1"/>
    <n v="47"/>
    <x v="0"/>
    <x v="1"/>
    <x v="1"/>
  </r>
  <r>
    <n v="16410"/>
    <x v="1"/>
    <x v="0"/>
    <n v="10000"/>
    <n v="4"/>
    <s v="Yes"/>
    <x v="0"/>
    <x v="3"/>
    <x v="3"/>
    <s v="Yes"/>
    <n v="2"/>
    <s v="Yes"/>
    <x v="1"/>
    <x v="0"/>
    <x v="0"/>
    <n v="41"/>
    <x v="0"/>
    <x v="1"/>
    <x v="1"/>
  </r>
  <r>
    <n v="27760"/>
    <x v="1"/>
    <x v="0"/>
    <n v="40000"/>
    <n v="0"/>
    <s v="No"/>
    <x v="1"/>
    <x v="4"/>
    <x v="1"/>
    <s v="No"/>
    <n v="0"/>
    <s v="No"/>
    <x v="0"/>
    <x v="0"/>
    <x v="0"/>
    <n v="37"/>
    <x v="0"/>
    <x v="1"/>
    <x v="1"/>
  </r>
  <r>
    <n v="22930"/>
    <x v="0"/>
    <x v="1"/>
    <n v="90000"/>
    <n v="4"/>
    <s v="Yes"/>
    <x v="0"/>
    <x v="0"/>
    <x v="2"/>
    <s v="Yes"/>
    <n v="0"/>
    <s v="No"/>
    <x v="0"/>
    <x v="3"/>
    <x v="1"/>
    <n v="38"/>
    <x v="0"/>
    <x v="1"/>
    <x v="1"/>
  </r>
  <r>
    <n v="23780"/>
    <x v="1"/>
    <x v="1"/>
    <n v="40000"/>
    <n v="2"/>
    <s v="Yes"/>
    <x v="0"/>
    <x v="1"/>
    <x v="1"/>
    <s v="No"/>
    <n v="2"/>
    <s v="Yes"/>
    <x v="1"/>
    <x v="0"/>
    <x v="0"/>
    <n v="36"/>
    <x v="0"/>
    <x v="1"/>
    <x v="1"/>
  </r>
  <r>
    <n v="20994"/>
    <x v="0"/>
    <x v="0"/>
    <n v="20000"/>
    <n v="0"/>
    <s v="No"/>
    <x v="1"/>
    <x v="0"/>
    <x v="1"/>
    <s v="No"/>
    <n v="0"/>
    <s v="No"/>
    <x v="0"/>
    <x v="0"/>
    <x v="1"/>
    <n v="26"/>
    <x v="0"/>
    <x v="1"/>
    <x v="1"/>
  </r>
  <r>
    <n v="28379"/>
    <x v="0"/>
    <x v="1"/>
    <n v="30000"/>
    <n v="1"/>
    <s v="Yes"/>
    <x v="0"/>
    <x v="0"/>
    <x v="0"/>
    <s v="Yes"/>
    <n v="2"/>
    <s v="Yes"/>
    <x v="1"/>
    <x v="0"/>
    <x v="0"/>
    <n v="40"/>
    <x v="0"/>
    <x v="0"/>
    <x v="0"/>
  </r>
  <r>
    <n v="14865"/>
    <x v="1"/>
    <x v="1"/>
    <n v="40000"/>
    <n v="2"/>
    <s v="Yes"/>
    <x v="0"/>
    <x v="1"/>
    <x v="1"/>
    <s v="Yes"/>
    <n v="2"/>
    <s v="Yes"/>
    <x v="1"/>
    <x v="3"/>
    <x v="0"/>
    <n v="36"/>
    <x v="0"/>
    <x v="0"/>
    <x v="0"/>
  </r>
  <r>
    <n v="12663"/>
    <x v="0"/>
    <x v="0"/>
    <n v="90000"/>
    <n v="5"/>
    <s v="Yes"/>
    <x v="0"/>
    <x v="3"/>
    <x v="0"/>
    <s v="Yes"/>
    <n v="2"/>
    <s v="Yes"/>
    <x v="1"/>
    <x v="4"/>
    <x v="0"/>
    <n v="59"/>
    <x v="1"/>
    <x v="0"/>
    <x v="0"/>
  </r>
  <r>
    <n v="24898"/>
    <x v="1"/>
    <x v="0"/>
    <n v="80000"/>
    <n v="0"/>
    <s v="No"/>
    <x v="1"/>
    <x v="0"/>
    <x v="2"/>
    <s v="Yes"/>
    <n v="3"/>
    <s v="Yes"/>
    <x v="1"/>
    <x v="4"/>
    <x v="1"/>
    <n v="32"/>
    <x v="0"/>
    <x v="0"/>
    <x v="0"/>
  </r>
  <r>
    <n v="19508"/>
    <x v="0"/>
    <x v="1"/>
    <n v="10000"/>
    <n v="0"/>
    <s v="No"/>
    <x v="1"/>
    <x v="3"/>
    <x v="3"/>
    <s v="No"/>
    <n v="2"/>
    <s v="Yes"/>
    <x v="1"/>
    <x v="0"/>
    <x v="0"/>
    <n v="30"/>
    <x v="0"/>
    <x v="0"/>
    <x v="0"/>
  </r>
  <r>
    <n v="11489"/>
    <x v="1"/>
    <x v="0"/>
    <n v="20000"/>
    <n v="0"/>
    <s v="No"/>
    <x v="1"/>
    <x v="3"/>
    <x v="3"/>
    <s v="No"/>
    <n v="2"/>
    <s v="Yes"/>
    <x v="1"/>
    <x v="3"/>
    <x v="0"/>
    <n v="35"/>
    <x v="0"/>
    <x v="1"/>
    <x v="1"/>
  </r>
  <r>
    <n v="18160"/>
    <x v="0"/>
    <x v="1"/>
    <n v="130000"/>
    <n v="3"/>
    <s v="Yes"/>
    <x v="0"/>
    <x v="2"/>
    <x v="2"/>
    <s v="Yes"/>
    <n v="4"/>
    <s v="Yes"/>
    <x v="1"/>
    <x v="2"/>
    <x v="0"/>
    <n v="51"/>
    <x v="1"/>
    <x v="1"/>
    <x v="1"/>
  </r>
  <r>
    <n v="25241"/>
    <x v="0"/>
    <x v="1"/>
    <n v="90000"/>
    <n v="2"/>
    <s v="Yes"/>
    <x v="0"/>
    <x v="0"/>
    <x v="2"/>
    <s v="Yes"/>
    <n v="1"/>
    <s v="Yes"/>
    <x v="1"/>
    <x v="2"/>
    <x v="1"/>
    <n v="47"/>
    <x v="0"/>
    <x v="0"/>
    <x v="0"/>
  </r>
  <r>
    <n v="24369"/>
    <x v="0"/>
    <x v="1"/>
    <n v="80000"/>
    <n v="5"/>
    <s v="Yes"/>
    <x v="0"/>
    <x v="4"/>
    <x v="4"/>
    <s v="No"/>
    <n v="2"/>
    <s v="Yes"/>
    <x v="1"/>
    <x v="0"/>
    <x v="1"/>
    <n v="39"/>
    <x v="0"/>
    <x v="0"/>
    <x v="0"/>
  </r>
  <r>
    <n v="27165"/>
    <x v="1"/>
    <x v="1"/>
    <n v="20000"/>
    <n v="0"/>
    <s v="No"/>
    <x v="1"/>
    <x v="3"/>
    <x v="3"/>
    <s v="No"/>
    <n v="2"/>
    <s v="Yes"/>
    <x v="1"/>
    <x v="0"/>
    <x v="0"/>
    <n v="34"/>
    <x v="0"/>
    <x v="0"/>
    <x v="0"/>
  </r>
  <r>
    <n v="29424"/>
    <x v="0"/>
    <x v="1"/>
    <n v="10000"/>
    <n v="0"/>
    <s v="No"/>
    <x v="1"/>
    <x v="3"/>
    <x v="3"/>
    <s v="Yes"/>
    <n v="2"/>
    <s v="Yes"/>
    <x v="1"/>
    <x v="0"/>
    <x v="0"/>
    <n v="32"/>
    <x v="0"/>
    <x v="0"/>
    <x v="0"/>
  </r>
  <r>
    <n v="15926"/>
    <x v="1"/>
    <x v="0"/>
    <n v="120000"/>
    <n v="3"/>
    <s v="Yes"/>
    <x v="0"/>
    <x v="2"/>
    <x v="2"/>
    <s v="Yes"/>
    <n v="4"/>
    <s v="Yes"/>
    <x v="1"/>
    <x v="2"/>
    <x v="0"/>
    <n v="50"/>
    <x v="0"/>
    <x v="1"/>
    <x v="1"/>
  </r>
  <r>
    <n v="14554"/>
    <x v="0"/>
    <x v="1"/>
    <n v="20000"/>
    <n v="1"/>
    <s v="Yes"/>
    <x v="0"/>
    <x v="0"/>
    <x v="1"/>
    <s v="Yes"/>
    <n v="0"/>
    <s v="No"/>
    <x v="0"/>
    <x v="0"/>
    <x v="0"/>
    <n v="66"/>
    <x v="1"/>
    <x v="0"/>
    <x v="0"/>
  </r>
  <r>
    <n v="16468"/>
    <x v="1"/>
    <x v="1"/>
    <n v="30000"/>
    <n v="0"/>
    <s v="No"/>
    <x v="1"/>
    <x v="1"/>
    <x v="1"/>
    <s v="Yes"/>
    <n v="1"/>
    <s v="Yes"/>
    <x v="1"/>
    <x v="1"/>
    <x v="0"/>
    <n v="30"/>
    <x v="0"/>
    <x v="0"/>
    <x v="0"/>
  </r>
  <r>
    <n v="19174"/>
    <x v="1"/>
    <x v="0"/>
    <n v="30000"/>
    <n v="0"/>
    <s v="No"/>
    <x v="1"/>
    <x v="2"/>
    <x v="3"/>
    <s v="No"/>
    <n v="1"/>
    <s v="Yes"/>
    <x v="1"/>
    <x v="1"/>
    <x v="0"/>
    <n v="32"/>
    <x v="0"/>
    <x v="1"/>
    <x v="1"/>
  </r>
  <r>
    <n v="19183"/>
    <x v="1"/>
    <x v="1"/>
    <n v="10000"/>
    <n v="0"/>
    <s v="No"/>
    <x v="1"/>
    <x v="3"/>
    <x v="3"/>
    <s v="Yes"/>
    <n v="2"/>
    <s v="Yes"/>
    <x v="1"/>
    <x v="3"/>
    <x v="0"/>
    <n v="35"/>
    <x v="0"/>
    <x v="0"/>
    <x v="0"/>
  </r>
  <r>
    <n v="13683"/>
    <x v="1"/>
    <x v="0"/>
    <n v="30000"/>
    <n v="0"/>
    <s v="No"/>
    <x v="1"/>
    <x v="2"/>
    <x v="3"/>
    <s v="No"/>
    <n v="1"/>
    <s v="Yes"/>
    <x v="1"/>
    <x v="1"/>
    <x v="0"/>
    <n v="32"/>
    <x v="0"/>
    <x v="0"/>
    <x v="0"/>
  </r>
  <r>
    <n v="17848"/>
    <x v="1"/>
    <x v="1"/>
    <n v="30000"/>
    <n v="0"/>
    <s v="No"/>
    <x v="1"/>
    <x v="1"/>
    <x v="1"/>
    <s v="No"/>
    <n v="1"/>
    <s v="Yes"/>
    <x v="1"/>
    <x v="1"/>
    <x v="0"/>
    <n v="31"/>
    <x v="0"/>
    <x v="1"/>
    <x v="1"/>
  </r>
  <r>
    <n v="17894"/>
    <x v="0"/>
    <x v="0"/>
    <n v="20000"/>
    <n v="1"/>
    <s v="Yes"/>
    <x v="0"/>
    <x v="0"/>
    <x v="1"/>
    <s v="Yes"/>
    <n v="0"/>
    <s v="No"/>
    <x v="0"/>
    <x v="0"/>
    <x v="0"/>
    <n v="50"/>
    <x v="0"/>
    <x v="1"/>
    <x v="1"/>
  </r>
  <r>
    <n v="25651"/>
    <x v="0"/>
    <x v="1"/>
    <n v="40000"/>
    <n v="1"/>
    <s v="Yes"/>
    <x v="0"/>
    <x v="0"/>
    <x v="0"/>
    <s v="No"/>
    <n v="0"/>
    <s v="No"/>
    <x v="0"/>
    <x v="0"/>
    <x v="0"/>
    <n v="43"/>
    <x v="0"/>
    <x v="1"/>
    <x v="1"/>
  </r>
  <r>
    <n v="22936"/>
    <x v="1"/>
    <x v="0"/>
    <n v="60000"/>
    <n v="1"/>
    <s v="Yes"/>
    <x v="0"/>
    <x v="1"/>
    <x v="0"/>
    <s v="No"/>
    <n v="1"/>
    <s v="Yes"/>
    <x v="1"/>
    <x v="0"/>
    <x v="1"/>
    <n v="45"/>
    <x v="0"/>
    <x v="1"/>
    <x v="1"/>
  </r>
  <r>
    <n v="23915"/>
    <x v="0"/>
    <x v="1"/>
    <n v="20000"/>
    <n v="2"/>
    <s v="Yes"/>
    <x v="0"/>
    <x v="2"/>
    <x v="3"/>
    <s v="Yes"/>
    <n v="2"/>
    <s v="Yes"/>
    <x v="1"/>
    <x v="0"/>
    <x v="0"/>
    <n v="42"/>
    <x v="0"/>
    <x v="0"/>
    <x v="0"/>
  </r>
  <r>
    <n v="24121"/>
    <x v="1"/>
    <x v="0"/>
    <n v="30000"/>
    <n v="0"/>
    <s v="No"/>
    <x v="1"/>
    <x v="1"/>
    <x v="1"/>
    <s v="No"/>
    <n v="1"/>
    <s v="Yes"/>
    <x v="1"/>
    <x v="0"/>
    <x v="0"/>
    <n v="29"/>
    <x v="0"/>
    <x v="1"/>
    <x v="1"/>
  </r>
  <r>
    <n v="27878"/>
    <x v="1"/>
    <x v="1"/>
    <n v="20000"/>
    <n v="0"/>
    <s v="No"/>
    <x v="1"/>
    <x v="1"/>
    <x v="3"/>
    <s v="No"/>
    <n v="0"/>
    <s v="No"/>
    <x v="0"/>
    <x v="0"/>
    <x v="1"/>
    <n v="28"/>
    <x v="0"/>
    <x v="1"/>
    <x v="1"/>
  </r>
  <r>
    <n v="13572"/>
    <x v="1"/>
    <x v="1"/>
    <n v="10000"/>
    <n v="3"/>
    <s v="Yes"/>
    <x v="0"/>
    <x v="2"/>
    <x v="3"/>
    <s v="Yes"/>
    <n v="0"/>
    <s v="No"/>
    <x v="0"/>
    <x v="0"/>
    <x v="0"/>
    <n v="37"/>
    <x v="0"/>
    <x v="1"/>
    <x v="1"/>
  </r>
  <r>
    <n v="27941"/>
    <x v="0"/>
    <x v="0"/>
    <n v="80000"/>
    <n v="4"/>
    <s v="Yes"/>
    <x v="0"/>
    <x v="1"/>
    <x v="2"/>
    <s v="Yes"/>
    <n v="2"/>
    <s v="Yes"/>
    <x v="1"/>
    <x v="1"/>
    <x v="0"/>
    <n v="53"/>
    <x v="1"/>
    <x v="0"/>
    <x v="0"/>
  </r>
  <r>
    <n v="26354"/>
    <x v="1"/>
    <x v="1"/>
    <n v="40000"/>
    <n v="0"/>
    <s v="No"/>
    <x v="1"/>
    <x v="4"/>
    <x v="1"/>
    <s v="No"/>
    <n v="0"/>
    <s v="No"/>
    <x v="0"/>
    <x v="0"/>
    <x v="0"/>
    <n v="38"/>
    <x v="0"/>
    <x v="1"/>
    <x v="1"/>
  </r>
  <r>
    <n v="14785"/>
    <x v="1"/>
    <x v="1"/>
    <n v="30000"/>
    <n v="1"/>
    <s v="Yes"/>
    <x v="0"/>
    <x v="0"/>
    <x v="1"/>
    <s v="No"/>
    <n v="1"/>
    <s v="Yes"/>
    <x v="1"/>
    <x v="3"/>
    <x v="0"/>
    <n v="39"/>
    <x v="0"/>
    <x v="0"/>
    <x v="0"/>
  </r>
  <r>
    <n v="17238"/>
    <x v="1"/>
    <x v="1"/>
    <n v="80000"/>
    <n v="0"/>
    <s v="No"/>
    <x v="1"/>
    <x v="0"/>
    <x v="2"/>
    <s v="Yes"/>
    <n v="3"/>
    <s v="Yes"/>
    <x v="1"/>
    <x v="4"/>
    <x v="1"/>
    <n v="32"/>
    <x v="0"/>
    <x v="0"/>
    <x v="0"/>
  </r>
  <r>
    <n v="23608"/>
    <x v="0"/>
    <x v="0"/>
    <n v="150000"/>
    <n v="3"/>
    <s v="Yes"/>
    <x v="0"/>
    <x v="2"/>
    <x v="2"/>
    <s v="Yes"/>
    <n v="3"/>
    <s v="Yes"/>
    <x v="1"/>
    <x v="0"/>
    <x v="0"/>
    <n v="51"/>
    <x v="1"/>
    <x v="1"/>
    <x v="1"/>
  </r>
  <r>
    <n v="22538"/>
    <x v="1"/>
    <x v="0"/>
    <n v="10000"/>
    <n v="0"/>
    <s v="No"/>
    <x v="1"/>
    <x v="3"/>
    <x v="3"/>
    <s v="Yes"/>
    <n v="2"/>
    <s v="Yes"/>
    <x v="1"/>
    <x v="3"/>
    <x v="0"/>
    <n v="33"/>
    <x v="0"/>
    <x v="0"/>
    <x v="0"/>
  </r>
  <r>
    <n v="12332"/>
    <x v="0"/>
    <x v="1"/>
    <n v="90000"/>
    <n v="4"/>
    <s v="Yes"/>
    <x v="0"/>
    <x v="2"/>
    <x v="4"/>
    <s v="Yes"/>
    <n v="3"/>
    <s v="Yes"/>
    <x v="1"/>
    <x v="2"/>
    <x v="0"/>
    <n v="58"/>
    <x v="1"/>
    <x v="1"/>
    <x v="1"/>
  </r>
  <r>
    <n v="17230"/>
    <x v="0"/>
    <x v="1"/>
    <n v="80000"/>
    <n v="0"/>
    <s v="No"/>
    <x v="1"/>
    <x v="0"/>
    <x v="2"/>
    <s v="Yes"/>
    <n v="3"/>
    <s v="Yes"/>
    <x v="1"/>
    <x v="4"/>
    <x v="1"/>
    <n v="30"/>
    <x v="0"/>
    <x v="0"/>
    <x v="0"/>
  </r>
  <r>
    <n v="13082"/>
    <x v="1"/>
    <x v="1"/>
    <n v="130000"/>
    <n v="0"/>
    <s v="No"/>
    <x v="1"/>
    <x v="4"/>
    <x v="4"/>
    <s v="Yes"/>
    <n v="0"/>
    <s v="No"/>
    <x v="0"/>
    <x v="1"/>
    <x v="1"/>
    <n v="48"/>
    <x v="0"/>
    <x v="1"/>
    <x v="1"/>
  </r>
  <r>
    <n v="22518"/>
    <x v="1"/>
    <x v="0"/>
    <n v="30000"/>
    <n v="3"/>
    <s v="Yes"/>
    <x v="0"/>
    <x v="1"/>
    <x v="1"/>
    <s v="No"/>
    <n v="2"/>
    <s v="Yes"/>
    <x v="1"/>
    <x v="0"/>
    <x v="0"/>
    <n v="27"/>
    <x v="0"/>
    <x v="1"/>
    <x v="1"/>
  </r>
  <r>
    <n v="13687"/>
    <x v="0"/>
    <x v="1"/>
    <n v="40000"/>
    <n v="1"/>
    <s v="Yes"/>
    <x v="0"/>
    <x v="0"/>
    <x v="0"/>
    <s v="Yes"/>
    <n v="1"/>
    <s v="Yes"/>
    <x v="1"/>
    <x v="0"/>
    <x v="0"/>
    <n v="33"/>
    <x v="0"/>
    <x v="1"/>
    <x v="1"/>
  </r>
  <r>
    <n v="23571"/>
    <x v="0"/>
    <x v="0"/>
    <n v="40000"/>
    <n v="2"/>
    <s v="Yes"/>
    <x v="0"/>
    <x v="0"/>
    <x v="4"/>
    <s v="Yes"/>
    <n v="2"/>
    <s v="Yes"/>
    <x v="1"/>
    <x v="0"/>
    <x v="1"/>
    <n v="66"/>
    <x v="1"/>
    <x v="1"/>
    <x v="1"/>
  </r>
  <r>
    <n v="19305"/>
    <x v="1"/>
    <x v="0"/>
    <n v="10000"/>
    <n v="2"/>
    <s v="Yes"/>
    <x v="0"/>
    <x v="2"/>
    <x v="3"/>
    <s v="Yes"/>
    <n v="1"/>
    <s v="Yes"/>
    <x v="1"/>
    <x v="0"/>
    <x v="0"/>
    <n v="38"/>
    <x v="0"/>
    <x v="1"/>
    <x v="1"/>
  </r>
  <r>
    <n v="22636"/>
    <x v="1"/>
    <x v="0"/>
    <n v="40000"/>
    <n v="0"/>
    <s v="No"/>
    <x v="1"/>
    <x v="0"/>
    <x v="1"/>
    <s v="No"/>
    <n v="0"/>
    <s v="No"/>
    <x v="0"/>
    <x v="0"/>
    <x v="0"/>
    <n v="38"/>
    <x v="0"/>
    <x v="1"/>
    <x v="1"/>
  </r>
  <r>
    <n v="17310"/>
    <x v="0"/>
    <x v="1"/>
    <n v="60000"/>
    <n v="1"/>
    <s v="Yes"/>
    <x v="0"/>
    <x v="1"/>
    <x v="0"/>
    <s v="Yes"/>
    <n v="1"/>
    <s v="Yes"/>
    <x v="1"/>
    <x v="0"/>
    <x v="1"/>
    <n v="45"/>
    <x v="0"/>
    <x v="1"/>
    <x v="1"/>
  </r>
  <r>
    <n v="12133"/>
    <x v="0"/>
    <x v="0"/>
    <n v="130000"/>
    <n v="3"/>
    <s v="Yes"/>
    <x v="0"/>
    <x v="1"/>
    <x v="2"/>
    <s v="Yes"/>
    <n v="3"/>
    <s v="Yes"/>
    <x v="1"/>
    <x v="2"/>
    <x v="0"/>
    <n v="50"/>
    <x v="0"/>
    <x v="1"/>
    <x v="1"/>
  </r>
  <r>
    <n v="25918"/>
    <x v="1"/>
    <x v="0"/>
    <n v="30000"/>
    <n v="2"/>
    <s v="Yes"/>
    <x v="0"/>
    <x v="1"/>
    <x v="1"/>
    <s v="No"/>
    <n v="2"/>
    <s v="Yes"/>
    <x v="1"/>
    <x v="2"/>
    <x v="1"/>
    <n v="60"/>
    <x v="1"/>
    <x v="1"/>
    <x v="1"/>
  </r>
  <r>
    <n v="25752"/>
    <x v="1"/>
    <x v="0"/>
    <n v="20000"/>
    <n v="2"/>
    <s v="Yes"/>
    <x v="0"/>
    <x v="1"/>
    <x v="3"/>
    <s v="No"/>
    <n v="1"/>
    <s v="Yes"/>
    <x v="1"/>
    <x v="0"/>
    <x v="0"/>
    <n v="53"/>
    <x v="1"/>
    <x v="1"/>
    <x v="1"/>
  </r>
  <r>
    <n v="17324"/>
    <x v="0"/>
    <x v="0"/>
    <n v="100000"/>
    <n v="4"/>
    <s v="Yes"/>
    <x v="0"/>
    <x v="0"/>
    <x v="2"/>
    <s v="Yes"/>
    <n v="1"/>
    <s v="Yes"/>
    <x v="1"/>
    <x v="4"/>
    <x v="1"/>
    <n v="46"/>
    <x v="0"/>
    <x v="0"/>
    <x v="0"/>
  </r>
  <r>
    <n v="22918"/>
    <x v="1"/>
    <x v="1"/>
    <n v="80000"/>
    <n v="5"/>
    <s v="Yes"/>
    <x v="0"/>
    <x v="4"/>
    <x v="4"/>
    <s v="Yes"/>
    <n v="3"/>
    <s v="Yes"/>
    <x v="1"/>
    <x v="0"/>
    <x v="1"/>
    <n v="50"/>
    <x v="0"/>
    <x v="0"/>
    <x v="0"/>
  </r>
  <r>
    <n v="12510"/>
    <x v="0"/>
    <x v="1"/>
    <n v="40000"/>
    <n v="1"/>
    <s v="Yes"/>
    <x v="0"/>
    <x v="0"/>
    <x v="0"/>
    <s v="Yes"/>
    <n v="1"/>
    <s v="Yes"/>
    <x v="1"/>
    <x v="0"/>
    <x v="0"/>
    <n v="43"/>
    <x v="0"/>
    <x v="1"/>
    <x v="1"/>
  </r>
  <r>
    <n v="25512"/>
    <x v="1"/>
    <x v="1"/>
    <n v="20000"/>
    <n v="0"/>
    <s v="No"/>
    <x v="1"/>
    <x v="2"/>
    <x v="3"/>
    <s v="No"/>
    <n v="1"/>
    <s v="Yes"/>
    <x v="1"/>
    <x v="1"/>
    <x v="0"/>
    <n v="30"/>
    <x v="0"/>
    <x v="0"/>
    <x v="0"/>
  </r>
  <r>
    <n v="16179"/>
    <x v="1"/>
    <x v="0"/>
    <n v="80000"/>
    <n v="5"/>
    <s v="Yes"/>
    <x v="0"/>
    <x v="0"/>
    <x v="2"/>
    <s v="Yes"/>
    <n v="4"/>
    <s v="Yes"/>
    <x v="1"/>
    <x v="3"/>
    <x v="1"/>
    <n v="38"/>
    <x v="0"/>
    <x v="0"/>
    <x v="0"/>
  </r>
  <r>
    <n v="15628"/>
    <x v="0"/>
    <x v="0"/>
    <n v="40000"/>
    <n v="1"/>
    <s v="Yes"/>
    <x v="0"/>
    <x v="0"/>
    <x v="0"/>
    <s v="Yes"/>
    <n v="1"/>
    <s v="Yes"/>
    <x v="1"/>
    <x v="0"/>
    <x v="0"/>
    <n v="89"/>
    <x v="1"/>
    <x v="0"/>
    <x v="0"/>
  </r>
  <r>
    <n v="20977"/>
    <x v="0"/>
    <x v="1"/>
    <n v="20000"/>
    <n v="1"/>
    <s v="Yes"/>
    <x v="0"/>
    <x v="0"/>
    <x v="1"/>
    <s v="Yes"/>
    <n v="0"/>
    <s v="No"/>
    <x v="0"/>
    <x v="0"/>
    <x v="0"/>
    <n v="64"/>
    <x v="1"/>
    <x v="1"/>
    <x v="1"/>
  </r>
  <r>
    <n v="18140"/>
    <x v="0"/>
    <x v="1"/>
    <n v="130000"/>
    <n v="3"/>
    <s v="Yes"/>
    <x v="0"/>
    <x v="1"/>
    <x v="2"/>
    <s v="No"/>
    <n v="3"/>
    <s v="Yes"/>
    <x v="1"/>
    <x v="2"/>
    <x v="0"/>
    <n v="51"/>
    <x v="1"/>
    <x v="1"/>
    <x v="1"/>
  </r>
  <r>
    <n v="20417"/>
    <x v="0"/>
    <x v="1"/>
    <n v="30000"/>
    <n v="3"/>
    <s v="Yes"/>
    <x v="0"/>
    <x v="1"/>
    <x v="1"/>
    <s v="No"/>
    <n v="2"/>
    <s v="Yes"/>
    <x v="1"/>
    <x v="2"/>
    <x v="1"/>
    <n v="56"/>
    <x v="1"/>
    <x v="0"/>
    <x v="0"/>
  </r>
  <r>
    <n v="18267"/>
    <x v="0"/>
    <x v="1"/>
    <n v="60000"/>
    <n v="3"/>
    <s v="Yes"/>
    <x v="0"/>
    <x v="0"/>
    <x v="2"/>
    <s v="Yes"/>
    <n v="2"/>
    <s v="Yes"/>
    <x v="1"/>
    <x v="2"/>
    <x v="1"/>
    <n v="43"/>
    <x v="0"/>
    <x v="0"/>
    <x v="0"/>
  </r>
  <r>
    <n v="13620"/>
    <x v="1"/>
    <x v="1"/>
    <n v="70000"/>
    <n v="0"/>
    <s v="No"/>
    <x v="1"/>
    <x v="0"/>
    <x v="2"/>
    <s v="No"/>
    <n v="3"/>
    <s v="Yes"/>
    <x v="1"/>
    <x v="4"/>
    <x v="1"/>
    <n v="30"/>
    <x v="0"/>
    <x v="1"/>
    <x v="1"/>
  </r>
  <r>
    <n v="22974"/>
    <x v="0"/>
    <x v="0"/>
    <n v="30000"/>
    <n v="2"/>
    <s v="Yes"/>
    <x v="0"/>
    <x v="1"/>
    <x v="1"/>
    <s v="Yes"/>
    <n v="2"/>
    <s v="Yes"/>
    <x v="1"/>
    <x v="2"/>
    <x v="1"/>
    <n v="69"/>
    <x v="1"/>
    <x v="0"/>
    <x v="0"/>
  </r>
  <r>
    <n v="13586"/>
    <x v="0"/>
    <x v="1"/>
    <n v="80000"/>
    <n v="4"/>
    <s v="Yes"/>
    <x v="0"/>
    <x v="1"/>
    <x v="2"/>
    <s v="Yes"/>
    <n v="2"/>
    <s v="Yes"/>
    <x v="1"/>
    <x v="4"/>
    <x v="0"/>
    <n v="53"/>
    <x v="1"/>
    <x v="0"/>
    <x v="0"/>
  </r>
  <r>
    <n v="17978"/>
    <x v="0"/>
    <x v="1"/>
    <n v="40000"/>
    <n v="0"/>
    <s v="No"/>
    <x v="1"/>
    <x v="4"/>
    <x v="1"/>
    <s v="Yes"/>
    <n v="0"/>
    <s v="No"/>
    <x v="0"/>
    <x v="0"/>
    <x v="0"/>
    <n v="37"/>
    <x v="0"/>
    <x v="1"/>
    <x v="1"/>
  </r>
  <r>
    <n v="12581"/>
    <x v="1"/>
    <x v="0"/>
    <n v="10000"/>
    <n v="0"/>
    <s v="No"/>
    <x v="1"/>
    <x v="1"/>
    <x v="3"/>
    <s v="No"/>
    <n v="1"/>
    <s v="Yes"/>
    <x v="1"/>
    <x v="0"/>
    <x v="1"/>
    <n v="28"/>
    <x v="0"/>
    <x v="1"/>
    <x v="1"/>
  </r>
  <r>
    <n v="18018"/>
    <x v="1"/>
    <x v="1"/>
    <n v="30000"/>
    <n v="3"/>
    <s v="Yes"/>
    <x v="0"/>
    <x v="1"/>
    <x v="1"/>
    <s v="Yes"/>
    <n v="0"/>
    <s v="No"/>
    <x v="0"/>
    <x v="0"/>
    <x v="0"/>
    <n v="43"/>
    <x v="0"/>
    <x v="0"/>
    <x v="0"/>
  </r>
  <r>
    <n v="28957"/>
    <x v="1"/>
    <x v="0"/>
    <n v="120000"/>
    <n v="0"/>
    <s v="No"/>
    <x v="1"/>
    <x v="3"/>
    <x v="2"/>
    <s v="Yes"/>
    <n v="4"/>
    <s v="Yes"/>
    <x v="1"/>
    <x v="4"/>
    <x v="1"/>
    <n v="34"/>
    <x v="0"/>
    <x v="1"/>
    <x v="1"/>
  </r>
  <r>
    <n v="13690"/>
    <x v="1"/>
    <x v="0"/>
    <n v="20000"/>
    <n v="0"/>
    <s v="No"/>
    <x v="1"/>
    <x v="3"/>
    <x v="3"/>
    <s v="No"/>
    <n v="2"/>
    <s v="Yes"/>
    <x v="1"/>
    <x v="3"/>
    <x v="0"/>
    <n v="34"/>
    <x v="0"/>
    <x v="1"/>
    <x v="1"/>
  </r>
  <r>
    <n v="12568"/>
    <x v="0"/>
    <x v="0"/>
    <n v="30000"/>
    <n v="1"/>
    <s v="Yes"/>
    <x v="0"/>
    <x v="0"/>
    <x v="1"/>
    <s v="Yes"/>
    <n v="0"/>
    <s v="No"/>
    <x v="0"/>
    <x v="0"/>
    <x v="0"/>
    <n v="64"/>
    <x v="1"/>
    <x v="0"/>
    <x v="0"/>
  </r>
  <r>
    <n v="13122"/>
    <x v="0"/>
    <x v="0"/>
    <n v="80000"/>
    <n v="0"/>
    <s v="No"/>
    <x v="1"/>
    <x v="0"/>
    <x v="2"/>
    <s v="Yes"/>
    <n v="1"/>
    <s v="Yes"/>
    <x v="1"/>
    <x v="3"/>
    <x v="1"/>
    <n v="41"/>
    <x v="0"/>
    <x v="1"/>
    <x v="1"/>
  </r>
  <r>
    <n v="21184"/>
    <x v="1"/>
    <x v="1"/>
    <n v="70000"/>
    <n v="0"/>
    <s v="No"/>
    <x v="1"/>
    <x v="0"/>
    <x v="2"/>
    <s v="No"/>
    <n v="1"/>
    <s v="Yes"/>
    <x v="1"/>
    <x v="2"/>
    <x v="1"/>
    <n v="38"/>
    <x v="0"/>
    <x v="0"/>
    <x v="0"/>
  </r>
  <r>
    <n v="26150"/>
    <x v="1"/>
    <x v="0"/>
    <n v="70000"/>
    <n v="0"/>
    <s v="No"/>
    <x v="1"/>
    <x v="0"/>
    <x v="2"/>
    <s v="No"/>
    <n v="1"/>
    <s v="Yes"/>
    <x v="1"/>
    <x v="0"/>
    <x v="1"/>
    <n v="41"/>
    <x v="0"/>
    <x v="1"/>
    <x v="1"/>
  </r>
  <r>
    <n v="24151"/>
    <x v="1"/>
    <x v="1"/>
    <n v="20000"/>
    <n v="1"/>
    <s v="Yes"/>
    <x v="0"/>
    <x v="0"/>
    <x v="1"/>
    <s v="No"/>
    <n v="0"/>
    <s v="No"/>
    <x v="0"/>
    <x v="0"/>
    <x v="0"/>
    <n v="51"/>
    <x v="1"/>
    <x v="0"/>
    <x v="0"/>
  </r>
  <r>
    <n v="23962"/>
    <x v="0"/>
    <x v="0"/>
    <n v="10000"/>
    <n v="0"/>
    <s v="No"/>
    <x v="1"/>
    <x v="3"/>
    <x v="3"/>
    <s v="Yes"/>
    <n v="2"/>
    <s v="Yes"/>
    <x v="1"/>
    <x v="3"/>
    <x v="0"/>
    <n v="32"/>
    <x v="0"/>
    <x v="0"/>
    <x v="0"/>
  </r>
  <r>
    <n v="17793"/>
    <x v="0"/>
    <x v="0"/>
    <n v="40000"/>
    <n v="0"/>
    <s v="No"/>
    <x v="1"/>
    <x v="0"/>
    <x v="1"/>
    <s v="Yes"/>
    <n v="0"/>
    <s v="No"/>
    <x v="0"/>
    <x v="0"/>
    <x v="0"/>
    <n v="38"/>
    <x v="0"/>
    <x v="1"/>
    <x v="1"/>
  </r>
  <r>
    <n v="14926"/>
    <x v="0"/>
    <x v="1"/>
    <n v="30000"/>
    <n v="1"/>
    <s v="Yes"/>
    <x v="0"/>
    <x v="0"/>
    <x v="1"/>
    <s v="Yes"/>
    <n v="0"/>
    <s v="No"/>
    <x v="0"/>
    <x v="0"/>
    <x v="0"/>
    <n v="38"/>
    <x v="0"/>
    <x v="1"/>
    <x v="1"/>
  </r>
  <r>
    <n v="16163"/>
    <x v="1"/>
    <x v="1"/>
    <n v="60000"/>
    <n v="2"/>
    <s v="Yes"/>
    <x v="0"/>
    <x v="0"/>
    <x v="2"/>
    <s v="Yes"/>
    <n v="1"/>
    <s v="Yes"/>
    <x v="1"/>
    <x v="1"/>
    <x v="1"/>
    <n v="38"/>
    <x v="0"/>
    <x v="1"/>
    <x v="1"/>
  </r>
  <r>
    <n v="21365"/>
    <x v="0"/>
    <x v="0"/>
    <n v="10000"/>
    <n v="2"/>
    <s v="Yes"/>
    <x v="0"/>
    <x v="3"/>
    <x v="1"/>
    <s v="Yes"/>
    <n v="2"/>
    <s v="Yes"/>
    <x v="1"/>
    <x v="2"/>
    <x v="1"/>
    <n v="58"/>
    <x v="1"/>
    <x v="0"/>
    <x v="0"/>
  </r>
  <r>
    <n v="27771"/>
    <x v="1"/>
    <x v="1"/>
    <n v="30000"/>
    <n v="1"/>
    <s v="Yes"/>
    <x v="0"/>
    <x v="0"/>
    <x v="1"/>
    <s v="Yes"/>
    <n v="1"/>
    <s v="Yes"/>
    <x v="1"/>
    <x v="3"/>
    <x v="0"/>
    <n v="39"/>
    <x v="0"/>
    <x v="1"/>
    <x v="1"/>
  </r>
  <r>
    <n v="26167"/>
    <x v="1"/>
    <x v="0"/>
    <n v="40000"/>
    <n v="2"/>
    <s v="Yes"/>
    <x v="0"/>
    <x v="0"/>
    <x v="4"/>
    <s v="No"/>
    <n v="1"/>
    <s v="Yes"/>
    <x v="1"/>
    <x v="2"/>
    <x v="1"/>
    <n v="53"/>
    <x v="1"/>
    <x v="1"/>
    <x v="1"/>
  </r>
  <r>
    <n v="25792"/>
    <x v="1"/>
    <x v="0"/>
    <n v="110000"/>
    <n v="3"/>
    <s v="Yes"/>
    <x v="0"/>
    <x v="0"/>
    <x v="4"/>
    <s v="Yes"/>
    <n v="4"/>
    <s v="Yes"/>
    <x v="1"/>
    <x v="4"/>
    <x v="0"/>
    <n v="53"/>
    <x v="1"/>
    <x v="0"/>
    <x v="0"/>
  </r>
  <r>
    <n v="11555"/>
    <x v="0"/>
    <x v="0"/>
    <n v="40000"/>
    <n v="1"/>
    <s v="Yes"/>
    <x v="0"/>
    <x v="0"/>
    <x v="1"/>
    <s v="Yes"/>
    <n v="0"/>
    <s v="No"/>
    <x v="0"/>
    <x v="0"/>
    <x v="0"/>
    <n v="80"/>
    <x v="1"/>
    <x v="0"/>
    <x v="0"/>
  </r>
  <r>
    <n v="22381"/>
    <x v="0"/>
    <x v="1"/>
    <n v="10000"/>
    <n v="1"/>
    <s v="Yes"/>
    <x v="0"/>
    <x v="4"/>
    <x v="3"/>
    <s v="Yes"/>
    <n v="0"/>
    <s v="No"/>
    <x v="0"/>
    <x v="0"/>
    <x v="0"/>
    <n v="44"/>
    <x v="0"/>
    <x v="0"/>
    <x v="0"/>
  </r>
  <r>
    <n v="17882"/>
    <x v="0"/>
    <x v="1"/>
    <n v="20000"/>
    <n v="1"/>
    <s v="Yes"/>
    <x v="0"/>
    <x v="4"/>
    <x v="1"/>
    <s v="Yes"/>
    <n v="0"/>
    <s v="No"/>
    <x v="0"/>
    <x v="0"/>
    <x v="0"/>
    <n v="44"/>
    <x v="0"/>
    <x v="0"/>
    <x v="0"/>
  </r>
  <r>
    <n v="22174"/>
    <x v="0"/>
    <x v="1"/>
    <n v="30000"/>
    <n v="3"/>
    <s v="Yes"/>
    <x v="0"/>
    <x v="2"/>
    <x v="0"/>
    <s v="Yes"/>
    <n v="2"/>
    <s v="Yes"/>
    <x v="1"/>
    <x v="2"/>
    <x v="1"/>
    <n v="54"/>
    <x v="1"/>
    <x v="1"/>
    <x v="1"/>
  </r>
  <r>
    <n v="22439"/>
    <x v="0"/>
    <x v="0"/>
    <n v="30000"/>
    <n v="0"/>
    <s v="No"/>
    <x v="1"/>
    <x v="0"/>
    <x v="1"/>
    <s v="Yes"/>
    <n v="0"/>
    <s v="No"/>
    <x v="0"/>
    <x v="0"/>
    <x v="0"/>
    <n v="37"/>
    <x v="0"/>
    <x v="1"/>
    <x v="1"/>
  </r>
  <r>
    <n v="18012"/>
    <x v="0"/>
    <x v="0"/>
    <n v="40000"/>
    <n v="1"/>
    <s v="Yes"/>
    <x v="0"/>
    <x v="0"/>
    <x v="0"/>
    <s v="Yes"/>
    <n v="0"/>
    <s v="No"/>
    <x v="0"/>
    <x v="0"/>
    <x v="0"/>
    <n v="41"/>
    <x v="0"/>
    <x v="0"/>
    <x v="0"/>
  </r>
  <r>
    <n v="27582"/>
    <x v="1"/>
    <x v="0"/>
    <n v="90000"/>
    <n v="2"/>
    <s v="Yes"/>
    <x v="0"/>
    <x v="0"/>
    <x v="2"/>
    <s v="No"/>
    <n v="0"/>
    <s v="No"/>
    <x v="0"/>
    <x v="0"/>
    <x v="1"/>
    <n v="36"/>
    <x v="0"/>
    <x v="1"/>
    <x v="1"/>
  </r>
  <r>
    <n v="12744"/>
    <x v="1"/>
    <x v="0"/>
    <n v="40000"/>
    <n v="2"/>
    <s v="Yes"/>
    <x v="0"/>
    <x v="1"/>
    <x v="1"/>
    <s v="Yes"/>
    <n v="0"/>
    <s v="No"/>
    <x v="0"/>
    <x v="0"/>
    <x v="0"/>
    <n v="33"/>
    <x v="0"/>
    <x v="0"/>
    <x v="0"/>
  </r>
  <r>
    <n v="22821"/>
    <x v="0"/>
    <x v="0"/>
    <n v="130000"/>
    <n v="3"/>
    <s v="Yes"/>
    <x v="0"/>
    <x v="1"/>
    <x v="2"/>
    <s v="Yes"/>
    <n v="4"/>
    <s v="Yes"/>
    <x v="1"/>
    <x v="0"/>
    <x v="0"/>
    <n v="52"/>
    <x v="1"/>
    <x v="0"/>
    <x v="0"/>
  </r>
  <r>
    <n v="20171"/>
    <x v="0"/>
    <x v="0"/>
    <n v="20000"/>
    <n v="2"/>
    <s v="Yes"/>
    <x v="0"/>
    <x v="1"/>
    <x v="3"/>
    <s v="Yes"/>
    <n v="1"/>
    <s v="Yes"/>
    <x v="1"/>
    <x v="0"/>
    <x v="0"/>
    <n v="46"/>
    <x v="0"/>
    <x v="1"/>
    <x v="1"/>
  </r>
  <r>
    <n v="11116"/>
    <x v="0"/>
    <x v="1"/>
    <n v="70000"/>
    <n v="5"/>
    <s v="Yes"/>
    <x v="0"/>
    <x v="1"/>
    <x v="0"/>
    <s v="Yes"/>
    <n v="2"/>
    <s v="Yes"/>
    <x v="1"/>
    <x v="2"/>
    <x v="1"/>
    <n v="43"/>
    <x v="0"/>
    <x v="0"/>
    <x v="0"/>
  </r>
  <r>
    <n v="20053"/>
    <x v="1"/>
    <x v="1"/>
    <n v="40000"/>
    <n v="2"/>
    <s v="Yes"/>
    <x v="0"/>
    <x v="1"/>
    <x v="1"/>
    <s v="Yes"/>
    <n v="0"/>
    <s v="No"/>
    <x v="0"/>
    <x v="0"/>
    <x v="0"/>
    <n v="34"/>
    <x v="0"/>
    <x v="0"/>
    <x v="0"/>
  </r>
  <r>
    <n v="25266"/>
    <x v="1"/>
    <x v="0"/>
    <n v="30000"/>
    <n v="2"/>
    <s v="Yes"/>
    <x v="0"/>
    <x v="1"/>
    <x v="1"/>
    <s v="No"/>
    <n v="2"/>
    <s v="Yes"/>
    <x v="1"/>
    <x v="2"/>
    <x v="1"/>
    <n v="67"/>
    <x v="1"/>
    <x v="0"/>
    <x v="0"/>
  </r>
  <r>
    <n v="17960"/>
    <x v="0"/>
    <x v="0"/>
    <n v="40000"/>
    <n v="0"/>
    <s v="No"/>
    <x v="1"/>
    <x v="4"/>
    <x v="1"/>
    <s v="Yes"/>
    <n v="0"/>
    <s v="No"/>
    <x v="0"/>
    <x v="0"/>
    <x v="0"/>
    <n v="35"/>
    <x v="0"/>
    <x v="1"/>
    <x v="1"/>
  </r>
  <r>
    <n v="13961"/>
    <x v="0"/>
    <x v="0"/>
    <n v="80000"/>
    <n v="5"/>
    <s v="Yes"/>
    <x v="0"/>
    <x v="4"/>
    <x v="4"/>
    <s v="Yes"/>
    <n v="3"/>
    <s v="Yes"/>
    <x v="1"/>
    <x v="0"/>
    <x v="1"/>
    <n v="40"/>
    <x v="0"/>
    <x v="0"/>
    <x v="0"/>
  </r>
  <r>
    <n v="11897"/>
    <x v="1"/>
    <x v="1"/>
    <n v="60000"/>
    <n v="2"/>
    <s v="Yes"/>
    <x v="0"/>
    <x v="0"/>
    <x v="2"/>
    <s v="No"/>
    <n v="1"/>
    <s v="Yes"/>
    <x v="1"/>
    <x v="0"/>
    <x v="1"/>
    <n v="37"/>
    <x v="0"/>
    <x v="1"/>
    <x v="1"/>
  </r>
  <r>
    <n v="11139"/>
    <x v="1"/>
    <x v="0"/>
    <n v="30000"/>
    <n v="2"/>
    <s v="Yes"/>
    <x v="0"/>
    <x v="1"/>
    <x v="1"/>
    <s v="No"/>
    <n v="2"/>
    <s v="Yes"/>
    <x v="1"/>
    <x v="2"/>
    <x v="1"/>
    <n v="67"/>
    <x v="1"/>
    <x v="0"/>
    <x v="0"/>
  </r>
  <r>
    <n v="11576"/>
    <x v="0"/>
    <x v="1"/>
    <n v="30000"/>
    <n v="1"/>
    <s v="Yes"/>
    <x v="0"/>
    <x v="0"/>
    <x v="0"/>
    <s v="Yes"/>
    <n v="2"/>
    <s v="Yes"/>
    <x v="1"/>
    <x v="0"/>
    <x v="0"/>
    <n v="41"/>
    <x v="0"/>
    <x v="1"/>
    <x v="1"/>
  </r>
  <r>
    <n v="19255"/>
    <x v="1"/>
    <x v="1"/>
    <n v="10000"/>
    <n v="2"/>
    <s v="Yes"/>
    <x v="0"/>
    <x v="1"/>
    <x v="3"/>
    <s v="Yes"/>
    <n v="1"/>
    <s v="Yes"/>
    <x v="1"/>
    <x v="0"/>
    <x v="0"/>
    <n v="51"/>
    <x v="1"/>
    <x v="1"/>
    <x v="1"/>
  </r>
  <r>
    <n v="18153"/>
    <x v="0"/>
    <x v="0"/>
    <n v="100000"/>
    <n v="2"/>
    <s v="Yes"/>
    <x v="0"/>
    <x v="0"/>
    <x v="4"/>
    <s v="Yes"/>
    <n v="4"/>
    <s v="Yes"/>
    <x v="1"/>
    <x v="4"/>
    <x v="0"/>
    <n v="59"/>
    <x v="1"/>
    <x v="0"/>
    <x v="0"/>
  </r>
  <r>
    <n v="14547"/>
    <x v="0"/>
    <x v="1"/>
    <n v="10000"/>
    <n v="2"/>
    <s v="Yes"/>
    <x v="0"/>
    <x v="1"/>
    <x v="3"/>
    <s v="Yes"/>
    <n v="0"/>
    <s v="No"/>
    <x v="0"/>
    <x v="3"/>
    <x v="0"/>
    <n v="51"/>
    <x v="1"/>
    <x v="0"/>
    <x v="0"/>
  </r>
  <r>
    <n v="24901"/>
    <x v="1"/>
    <x v="1"/>
    <n v="110000"/>
    <n v="0"/>
    <s v="No"/>
    <x v="1"/>
    <x v="1"/>
    <x v="4"/>
    <s v="No"/>
    <n v="3"/>
    <s v="Yes"/>
    <x v="1"/>
    <x v="4"/>
    <x v="1"/>
    <n v="32"/>
    <x v="0"/>
    <x v="1"/>
    <x v="1"/>
  </r>
  <r>
    <n v="27169"/>
    <x v="1"/>
    <x v="1"/>
    <n v="30000"/>
    <n v="0"/>
    <s v="No"/>
    <x v="1"/>
    <x v="2"/>
    <x v="3"/>
    <s v="Yes"/>
    <n v="1"/>
    <s v="Yes"/>
    <x v="1"/>
    <x v="1"/>
    <x v="0"/>
    <n v="34"/>
    <x v="0"/>
    <x v="1"/>
    <x v="1"/>
  </r>
  <r>
    <n v="14805"/>
    <x v="1"/>
    <x v="0"/>
    <n v="10000"/>
    <n v="3"/>
    <s v="Yes"/>
    <x v="0"/>
    <x v="3"/>
    <x v="3"/>
    <s v="Yes"/>
    <n v="2"/>
    <s v="Yes"/>
    <x v="1"/>
    <x v="0"/>
    <x v="0"/>
    <n v="43"/>
    <x v="0"/>
    <x v="0"/>
    <x v="0"/>
  </r>
  <r>
    <n v="15822"/>
    <x v="0"/>
    <x v="1"/>
    <n v="40000"/>
    <n v="2"/>
    <s v="Yes"/>
    <x v="0"/>
    <x v="0"/>
    <x v="4"/>
    <s v="Yes"/>
    <n v="2"/>
    <s v="Yes"/>
    <x v="1"/>
    <x v="0"/>
    <x v="1"/>
    <n v="67"/>
    <x v="1"/>
    <x v="0"/>
    <x v="0"/>
  </r>
  <r>
    <n v="19389"/>
    <x v="1"/>
    <x v="1"/>
    <n v="30000"/>
    <n v="0"/>
    <s v="No"/>
    <x v="1"/>
    <x v="1"/>
    <x v="1"/>
    <s v="No"/>
    <n v="1"/>
    <s v="Yes"/>
    <x v="1"/>
    <x v="1"/>
    <x v="0"/>
    <n v="28"/>
    <x v="0"/>
    <x v="0"/>
    <x v="0"/>
  </r>
  <r>
    <n v="17048"/>
    <x v="1"/>
    <x v="0"/>
    <n v="90000"/>
    <n v="1"/>
    <s v="Yes"/>
    <x v="0"/>
    <x v="4"/>
    <x v="4"/>
    <s v="Yes"/>
    <n v="0"/>
    <s v="No"/>
    <x v="0"/>
    <x v="0"/>
    <x v="1"/>
    <n v="36"/>
    <x v="0"/>
    <x v="1"/>
    <x v="1"/>
  </r>
  <r>
    <n v="22204"/>
    <x v="0"/>
    <x v="1"/>
    <n v="110000"/>
    <n v="4"/>
    <s v="Yes"/>
    <x v="0"/>
    <x v="0"/>
    <x v="4"/>
    <s v="Yes"/>
    <n v="3"/>
    <s v="Yes"/>
    <x v="1"/>
    <x v="1"/>
    <x v="1"/>
    <n v="48"/>
    <x v="0"/>
    <x v="0"/>
    <x v="0"/>
  </r>
  <r>
    <n v="12718"/>
    <x v="1"/>
    <x v="0"/>
    <n v="30000"/>
    <n v="0"/>
    <s v="No"/>
    <x v="1"/>
    <x v="1"/>
    <x v="1"/>
    <s v="Yes"/>
    <n v="1"/>
    <s v="Yes"/>
    <x v="1"/>
    <x v="1"/>
    <x v="0"/>
    <n v="31"/>
    <x v="0"/>
    <x v="0"/>
    <x v="0"/>
  </r>
  <r>
    <n v="15019"/>
    <x v="1"/>
    <x v="0"/>
    <n v="30000"/>
    <n v="3"/>
    <s v="Yes"/>
    <x v="0"/>
    <x v="2"/>
    <x v="0"/>
    <s v="Yes"/>
    <n v="2"/>
    <s v="Yes"/>
    <x v="1"/>
    <x v="2"/>
    <x v="1"/>
    <n v="55"/>
    <x v="1"/>
    <x v="0"/>
    <x v="0"/>
  </r>
  <r>
    <n v="28488"/>
    <x v="1"/>
    <x v="1"/>
    <n v="20000"/>
    <n v="0"/>
    <s v="No"/>
    <x v="1"/>
    <x v="1"/>
    <x v="3"/>
    <s v="Yes"/>
    <n v="0"/>
    <s v="No"/>
    <x v="0"/>
    <x v="0"/>
    <x v="1"/>
    <n v="28"/>
    <x v="0"/>
    <x v="1"/>
    <x v="1"/>
  </r>
  <r>
    <n v="21891"/>
    <x v="0"/>
    <x v="0"/>
    <n v="110000"/>
    <n v="0"/>
    <s v="No"/>
    <x v="1"/>
    <x v="2"/>
    <x v="4"/>
    <s v="Yes"/>
    <n v="3"/>
    <s v="Yes"/>
    <x v="1"/>
    <x v="4"/>
    <x v="1"/>
    <n v="34"/>
    <x v="0"/>
    <x v="1"/>
    <x v="1"/>
  </r>
  <r>
    <n v="27814"/>
    <x v="1"/>
    <x v="0"/>
    <n v="30000"/>
    <n v="3"/>
    <s v="Yes"/>
    <x v="0"/>
    <x v="1"/>
    <x v="1"/>
    <s v="No"/>
    <n v="1"/>
    <s v="Yes"/>
    <x v="1"/>
    <x v="0"/>
    <x v="0"/>
    <n v="26"/>
    <x v="0"/>
    <x v="0"/>
    <x v="0"/>
  </r>
  <r>
    <n v="22175"/>
    <x v="0"/>
    <x v="0"/>
    <n v="30000"/>
    <n v="3"/>
    <s v="Yes"/>
    <x v="0"/>
    <x v="2"/>
    <x v="0"/>
    <s v="Yes"/>
    <n v="2"/>
    <s v="Yes"/>
    <x v="1"/>
    <x v="2"/>
    <x v="1"/>
    <n v="53"/>
    <x v="1"/>
    <x v="1"/>
    <x v="1"/>
  </r>
  <r>
    <n v="29447"/>
    <x v="1"/>
    <x v="0"/>
    <n v="10000"/>
    <n v="2"/>
    <s v="Yes"/>
    <x v="0"/>
    <x v="0"/>
    <x v="1"/>
    <s v="No"/>
    <n v="1"/>
    <s v="Yes"/>
    <x v="1"/>
    <x v="1"/>
    <x v="0"/>
    <n v="68"/>
    <x v="1"/>
    <x v="0"/>
    <x v="0"/>
  </r>
  <r>
    <n v="19784"/>
    <x v="0"/>
    <x v="0"/>
    <n v="80000"/>
    <n v="2"/>
    <s v="Yes"/>
    <x v="0"/>
    <x v="2"/>
    <x v="0"/>
    <s v="Yes"/>
    <n v="2"/>
    <s v="Yes"/>
    <x v="1"/>
    <x v="2"/>
    <x v="1"/>
    <n v="50"/>
    <x v="0"/>
    <x v="1"/>
    <x v="1"/>
  </r>
  <r>
    <n v="27824"/>
    <x v="1"/>
    <x v="0"/>
    <n v="30000"/>
    <n v="3"/>
    <s v="Yes"/>
    <x v="0"/>
    <x v="1"/>
    <x v="1"/>
    <s v="Yes"/>
    <n v="2"/>
    <s v="Yes"/>
    <x v="1"/>
    <x v="0"/>
    <x v="0"/>
    <n v="28"/>
    <x v="0"/>
    <x v="1"/>
    <x v="1"/>
  </r>
  <r>
    <n v="24093"/>
    <x v="1"/>
    <x v="0"/>
    <n v="80000"/>
    <n v="0"/>
    <s v="No"/>
    <x v="1"/>
    <x v="4"/>
    <x v="0"/>
    <s v="No"/>
    <n v="0"/>
    <s v="No"/>
    <x v="0"/>
    <x v="0"/>
    <x v="0"/>
    <n v="40"/>
    <x v="0"/>
    <x v="1"/>
    <x v="1"/>
  </r>
  <r>
    <n v="19618"/>
    <x v="0"/>
    <x v="1"/>
    <n v="70000"/>
    <n v="5"/>
    <s v="Yes"/>
    <x v="0"/>
    <x v="1"/>
    <x v="0"/>
    <s v="Yes"/>
    <n v="2"/>
    <s v="Yes"/>
    <x v="1"/>
    <x v="0"/>
    <x v="1"/>
    <n v="44"/>
    <x v="0"/>
    <x v="0"/>
    <x v="0"/>
  </r>
  <r>
    <n v="21561"/>
    <x v="1"/>
    <x v="1"/>
    <n v="90000"/>
    <n v="0"/>
    <s v="No"/>
    <x v="1"/>
    <x v="0"/>
    <x v="2"/>
    <s v="No"/>
    <n v="3"/>
    <s v="Yes"/>
    <x v="1"/>
    <x v="4"/>
    <x v="1"/>
    <n v="34"/>
    <x v="0"/>
    <x v="1"/>
    <x v="1"/>
  </r>
  <r>
    <n v="11061"/>
    <x v="0"/>
    <x v="1"/>
    <n v="70000"/>
    <n v="2"/>
    <s v="Yes"/>
    <x v="0"/>
    <x v="1"/>
    <x v="0"/>
    <s v="Yes"/>
    <n v="2"/>
    <s v="Yes"/>
    <x v="1"/>
    <x v="2"/>
    <x v="1"/>
    <n v="52"/>
    <x v="1"/>
    <x v="1"/>
    <x v="1"/>
  </r>
  <r>
    <n v="26651"/>
    <x v="1"/>
    <x v="1"/>
    <n v="80000"/>
    <n v="4"/>
    <s v="Yes"/>
    <x v="0"/>
    <x v="4"/>
    <x v="4"/>
    <s v="Yes"/>
    <n v="0"/>
    <s v="No"/>
    <x v="0"/>
    <x v="0"/>
    <x v="1"/>
    <n v="36"/>
    <x v="0"/>
    <x v="1"/>
    <x v="1"/>
  </r>
  <r>
    <n v="21108"/>
    <x v="0"/>
    <x v="0"/>
    <n v="40000"/>
    <n v="1"/>
    <s v="Yes"/>
    <x v="0"/>
    <x v="0"/>
    <x v="0"/>
    <s v="Yes"/>
    <n v="1"/>
    <s v="Yes"/>
    <x v="1"/>
    <x v="0"/>
    <x v="0"/>
    <n v="43"/>
    <x v="0"/>
    <x v="1"/>
    <x v="1"/>
  </r>
  <r>
    <n v="12731"/>
    <x v="1"/>
    <x v="1"/>
    <n v="30000"/>
    <n v="0"/>
    <s v="No"/>
    <x v="1"/>
    <x v="2"/>
    <x v="3"/>
    <s v="No"/>
    <n v="1"/>
    <s v="Yes"/>
    <x v="1"/>
    <x v="3"/>
    <x v="0"/>
    <n v="32"/>
    <x v="0"/>
    <x v="0"/>
    <x v="0"/>
  </r>
  <r>
    <n v="25307"/>
    <x v="0"/>
    <x v="0"/>
    <n v="40000"/>
    <n v="1"/>
    <s v="Yes"/>
    <x v="0"/>
    <x v="0"/>
    <x v="0"/>
    <s v="Yes"/>
    <n v="1"/>
    <s v="Yes"/>
    <x v="1"/>
    <x v="3"/>
    <x v="0"/>
    <n v="32"/>
    <x v="0"/>
    <x v="1"/>
    <x v="1"/>
  </r>
  <r>
    <n v="14278"/>
    <x v="0"/>
    <x v="0"/>
    <n v="130000"/>
    <n v="0"/>
    <s v="No"/>
    <x v="1"/>
    <x v="4"/>
    <x v="4"/>
    <s v="Yes"/>
    <n v="1"/>
    <s v="Yes"/>
    <x v="1"/>
    <x v="4"/>
    <x v="1"/>
    <n v="48"/>
    <x v="0"/>
    <x v="0"/>
    <x v="0"/>
  </r>
  <r>
    <n v="20711"/>
    <x v="0"/>
    <x v="0"/>
    <n v="40000"/>
    <n v="1"/>
    <s v="Yes"/>
    <x v="0"/>
    <x v="0"/>
    <x v="0"/>
    <s v="Yes"/>
    <n v="0"/>
    <s v="No"/>
    <x v="0"/>
    <x v="3"/>
    <x v="0"/>
    <n v="32"/>
    <x v="0"/>
    <x v="1"/>
    <x v="1"/>
  </r>
  <r>
    <n v="11383"/>
    <x v="0"/>
    <x v="0"/>
    <n v="30000"/>
    <n v="3"/>
    <s v="Yes"/>
    <x v="0"/>
    <x v="4"/>
    <x v="1"/>
    <s v="Yes"/>
    <n v="0"/>
    <s v="No"/>
    <x v="0"/>
    <x v="0"/>
    <x v="0"/>
    <n v="46"/>
    <x v="0"/>
    <x v="0"/>
    <x v="0"/>
  </r>
  <r>
    <n v="12497"/>
    <x v="0"/>
    <x v="0"/>
    <n v="40000"/>
    <n v="1"/>
    <s v="Yes"/>
    <x v="0"/>
    <x v="0"/>
    <x v="0"/>
    <s v="Yes"/>
    <n v="0"/>
    <s v="No"/>
    <x v="0"/>
    <x v="0"/>
    <x v="0"/>
    <n v="42"/>
    <x v="0"/>
    <x v="0"/>
    <x v="0"/>
  </r>
  <r>
    <n v="16559"/>
    <x v="1"/>
    <x v="0"/>
    <n v="10000"/>
    <n v="2"/>
    <s v="Yes"/>
    <x v="0"/>
    <x v="2"/>
    <x v="3"/>
    <s v="Yes"/>
    <n v="0"/>
    <s v="No"/>
    <x v="0"/>
    <x v="0"/>
    <x v="0"/>
    <n v="36"/>
    <x v="0"/>
    <x v="1"/>
    <x v="1"/>
  </r>
  <r>
    <n v="11585"/>
    <x v="0"/>
    <x v="0"/>
    <n v="40000"/>
    <n v="1"/>
    <s v="Yes"/>
    <x v="0"/>
    <x v="0"/>
    <x v="0"/>
    <s v="Yes"/>
    <n v="0"/>
    <s v="No"/>
    <x v="0"/>
    <x v="0"/>
    <x v="0"/>
    <n v="41"/>
    <x v="0"/>
    <x v="0"/>
    <x v="0"/>
  </r>
  <r>
    <n v="20277"/>
    <x v="0"/>
    <x v="0"/>
    <n v="30000"/>
    <n v="2"/>
    <s v="Yes"/>
    <x v="0"/>
    <x v="1"/>
    <x v="1"/>
    <s v="No"/>
    <n v="2"/>
    <s v="Yes"/>
    <x v="1"/>
    <x v="0"/>
    <x v="1"/>
    <n v="69"/>
    <x v="1"/>
    <x v="0"/>
    <x v="0"/>
  </r>
  <r>
    <n v="26765"/>
    <x v="1"/>
    <x v="0"/>
    <n v="70000"/>
    <n v="5"/>
    <s v="Yes"/>
    <x v="0"/>
    <x v="1"/>
    <x v="0"/>
    <s v="Yes"/>
    <n v="2"/>
    <s v="Yes"/>
    <x v="1"/>
    <x v="2"/>
    <x v="1"/>
    <n v="45"/>
    <x v="0"/>
    <x v="0"/>
    <x v="0"/>
  </r>
  <r>
    <n v="12389"/>
    <x v="1"/>
    <x v="1"/>
    <n v="30000"/>
    <n v="0"/>
    <s v="No"/>
    <x v="1"/>
    <x v="2"/>
    <x v="3"/>
    <s v="No"/>
    <n v="1"/>
    <s v="Yes"/>
    <x v="1"/>
    <x v="1"/>
    <x v="0"/>
    <n v="34"/>
    <x v="0"/>
    <x v="0"/>
    <x v="0"/>
  </r>
  <r>
    <n v="13585"/>
    <x v="0"/>
    <x v="0"/>
    <n v="80000"/>
    <n v="4"/>
    <s v="Yes"/>
    <x v="0"/>
    <x v="1"/>
    <x v="2"/>
    <s v="No"/>
    <n v="1"/>
    <s v="Yes"/>
    <x v="1"/>
    <x v="1"/>
    <x v="0"/>
    <n v="53"/>
    <x v="1"/>
    <x v="1"/>
    <x v="1"/>
  </r>
  <r>
    <n v="26385"/>
    <x v="1"/>
    <x v="1"/>
    <n v="120000"/>
    <n v="3"/>
    <s v="Yes"/>
    <x v="0"/>
    <x v="2"/>
    <x v="2"/>
    <s v="No"/>
    <n v="4"/>
    <s v="Yes"/>
    <x v="1"/>
    <x v="2"/>
    <x v="0"/>
    <n v="50"/>
    <x v="0"/>
    <x v="0"/>
    <x v="0"/>
  </r>
  <r>
    <n v="12236"/>
    <x v="0"/>
    <x v="0"/>
    <n v="20000"/>
    <n v="1"/>
    <s v="Yes"/>
    <x v="0"/>
    <x v="1"/>
    <x v="3"/>
    <s v="Yes"/>
    <n v="0"/>
    <s v="No"/>
    <x v="0"/>
    <x v="0"/>
    <x v="0"/>
    <n v="65"/>
    <x v="1"/>
    <x v="0"/>
    <x v="0"/>
  </r>
  <r>
    <n v="21560"/>
    <x v="0"/>
    <x v="1"/>
    <n v="120000"/>
    <n v="0"/>
    <s v="No"/>
    <x v="1"/>
    <x v="3"/>
    <x v="2"/>
    <s v="Yes"/>
    <n v="4"/>
    <s v="Yes"/>
    <x v="1"/>
    <x v="4"/>
    <x v="1"/>
    <n v="32"/>
    <x v="0"/>
    <x v="1"/>
    <x v="1"/>
  </r>
  <r>
    <n v="21554"/>
    <x v="1"/>
    <x v="0"/>
    <n v="80000"/>
    <n v="0"/>
    <s v="No"/>
    <x v="1"/>
    <x v="0"/>
    <x v="2"/>
    <s v="No"/>
    <n v="3"/>
    <s v="Yes"/>
    <x v="1"/>
    <x v="4"/>
    <x v="1"/>
    <n v="33"/>
    <x v="0"/>
    <x v="0"/>
    <x v="0"/>
  </r>
  <r>
    <n v="13662"/>
    <x v="1"/>
    <x v="1"/>
    <n v="20000"/>
    <n v="0"/>
    <s v="No"/>
    <x v="1"/>
    <x v="3"/>
    <x v="3"/>
    <s v="Yes"/>
    <n v="2"/>
    <s v="Yes"/>
    <x v="1"/>
    <x v="3"/>
    <x v="0"/>
    <n v="31"/>
    <x v="0"/>
    <x v="1"/>
    <x v="1"/>
  </r>
  <r>
    <n v="13089"/>
    <x v="0"/>
    <x v="0"/>
    <n v="120000"/>
    <n v="1"/>
    <s v="Yes"/>
    <x v="0"/>
    <x v="0"/>
    <x v="4"/>
    <s v="Yes"/>
    <n v="2"/>
    <s v="Yes"/>
    <x v="1"/>
    <x v="0"/>
    <x v="1"/>
    <n v="46"/>
    <x v="0"/>
    <x v="1"/>
    <x v="1"/>
  </r>
  <r>
    <n v="14791"/>
    <x v="0"/>
    <x v="0"/>
    <n v="40000"/>
    <n v="0"/>
    <s v="No"/>
    <x v="1"/>
    <x v="0"/>
    <x v="1"/>
    <s v="Yes"/>
    <n v="0"/>
    <s v="No"/>
    <x v="0"/>
    <x v="0"/>
    <x v="0"/>
    <n v="39"/>
    <x v="0"/>
    <x v="1"/>
    <x v="1"/>
  </r>
  <r>
    <n v="19331"/>
    <x v="1"/>
    <x v="1"/>
    <n v="20000"/>
    <n v="2"/>
    <s v="Yes"/>
    <x v="0"/>
    <x v="2"/>
    <x v="3"/>
    <s v="Yes"/>
    <n v="1"/>
    <s v="Yes"/>
    <x v="1"/>
    <x v="0"/>
    <x v="0"/>
    <n v="40"/>
    <x v="0"/>
    <x v="0"/>
    <x v="0"/>
  </r>
  <r>
    <n v="17754"/>
    <x v="1"/>
    <x v="0"/>
    <n v="30000"/>
    <n v="3"/>
    <s v="Yes"/>
    <x v="0"/>
    <x v="0"/>
    <x v="1"/>
    <s v="Yes"/>
    <n v="0"/>
    <s v="No"/>
    <x v="0"/>
    <x v="0"/>
    <x v="0"/>
    <n v="46"/>
    <x v="0"/>
    <x v="1"/>
    <x v="1"/>
  </r>
  <r>
    <n v="11149"/>
    <x v="0"/>
    <x v="1"/>
    <n v="40000"/>
    <n v="2"/>
    <s v="Yes"/>
    <x v="0"/>
    <x v="0"/>
    <x v="4"/>
    <s v="Yes"/>
    <n v="2"/>
    <s v="Yes"/>
    <x v="1"/>
    <x v="0"/>
    <x v="1"/>
    <n v="65"/>
    <x v="1"/>
    <x v="0"/>
    <x v="0"/>
  </r>
  <r>
    <n v="16549"/>
    <x v="1"/>
    <x v="0"/>
    <n v="30000"/>
    <n v="3"/>
    <s v="Yes"/>
    <x v="0"/>
    <x v="0"/>
    <x v="1"/>
    <s v="Yes"/>
    <n v="0"/>
    <s v="No"/>
    <x v="0"/>
    <x v="0"/>
    <x v="0"/>
    <n v="47"/>
    <x v="0"/>
    <x v="1"/>
    <x v="1"/>
  </r>
  <r>
    <n v="24305"/>
    <x v="1"/>
    <x v="1"/>
    <n v="100000"/>
    <n v="1"/>
    <s v="Yes"/>
    <x v="0"/>
    <x v="0"/>
    <x v="4"/>
    <s v="No"/>
    <n v="3"/>
    <s v="Yes"/>
    <x v="1"/>
    <x v="0"/>
    <x v="1"/>
    <n v="46"/>
    <x v="0"/>
    <x v="1"/>
    <x v="1"/>
  </r>
  <r>
    <n v="18253"/>
    <x v="0"/>
    <x v="0"/>
    <n v="80000"/>
    <n v="5"/>
    <s v="Yes"/>
    <x v="0"/>
    <x v="4"/>
    <x v="4"/>
    <s v="Yes"/>
    <n v="3"/>
    <s v="Yes"/>
    <x v="1"/>
    <x v="0"/>
    <x v="1"/>
    <n v="40"/>
    <x v="0"/>
    <x v="0"/>
    <x v="0"/>
  </r>
  <r>
    <n v="20147"/>
    <x v="0"/>
    <x v="0"/>
    <n v="30000"/>
    <n v="1"/>
    <s v="Yes"/>
    <x v="0"/>
    <x v="0"/>
    <x v="1"/>
    <s v="Yes"/>
    <n v="0"/>
    <s v="No"/>
    <x v="0"/>
    <x v="0"/>
    <x v="0"/>
    <n v="65"/>
    <x v="1"/>
    <x v="0"/>
    <x v="0"/>
  </r>
  <r>
    <n v="15612"/>
    <x v="1"/>
    <x v="1"/>
    <n v="30000"/>
    <n v="0"/>
    <s v="No"/>
    <x v="1"/>
    <x v="2"/>
    <x v="3"/>
    <s v="No"/>
    <n v="1"/>
    <s v="Yes"/>
    <x v="1"/>
    <x v="3"/>
    <x v="0"/>
    <n v="28"/>
    <x v="0"/>
    <x v="0"/>
    <x v="0"/>
  </r>
  <r>
    <n v="28323"/>
    <x v="1"/>
    <x v="1"/>
    <n v="70000"/>
    <n v="0"/>
    <s v="No"/>
    <x v="1"/>
    <x v="0"/>
    <x v="2"/>
    <s v="No"/>
    <n v="2"/>
    <s v="Yes"/>
    <x v="1"/>
    <x v="2"/>
    <x v="1"/>
    <n v="43"/>
    <x v="0"/>
    <x v="1"/>
    <x v="1"/>
  </r>
  <r>
    <n v="22634"/>
    <x v="1"/>
    <x v="0"/>
    <n v="40000"/>
    <n v="0"/>
    <s v="No"/>
    <x v="1"/>
    <x v="4"/>
    <x v="1"/>
    <s v="Yes"/>
    <n v="0"/>
    <s v="No"/>
    <x v="0"/>
    <x v="0"/>
    <x v="0"/>
    <n v="38"/>
    <x v="0"/>
    <x v="1"/>
    <x v="1"/>
  </r>
  <r>
    <n v="15665"/>
    <x v="0"/>
    <x v="0"/>
    <n v="30000"/>
    <n v="0"/>
    <s v="No"/>
    <x v="1"/>
    <x v="0"/>
    <x v="1"/>
    <s v="Yes"/>
    <n v="0"/>
    <s v="No"/>
    <x v="0"/>
    <x v="0"/>
    <x v="0"/>
    <n v="47"/>
    <x v="0"/>
    <x v="1"/>
    <x v="1"/>
  </r>
  <r>
    <n v="27585"/>
    <x v="0"/>
    <x v="0"/>
    <n v="90000"/>
    <n v="2"/>
    <s v="Yes"/>
    <x v="0"/>
    <x v="0"/>
    <x v="2"/>
    <s v="No"/>
    <n v="0"/>
    <s v="No"/>
    <x v="0"/>
    <x v="0"/>
    <x v="1"/>
    <n v="36"/>
    <x v="0"/>
    <x v="1"/>
    <x v="1"/>
  </r>
  <r>
    <n v="19748"/>
    <x v="0"/>
    <x v="1"/>
    <n v="20000"/>
    <n v="4"/>
    <s v="Yes"/>
    <x v="0"/>
    <x v="2"/>
    <x v="0"/>
    <s v="No"/>
    <n v="2"/>
    <s v="Yes"/>
    <x v="1"/>
    <x v="3"/>
    <x v="1"/>
    <n v="60"/>
    <x v="1"/>
    <x v="0"/>
    <x v="0"/>
  </r>
  <r>
    <n v="21974"/>
    <x v="1"/>
    <x v="0"/>
    <n v="70000"/>
    <n v="0"/>
    <s v="No"/>
    <x v="1"/>
    <x v="0"/>
    <x v="2"/>
    <s v="Yes"/>
    <n v="1"/>
    <s v="Yes"/>
    <x v="1"/>
    <x v="2"/>
    <x v="1"/>
    <n v="42"/>
    <x v="0"/>
    <x v="1"/>
    <x v="1"/>
  </r>
  <r>
    <n v="14032"/>
    <x v="0"/>
    <x v="1"/>
    <n v="70000"/>
    <n v="2"/>
    <s v="Yes"/>
    <x v="0"/>
    <x v="2"/>
    <x v="0"/>
    <s v="No"/>
    <n v="2"/>
    <s v="Yes"/>
    <x v="1"/>
    <x v="3"/>
    <x v="1"/>
    <n v="50"/>
    <x v="0"/>
    <x v="1"/>
    <x v="1"/>
  </r>
  <r>
    <n v="22610"/>
    <x v="0"/>
    <x v="1"/>
    <n v="30000"/>
    <n v="0"/>
    <s v="No"/>
    <x v="1"/>
    <x v="0"/>
    <x v="1"/>
    <s v="Yes"/>
    <n v="0"/>
    <s v="No"/>
    <x v="0"/>
    <x v="0"/>
    <x v="0"/>
    <n v="35"/>
    <x v="0"/>
    <x v="1"/>
    <x v="1"/>
  </r>
  <r>
    <n v="26984"/>
    <x v="0"/>
    <x v="1"/>
    <n v="40000"/>
    <n v="1"/>
    <s v="Yes"/>
    <x v="0"/>
    <x v="0"/>
    <x v="0"/>
    <s v="Yes"/>
    <n v="1"/>
    <s v="Yes"/>
    <x v="1"/>
    <x v="0"/>
    <x v="0"/>
    <n v="32"/>
    <x v="0"/>
    <x v="1"/>
    <x v="1"/>
  </r>
  <r>
    <n v="18294"/>
    <x v="0"/>
    <x v="0"/>
    <n v="90000"/>
    <n v="1"/>
    <s v="Yes"/>
    <x v="0"/>
    <x v="0"/>
    <x v="2"/>
    <s v="Yes"/>
    <n v="1"/>
    <s v="Yes"/>
    <x v="1"/>
    <x v="2"/>
    <x v="1"/>
    <n v="46"/>
    <x v="0"/>
    <x v="0"/>
    <x v="0"/>
  </r>
  <r>
    <n v="28564"/>
    <x v="1"/>
    <x v="0"/>
    <n v="40000"/>
    <n v="2"/>
    <s v="Yes"/>
    <x v="0"/>
    <x v="1"/>
    <x v="1"/>
    <s v="Yes"/>
    <n v="0"/>
    <s v="No"/>
    <x v="0"/>
    <x v="3"/>
    <x v="0"/>
    <n v="33"/>
    <x v="0"/>
    <x v="1"/>
    <x v="1"/>
  </r>
  <r>
    <n v="28521"/>
    <x v="1"/>
    <x v="1"/>
    <n v="40000"/>
    <n v="0"/>
    <s v="No"/>
    <x v="1"/>
    <x v="4"/>
    <x v="1"/>
    <s v="No"/>
    <n v="0"/>
    <s v="No"/>
    <x v="0"/>
    <x v="0"/>
    <x v="0"/>
    <n v="36"/>
    <x v="0"/>
    <x v="1"/>
    <x v="1"/>
  </r>
  <r>
    <n v="15450"/>
    <x v="0"/>
    <x v="1"/>
    <n v="10000"/>
    <n v="1"/>
    <s v="Yes"/>
    <x v="0"/>
    <x v="4"/>
    <x v="1"/>
    <s v="Yes"/>
    <n v="0"/>
    <s v="No"/>
    <x v="0"/>
    <x v="0"/>
    <x v="0"/>
    <n v="70"/>
    <x v="1"/>
    <x v="0"/>
    <x v="0"/>
  </r>
  <r>
    <n v="25681"/>
    <x v="1"/>
    <x v="0"/>
    <n v="30000"/>
    <n v="0"/>
    <s v="No"/>
    <x v="1"/>
    <x v="1"/>
    <x v="1"/>
    <s v="No"/>
    <n v="1"/>
    <s v="Yes"/>
    <x v="1"/>
    <x v="1"/>
    <x v="0"/>
    <n v="31"/>
    <x v="0"/>
    <x v="1"/>
    <x v="1"/>
  </r>
  <r>
    <n v="19491"/>
    <x v="1"/>
    <x v="1"/>
    <n v="30000"/>
    <n v="2"/>
    <s v="Yes"/>
    <x v="0"/>
    <x v="1"/>
    <x v="1"/>
    <s v="Yes"/>
    <n v="2"/>
    <s v="Yes"/>
    <x v="1"/>
    <x v="0"/>
    <x v="0"/>
    <n v="42"/>
    <x v="0"/>
    <x v="0"/>
    <x v="0"/>
  </r>
  <r>
    <n v="26415"/>
    <x v="0"/>
    <x v="0"/>
    <n v="90000"/>
    <n v="4"/>
    <s v="Yes"/>
    <x v="0"/>
    <x v="3"/>
    <x v="0"/>
    <s v="Yes"/>
    <n v="4"/>
    <s v="Yes"/>
    <x v="1"/>
    <x v="4"/>
    <x v="0"/>
    <n v="58"/>
    <x v="1"/>
    <x v="0"/>
    <x v="0"/>
  </r>
  <r>
    <n v="12821"/>
    <x v="0"/>
    <x v="1"/>
    <n v="40000"/>
    <n v="0"/>
    <s v="No"/>
    <x v="1"/>
    <x v="0"/>
    <x v="1"/>
    <s v="Yes"/>
    <n v="0"/>
    <s v="No"/>
    <x v="0"/>
    <x v="0"/>
    <x v="0"/>
    <n v="39"/>
    <x v="0"/>
    <x v="0"/>
    <x v="0"/>
  </r>
  <r>
    <n v="15629"/>
    <x v="1"/>
    <x v="0"/>
    <n v="10000"/>
    <n v="0"/>
    <s v="No"/>
    <x v="1"/>
    <x v="3"/>
    <x v="3"/>
    <s v="Yes"/>
    <n v="2"/>
    <s v="Yes"/>
    <x v="1"/>
    <x v="3"/>
    <x v="0"/>
    <n v="34"/>
    <x v="0"/>
    <x v="0"/>
    <x v="0"/>
  </r>
  <r>
    <n v="27835"/>
    <x v="0"/>
    <x v="1"/>
    <n v="20000"/>
    <n v="0"/>
    <s v="No"/>
    <x v="1"/>
    <x v="3"/>
    <x v="3"/>
    <s v="Yes"/>
    <n v="2"/>
    <s v="Yes"/>
    <x v="1"/>
    <x v="0"/>
    <x v="0"/>
    <n v="32"/>
    <x v="0"/>
    <x v="0"/>
    <x v="0"/>
  </r>
  <r>
    <n v="11738"/>
    <x v="0"/>
    <x v="1"/>
    <n v="60000"/>
    <n v="4"/>
    <s v="Yes"/>
    <x v="0"/>
    <x v="0"/>
    <x v="2"/>
    <s v="Yes"/>
    <n v="0"/>
    <s v="No"/>
    <x v="0"/>
    <x v="1"/>
    <x v="2"/>
    <n v="46"/>
    <x v="0"/>
    <x v="0"/>
    <x v="0"/>
  </r>
  <r>
    <n v="25065"/>
    <x v="0"/>
    <x v="1"/>
    <n v="70000"/>
    <n v="2"/>
    <s v="Yes"/>
    <x v="0"/>
    <x v="3"/>
    <x v="0"/>
    <s v="Yes"/>
    <n v="2"/>
    <s v="Yes"/>
    <x v="1"/>
    <x v="2"/>
    <x v="2"/>
    <n v="48"/>
    <x v="0"/>
    <x v="0"/>
    <x v="0"/>
  </r>
  <r>
    <n v="26238"/>
    <x v="1"/>
    <x v="0"/>
    <n v="40000"/>
    <n v="3"/>
    <s v="Yes"/>
    <x v="0"/>
    <x v="1"/>
    <x v="1"/>
    <s v="Yes"/>
    <n v="1"/>
    <s v="Yes"/>
    <x v="1"/>
    <x v="3"/>
    <x v="2"/>
    <n v="31"/>
    <x v="0"/>
    <x v="1"/>
    <x v="1"/>
  </r>
  <r>
    <n v="23707"/>
    <x v="1"/>
    <x v="1"/>
    <n v="70000"/>
    <n v="5"/>
    <s v="Yes"/>
    <x v="0"/>
    <x v="0"/>
    <x v="4"/>
    <s v="Yes"/>
    <n v="3"/>
    <s v="Yes"/>
    <x v="1"/>
    <x v="4"/>
    <x v="2"/>
    <n v="60"/>
    <x v="1"/>
    <x v="1"/>
    <x v="1"/>
  </r>
  <r>
    <n v="27650"/>
    <x v="0"/>
    <x v="1"/>
    <n v="70000"/>
    <n v="4"/>
    <s v="Yes"/>
    <x v="0"/>
    <x v="2"/>
    <x v="2"/>
    <s v="Yes"/>
    <n v="0"/>
    <s v="No"/>
    <x v="0"/>
    <x v="2"/>
    <x v="2"/>
    <n v="51"/>
    <x v="1"/>
    <x v="0"/>
    <x v="0"/>
  </r>
  <r>
    <n v="24981"/>
    <x v="0"/>
    <x v="1"/>
    <n v="60000"/>
    <n v="2"/>
    <s v="Yes"/>
    <x v="0"/>
    <x v="1"/>
    <x v="2"/>
    <s v="Yes"/>
    <n v="2"/>
    <s v="Yes"/>
    <x v="1"/>
    <x v="4"/>
    <x v="2"/>
    <n v="56"/>
    <x v="1"/>
    <x v="0"/>
    <x v="0"/>
  </r>
  <r>
    <n v="20678"/>
    <x v="1"/>
    <x v="0"/>
    <n v="60000"/>
    <n v="3"/>
    <s v="Yes"/>
    <x v="0"/>
    <x v="0"/>
    <x v="0"/>
    <s v="Yes"/>
    <n v="1"/>
    <s v="Yes"/>
    <x v="1"/>
    <x v="1"/>
    <x v="2"/>
    <n v="40"/>
    <x v="0"/>
    <x v="1"/>
    <x v="1"/>
  </r>
  <r>
    <n v="15302"/>
    <x v="1"/>
    <x v="0"/>
    <n v="70000"/>
    <n v="1"/>
    <s v="Yes"/>
    <x v="0"/>
    <x v="4"/>
    <x v="2"/>
    <s v="Yes"/>
    <n v="0"/>
    <s v="No"/>
    <x v="0"/>
    <x v="1"/>
    <x v="2"/>
    <n v="34"/>
    <x v="0"/>
    <x v="1"/>
    <x v="1"/>
  </r>
  <r>
    <n v="26012"/>
    <x v="0"/>
    <x v="1"/>
    <n v="80000"/>
    <n v="1"/>
    <s v="Yes"/>
    <x v="0"/>
    <x v="1"/>
    <x v="0"/>
    <s v="Yes"/>
    <n v="1"/>
    <s v="Yes"/>
    <x v="1"/>
    <x v="1"/>
    <x v="2"/>
    <n v="48"/>
    <x v="0"/>
    <x v="1"/>
    <x v="1"/>
  </r>
  <r>
    <n v="26575"/>
    <x v="1"/>
    <x v="0"/>
    <n v="40000"/>
    <n v="0"/>
    <s v="No"/>
    <x v="1"/>
    <x v="2"/>
    <x v="0"/>
    <s v="No"/>
    <n v="2"/>
    <s v="Yes"/>
    <x v="1"/>
    <x v="3"/>
    <x v="2"/>
    <n v="31"/>
    <x v="0"/>
    <x v="1"/>
    <x v="1"/>
  </r>
  <r>
    <n v="15559"/>
    <x v="0"/>
    <x v="1"/>
    <n v="60000"/>
    <n v="5"/>
    <s v="Yes"/>
    <x v="0"/>
    <x v="0"/>
    <x v="2"/>
    <s v="Yes"/>
    <n v="1"/>
    <s v="Yes"/>
    <x v="1"/>
    <x v="1"/>
    <x v="2"/>
    <n v="47"/>
    <x v="0"/>
    <x v="0"/>
    <x v="0"/>
  </r>
  <r>
    <n v="19235"/>
    <x v="0"/>
    <x v="0"/>
    <n v="50000"/>
    <n v="0"/>
    <s v="No"/>
    <x v="1"/>
    <x v="4"/>
    <x v="0"/>
    <s v="Yes"/>
    <n v="0"/>
    <s v="No"/>
    <x v="0"/>
    <x v="0"/>
    <x v="2"/>
    <n v="34"/>
    <x v="0"/>
    <x v="0"/>
    <x v="0"/>
  </r>
  <r>
    <n v="15275"/>
    <x v="0"/>
    <x v="1"/>
    <n v="40000"/>
    <n v="0"/>
    <s v="No"/>
    <x v="1"/>
    <x v="1"/>
    <x v="0"/>
    <s v="Yes"/>
    <n v="1"/>
    <s v="Yes"/>
    <x v="1"/>
    <x v="2"/>
    <x v="2"/>
    <n v="29"/>
    <x v="0"/>
    <x v="0"/>
    <x v="0"/>
  </r>
  <r>
    <n v="20339"/>
    <x v="0"/>
    <x v="0"/>
    <n v="130000"/>
    <n v="1"/>
    <s v="Yes"/>
    <x v="0"/>
    <x v="0"/>
    <x v="4"/>
    <s v="Yes"/>
    <n v="4"/>
    <s v="Yes"/>
    <x v="1"/>
    <x v="1"/>
    <x v="2"/>
    <n v="44"/>
    <x v="0"/>
    <x v="1"/>
    <x v="1"/>
  </r>
  <r>
    <n v="25405"/>
    <x v="0"/>
    <x v="1"/>
    <n v="70000"/>
    <n v="2"/>
    <s v="Yes"/>
    <x v="0"/>
    <x v="0"/>
    <x v="0"/>
    <s v="Yes"/>
    <n v="1"/>
    <s v="Yes"/>
    <x v="1"/>
    <x v="1"/>
    <x v="2"/>
    <n v="38"/>
    <x v="0"/>
    <x v="1"/>
    <x v="1"/>
  </r>
  <r>
    <n v="15940"/>
    <x v="0"/>
    <x v="1"/>
    <n v="100000"/>
    <n v="4"/>
    <s v="Yes"/>
    <x v="0"/>
    <x v="1"/>
    <x v="2"/>
    <s v="Yes"/>
    <n v="4"/>
    <s v="Yes"/>
    <x v="1"/>
    <x v="0"/>
    <x v="2"/>
    <n v="40"/>
    <x v="0"/>
    <x v="0"/>
    <x v="0"/>
  </r>
  <r>
    <n v="25074"/>
    <x v="0"/>
    <x v="0"/>
    <n v="70000"/>
    <n v="4"/>
    <s v="Yes"/>
    <x v="0"/>
    <x v="0"/>
    <x v="2"/>
    <s v="Yes"/>
    <n v="2"/>
    <s v="Yes"/>
    <x v="1"/>
    <x v="1"/>
    <x v="2"/>
    <n v="42"/>
    <x v="0"/>
    <x v="1"/>
    <x v="1"/>
  </r>
  <r>
    <n v="24738"/>
    <x v="0"/>
    <x v="0"/>
    <n v="40000"/>
    <n v="1"/>
    <s v="Yes"/>
    <x v="0"/>
    <x v="1"/>
    <x v="1"/>
    <s v="Yes"/>
    <n v="1"/>
    <s v="Yes"/>
    <x v="1"/>
    <x v="3"/>
    <x v="2"/>
    <n v="51"/>
    <x v="1"/>
    <x v="1"/>
    <x v="1"/>
  </r>
  <r>
    <n v="16337"/>
    <x v="0"/>
    <x v="1"/>
    <n v="60000"/>
    <n v="0"/>
    <s v="No"/>
    <x v="1"/>
    <x v="1"/>
    <x v="0"/>
    <s v="No"/>
    <n v="2"/>
    <s v="Yes"/>
    <x v="1"/>
    <x v="3"/>
    <x v="2"/>
    <n v="29"/>
    <x v="0"/>
    <x v="0"/>
    <x v="0"/>
  </r>
  <r>
    <n v="24357"/>
    <x v="0"/>
    <x v="1"/>
    <n v="80000"/>
    <n v="3"/>
    <s v="Yes"/>
    <x v="0"/>
    <x v="0"/>
    <x v="2"/>
    <s v="Yes"/>
    <n v="1"/>
    <s v="Yes"/>
    <x v="1"/>
    <x v="1"/>
    <x v="2"/>
    <n v="48"/>
    <x v="0"/>
    <x v="1"/>
    <x v="1"/>
  </r>
  <r>
    <n v="18613"/>
    <x v="1"/>
    <x v="1"/>
    <n v="70000"/>
    <n v="0"/>
    <s v="No"/>
    <x v="1"/>
    <x v="0"/>
    <x v="2"/>
    <s v="No"/>
    <n v="1"/>
    <s v="Yes"/>
    <x v="1"/>
    <x v="1"/>
    <x v="2"/>
    <n v="37"/>
    <x v="0"/>
    <x v="1"/>
    <x v="1"/>
  </r>
  <r>
    <n v="12207"/>
    <x v="1"/>
    <x v="1"/>
    <n v="80000"/>
    <n v="4"/>
    <s v="Yes"/>
    <x v="0"/>
    <x v="0"/>
    <x v="4"/>
    <s v="Yes"/>
    <n v="0"/>
    <s v="No"/>
    <x v="0"/>
    <x v="2"/>
    <x v="2"/>
    <n v="66"/>
    <x v="1"/>
    <x v="1"/>
    <x v="1"/>
  </r>
  <r>
    <n v="18052"/>
    <x v="0"/>
    <x v="0"/>
    <n v="60000"/>
    <n v="1"/>
    <s v="Yes"/>
    <x v="0"/>
    <x v="1"/>
    <x v="0"/>
    <s v="Yes"/>
    <n v="1"/>
    <s v="Yes"/>
    <x v="1"/>
    <x v="0"/>
    <x v="2"/>
    <n v="45"/>
    <x v="0"/>
    <x v="1"/>
    <x v="1"/>
  </r>
  <r>
    <n v="13353"/>
    <x v="1"/>
    <x v="0"/>
    <n v="60000"/>
    <n v="4"/>
    <s v="Yes"/>
    <x v="0"/>
    <x v="4"/>
    <x v="4"/>
    <s v="Yes"/>
    <n v="2"/>
    <s v="Yes"/>
    <x v="1"/>
    <x v="4"/>
    <x v="2"/>
    <n v="61"/>
    <x v="1"/>
    <x v="1"/>
    <x v="1"/>
  </r>
  <r>
    <n v="19399"/>
    <x v="1"/>
    <x v="1"/>
    <n v="40000"/>
    <n v="0"/>
    <s v="No"/>
    <x v="1"/>
    <x v="0"/>
    <x v="2"/>
    <s v="No"/>
    <n v="1"/>
    <s v="Yes"/>
    <x v="1"/>
    <x v="1"/>
    <x v="2"/>
    <n v="45"/>
    <x v="0"/>
    <x v="0"/>
    <x v="0"/>
  </r>
  <r>
    <n v="16154"/>
    <x v="0"/>
    <x v="0"/>
    <n v="70000"/>
    <n v="5"/>
    <s v="Yes"/>
    <x v="0"/>
    <x v="0"/>
    <x v="2"/>
    <s v="Yes"/>
    <n v="2"/>
    <s v="Yes"/>
    <x v="1"/>
    <x v="1"/>
    <x v="2"/>
    <n v="47"/>
    <x v="0"/>
    <x v="0"/>
    <x v="0"/>
  </r>
  <r>
    <n v="22219"/>
    <x v="0"/>
    <x v="0"/>
    <n v="60000"/>
    <n v="2"/>
    <s v="Yes"/>
    <x v="0"/>
    <x v="2"/>
    <x v="2"/>
    <s v="Yes"/>
    <n v="2"/>
    <s v="Yes"/>
    <x v="1"/>
    <x v="2"/>
    <x v="2"/>
    <n v="49"/>
    <x v="0"/>
    <x v="0"/>
    <x v="0"/>
  </r>
  <r>
    <n v="17269"/>
    <x v="1"/>
    <x v="1"/>
    <n v="60000"/>
    <n v="3"/>
    <s v="Yes"/>
    <x v="0"/>
    <x v="0"/>
    <x v="2"/>
    <s v="No"/>
    <n v="0"/>
    <s v="No"/>
    <x v="0"/>
    <x v="0"/>
    <x v="2"/>
    <n v="47"/>
    <x v="0"/>
    <x v="1"/>
    <x v="1"/>
  </r>
  <r>
    <n v="23586"/>
    <x v="0"/>
    <x v="0"/>
    <n v="80000"/>
    <n v="0"/>
    <s v="No"/>
    <x v="1"/>
    <x v="0"/>
    <x v="4"/>
    <s v="Yes"/>
    <n v="1"/>
    <s v="Yes"/>
    <x v="1"/>
    <x v="3"/>
    <x v="2"/>
    <n v="34"/>
    <x v="0"/>
    <x v="1"/>
    <x v="1"/>
  </r>
  <r>
    <n v="15740"/>
    <x v="0"/>
    <x v="1"/>
    <n v="80000"/>
    <n v="5"/>
    <s v="Yes"/>
    <x v="0"/>
    <x v="0"/>
    <x v="4"/>
    <s v="Yes"/>
    <n v="2"/>
    <s v="Yes"/>
    <x v="1"/>
    <x v="3"/>
    <x v="2"/>
    <n v="64"/>
    <x v="1"/>
    <x v="0"/>
    <x v="0"/>
  </r>
  <r>
    <n v="27638"/>
    <x v="1"/>
    <x v="1"/>
    <n v="100000"/>
    <n v="1"/>
    <s v="Yes"/>
    <x v="0"/>
    <x v="1"/>
    <x v="2"/>
    <s v="No"/>
    <n v="3"/>
    <s v="Yes"/>
    <x v="1"/>
    <x v="3"/>
    <x v="2"/>
    <n v="44"/>
    <x v="0"/>
    <x v="0"/>
    <x v="0"/>
  </r>
  <r>
    <n v="18976"/>
    <x v="1"/>
    <x v="1"/>
    <n v="40000"/>
    <n v="4"/>
    <s v="Yes"/>
    <x v="0"/>
    <x v="2"/>
    <x v="2"/>
    <s v="Yes"/>
    <n v="2"/>
    <s v="Yes"/>
    <x v="1"/>
    <x v="4"/>
    <x v="2"/>
    <n v="62"/>
    <x v="1"/>
    <x v="1"/>
    <x v="1"/>
  </r>
  <r>
    <n v="19413"/>
    <x v="1"/>
    <x v="1"/>
    <n v="60000"/>
    <n v="3"/>
    <s v="Yes"/>
    <x v="0"/>
    <x v="0"/>
    <x v="2"/>
    <s v="No"/>
    <n v="1"/>
    <s v="Yes"/>
    <x v="1"/>
    <x v="0"/>
    <x v="2"/>
    <n v="47"/>
    <x v="0"/>
    <x v="1"/>
    <x v="1"/>
  </r>
  <r>
    <n v="13283"/>
    <x v="0"/>
    <x v="1"/>
    <n v="80000"/>
    <n v="3"/>
    <s v="Yes"/>
    <x v="0"/>
    <x v="1"/>
    <x v="2"/>
    <s v="No"/>
    <n v="2"/>
    <s v="Yes"/>
    <x v="1"/>
    <x v="0"/>
    <x v="2"/>
    <n v="49"/>
    <x v="0"/>
    <x v="1"/>
    <x v="1"/>
  </r>
  <r>
    <n v="17471"/>
    <x v="1"/>
    <x v="0"/>
    <n v="80000"/>
    <n v="4"/>
    <s v="Yes"/>
    <x v="0"/>
    <x v="4"/>
    <x v="4"/>
    <s v="Yes"/>
    <n v="2"/>
    <s v="Yes"/>
    <x v="1"/>
    <x v="2"/>
    <x v="2"/>
    <n v="67"/>
    <x v="1"/>
    <x v="0"/>
    <x v="0"/>
  </r>
  <r>
    <n v="16791"/>
    <x v="1"/>
    <x v="1"/>
    <n v="60000"/>
    <n v="5"/>
    <s v="Yes"/>
    <x v="0"/>
    <x v="0"/>
    <x v="4"/>
    <s v="Yes"/>
    <n v="3"/>
    <s v="Yes"/>
    <x v="1"/>
    <x v="4"/>
    <x v="2"/>
    <n v="59"/>
    <x v="1"/>
    <x v="1"/>
    <x v="1"/>
  </r>
  <r>
    <n v="15382"/>
    <x v="0"/>
    <x v="0"/>
    <n v="110000"/>
    <n v="1"/>
    <s v="Yes"/>
    <x v="0"/>
    <x v="0"/>
    <x v="4"/>
    <s v="Yes"/>
    <n v="2"/>
    <s v="Yes"/>
    <x v="1"/>
    <x v="3"/>
    <x v="2"/>
    <n v="44"/>
    <x v="0"/>
    <x v="0"/>
    <x v="0"/>
  </r>
  <r>
    <n v="11641"/>
    <x v="0"/>
    <x v="1"/>
    <n v="50000"/>
    <n v="1"/>
    <s v="Yes"/>
    <x v="0"/>
    <x v="0"/>
    <x v="0"/>
    <s v="Yes"/>
    <n v="0"/>
    <s v="No"/>
    <x v="0"/>
    <x v="0"/>
    <x v="2"/>
    <n v="36"/>
    <x v="0"/>
    <x v="0"/>
    <x v="0"/>
  </r>
  <r>
    <n v="11935"/>
    <x v="1"/>
    <x v="0"/>
    <n v="30000"/>
    <n v="0"/>
    <s v="No"/>
    <x v="1"/>
    <x v="1"/>
    <x v="0"/>
    <s v="Yes"/>
    <n v="1"/>
    <s v="Yes"/>
    <x v="1"/>
    <x v="2"/>
    <x v="2"/>
    <n v="28"/>
    <x v="0"/>
    <x v="0"/>
    <x v="0"/>
  </r>
  <r>
    <n v="13233"/>
    <x v="0"/>
    <x v="1"/>
    <n v="60000"/>
    <n v="2"/>
    <s v="Yes"/>
    <x v="0"/>
    <x v="1"/>
    <x v="2"/>
    <s v="Yes"/>
    <n v="1"/>
    <s v="Yes"/>
    <x v="1"/>
    <x v="4"/>
    <x v="2"/>
    <n v="57"/>
    <x v="1"/>
    <x v="1"/>
    <x v="1"/>
  </r>
  <r>
    <n v="25909"/>
    <x v="0"/>
    <x v="1"/>
    <n v="60000"/>
    <n v="0"/>
    <s v="No"/>
    <x v="1"/>
    <x v="1"/>
    <x v="0"/>
    <s v="Yes"/>
    <n v="1"/>
    <s v="Yes"/>
    <x v="1"/>
    <x v="2"/>
    <x v="2"/>
    <n v="27"/>
    <x v="0"/>
    <x v="1"/>
    <x v="1"/>
  </r>
  <r>
    <n v="14092"/>
    <x v="1"/>
    <x v="1"/>
    <n v="30000"/>
    <n v="0"/>
    <s v="No"/>
    <x v="1"/>
    <x v="3"/>
    <x v="1"/>
    <s v="Yes"/>
    <n v="2"/>
    <s v="Yes"/>
    <x v="1"/>
    <x v="2"/>
    <x v="2"/>
    <n v="28"/>
    <x v="0"/>
    <x v="0"/>
    <x v="0"/>
  </r>
  <r>
    <n v="29143"/>
    <x v="1"/>
    <x v="0"/>
    <n v="60000"/>
    <n v="1"/>
    <s v="Yes"/>
    <x v="0"/>
    <x v="0"/>
    <x v="2"/>
    <s v="No"/>
    <n v="1"/>
    <s v="Yes"/>
    <x v="1"/>
    <x v="0"/>
    <x v="2"/>
    <n v="44"/>
    <x v="0"/>
    <x v="1"/>
    <x v="1"/>
  </r>
  <r>
    <n v="24941"/>
    <x v="0"/>
    <x v="1"/>
    <n v="60000"/>
    <n v="3"/>
    <s v="Yes"/>
    <x v="0"/>
    <x v="0"/>
    <x v="4"/>
    <s v="Yes"/>
    <n v="2"/>
    <s v="Yes"/>
    <x v="1"/>
    <x v="4"/>
    <x v="2"/>
    <n v="66"/>
    <x v="1"/>
    <x v="0"/>
    <x v="0"/>
  </r>
  <r>
    <n v="24637"/>
    <x v="0"/>
    <x v="1"/>
    <n v="40000"/>
    <n v="4"/>
    <s v="Yes"/>
    <x v="0"/>
    <x v="2"/>
    <x v="2"/>
    <s v="Yes"/>
    <n v="2"/>
    <s v="Yes"/>
    <x v="1"/>
    <x v="4"/>
    <x v="2"/>
    <n v="64"/>
    <x v="1"/>
    <x v="0"/>
    <x v="0"/>
  </r>
  <r>
    <n v="23893"/>
    <x v="0"/>
    <x v="1"/>
    <n v="50000"/>
    <n v="3"/>
    <s v="Yes"/>
    <x v="0"/>
    <x v="0"/>
    <x v="0"/>
    <s v="Yes"/>
    <n v="3"/>
    <s v="Yes"/>
    <x v="1"/>
    <x v="4"/>
    <x v="2"/>
    <n v="41"/>
    <x v="0"/>
    <x v="0"/>
    <x v="0"/>
  </r>
  <r>
    <n v="13907"/>
    <x v="1"/>
    <x v="0"/>
    <n v="80000"/>
    <n v="3"/>
    <s v="Yes"/>
    <x v="0"/>
    <x v="0"/>
    <x v="0"/>
    <s v="Yes"/>
    <n v="1"/>
    <s v="Yes"/>
    <x v="1"/>
    <x v="0"/>
    <x v="2"/>
    <n v="41"/>
    <x v="0"/>
    <x v="1"/>
    <x v="1"/>
  </r>
  <r>
    <n v="14900"/>
    <x v="0"/>
    <x v="0"/>
    <n v="40000"/>
    <n v="1"/>
    <s v="Yes"/>
    <x v="0"/>
    <x v="1"/>
    <x v="1"/>
    <s v="Yes"/>
    <n v="1"/>
    <s v="Yes"/>
    <x v="1"/>
    <x v="3"/>
    <x v="2"/>
    <n v="49"/>
    <x v="0"/>
    <x v="1"/>
    <x v="1"/>
  </r>
  <r>
    <n v="11262"/>
    <x v="0"/>
    <x v="0"/>
    <n v="80000"/>
    <n v="4"/>
    <s v="Yes"/>
    <x v="0"/>
    <x v="0"/>
    <x v="4"/>
    <s v="Yes"/>
    <n v="0"/>
    <s v="No"/>
    <x v="0"/>
    <x v="0"/>
    <x v="2"/>
    <n v="42"/>
    <x v="0"/>
    <x v="0"/>
    <x v="0"/>
  </r>
  <r>
    <n v="22294"/>
    <x v="1"/>
    <x v="0"/>
    <n v="70000"/>
    <n v="0"/>
    <s v="No"/>
    <x v="1"/>
    <x v="0"/>
    <x v="2"/>
    <s v="No"/>
    <n v="1"/>
    <s v="Yes"/>
    <x v="1"/>
    <x v="1"/>
    <x v="2"/>
    <n v="37"/>
    <x v="0"/>
    <x v="1"/>
    <x v="1"/>
  </r>
  <r>
    <n v="12195"/>
    <x v="1"/>
    <x v="0"/>
    <n v="70000"/>
    <n v="3"/>
    <s v="Yes"/>
    <x v="0"/>
    <x v="4"/>
    <x v="4"/>
    <s v="Yes"/>
    <n v="2"/>
    <s v="Yes"/>
    <x v="1"/>
    <x v="3"/>
    <x v="2"/>
    <n v="52"/>
    <x v="1"/>
    <x v="0"/>
    <x v="0"/>
  </r>
  <r>
    <n v="25375"/>
    <x v="0"/>
    <x v="1"/>
    <n v="50000"/>
    <n v="1"/>
    <s v="Yes"/>
    <x v="0"/>
    <x v="4"/>
    <x v="0"/>
    <s v="Yes"/>
    <n v="0"/>
    <s v="No"/>
    <x v="0"/>
    <x v="3"/>
    <x v="2"/>
    <n v="34"/>
    <x v="0"/>
    <x v="0"/>
    <x v="0"/>
  </r>
  <r>
    <n v="11143"/>
    <x v="0"/>
    <x v="1"/>
    <n v="40000"/>
    <n v="0"/>
    <s v="No"/>
    <x v="1"/>
    <x v="2"/>
    <x v="0"/>
    <s v="Yes"/>
    <n v="2"/>
    <s v="Yes"/>
    <x v="1"/>
    <x v="2"/>
    <x v="2"/>
    <n v="29"/>
    <x v="0"/>
    <x v="0"/>
    <x v="0"/>
  </r>
  <r>
    <n v="25898"/>
    <x v="0"/>
    <x v="0"/>
    <n v="70000"/>
    <n v="2"/>
    <s v="Yes"/>
    <x v="0"/>
    <x v="2"/>
    <x v="2"/>
    <s v="Yes"/>
    <n v="2"/>
    <s v="Yes"/>
    <x v="1"/>
    <x v="1"/>
    <x v="2"/>
    <n v="53"/>
    <x v="1"/>
    <x v="0"/>
    <x v="0"/>
  </r>
  <r>
    <n v="24397"/>
    <x v="1"/>
    <x v="1"/>
    <n v="120000"/>
    <n v="2"/>
    <s v="Yes"/>
    <x v="0"/>
    <x v="0"/>
    <x v="4"/>
    <s v="No"/>
    <n v="4"/>
    <s v="Yes"/>
    <x v="1"/>
    <x v="3"/>
    <x v="2"/>
    <n v="40"/>
    <x v="0"/>
    <x v="0"/>
    <x v="0"/>
  </r>
  <r>
    <n v="19758"/>
    <x v="1"/>
    <x v="1"/>
    <n v="60000"/>
    <n v="0"/>
    <s v="No"/>
    <x v="1"/>
    <x v="1"/>
    <x v="0"/>
    <s v="No"/>
    <n v="2"/>
    <s v="Yes"/>
    <x v="1"/>
    <x v="3"/>
    <x v="2"/>
    <n v="29"/>
    <x v="0"/>
    <x v="0"/>
    <x v="0"/>
  </r>
  <r>
    <n v="15529"/>
    <x v="0"/>
    <x v="1"/>
    <n v="60000"/>
    <n v="4"/>
    <s v="Yes"/>
    <x v="0"/>
    <x v="0"/>
    <x v="2"/>
    <s v="Yes"/>
    <n v="2"/>
    <s v="Yes"/>
    <x v="1"/>
    <x v="1"/>
    <x v="2"/>
    <n v="43"/>
    <x v="0"/>
    <x v="1"/>
    <x v="1"/>
  </r>
  <r>
    <n v="19884"/>
    <x v="0"/>
    <x v="1"/>
    <n v="60000"/>
    <n v="2"/>
    <s v="Yes"/>
    <x v="0"/>
    <x v="2"/>
    <x v="2"/>
    <s v="Yes"/>
    <n v="2"/>
    <s v="Yes"/>
    <x v="1"/>
    <x v="1"/>
    <x v="2"/>
    <n v="55"/>
    <x v="1"/>
    <x v="1"/>
    <x v="1"/>
  </r>
  <r>
    <n v="18674"/>
    <x v="1"/>
    <x v="0"/>
    <n v="80000"/>
    <n v="4"/>
    <s v="Yes"/>
    <x v="0"/>
    <x v="4"/>
    <x v="0"/>
    <s v="No"/>
    <n v="0"/>
    <s v="No"/>
    <x v="0"/>
    <x v="0"/>
    <x v="2"/>
    <n v="48"/>
    <x v="0"/>
    <x v="0"/>
    <x v="0"/>
  </r>
  <r>
    <n v="13453"/>
    <x v="0"/>
    <x v="0"/>
    <n v="130000"/>
    <n v="3"/>
    <s v="Yes"/>
    <x v="0"/>
    <x v="0"/>
    <x v="4"/>
    <s v="Yes"/>
    <n v="3"/>
    <s v="Yes"/>
    <x v="1"/>
    <x v="0"/>
    <x v="2"/>
    <n v="45"/>
    <x v="0"/>
    <x v="1"/>
    <x v="1"/>
  </r>
  <r>
    <n v="14063"/>
    <x v="1"/>
    <x v="0"/>
    <n v="70000"/>
    <n v="0"/>
    <s v="No"/>
    <x v="1"/>
    <x v="0"/>
    <x v="2"/>
    <s v="No"/>
    <n v="1"/>
    <s v="Yes"/>
    <x v="1"/>
    <x v="0"/>
    <x v="1"/>
    <n v="42"/>
    <x v="0"/>
    <x v="1"/>
    <x v="1"/>
  </r>
  <r>
    <n v="27393"/>
    <x v="0"/>
    <x v="0"/>
    <n v="50000"/>
    <n v="4"/>
    <s v="Yes"/>
    <x v="0"/>
    <x v="0"/>
    <x v="4"/>
    <s v="Yes"/>
    <n v="2"/>
    <s v="Yes"/>
    <x v="1"/>
    <x v="4"/>
    <x v="2"/>
    <n v="63"/>
    <x v="1"/>
    <x v="0"/>
    <x v="0"/>
  </r>
  <r>
    <n v="14417"/>
    <x v="1"/>
    <x v="1"/>
    <n v="60000"/>
    <n v="3"/>
    <s v="Yes"/>
    <x v="0"/>
    <x v="2"/>
    <x v="2"/>
    <s v="Yes"/>
    <n v="2"/>
    <s v="Yes"/>
    <x v="1"/>
    <x v="4"/>
    <x v="2"/>
    <n v="54"/>
    <x v="1"/>
    <x v="1"/>
    <x v="1"/>
  </r>
  <r>
    <n v="17533"/>
    <x v="0"/>
    <x v="1"/>
    <n v="40000"/>
    <n v="3"/>
    <s v="Yes"/>
    <x v="0"/>
    <x v="1"/>
    <x v="2"/>
    <s v="No"/>
    <n v="2"/>
    <s v="Yes"/>
    <x v="1"/>
    <x v="2"/>
    <x v="2"/>
    <n v="73"/>
    <x v="1"/>
    <x v="1"/>
    <x v="1"/>
  </r>
  <r>
    <n v="18580"/>
    <x v="0"/>
    <x v="0"/>
    <n v="60000"/>
    <n v="2"/>
    <s v="Yes"/>
    <x v="0"/>
    <x v="4"/>
    <x v="2"/>
    <s v="Yes"/>
    <n v="0"/>
    <s v="No"/>
    <x v="0"/>
    <x v="1"/>
    <x v="2"/>
    <n v="40"/>
    <x v="0"/>
    <x v="1"/>
    <x v="1"/>
  </r>
  <r>
    <n v="17025"/>
    <x v="1"/>
    <x v="1"/>
    <n v="50000"/>
    <n v="0"/>
    <s v="No"/>
    <x v="1"/>
    <x v="1"/>
    <x v="0"/>
    <s v="No"/>
    <n v="1"/>
    <s v="Yes"/>
    <x v="1"/>
    <x v="1"/>
    <x v="2"/>
    <n v="39"/>
    <x v="0"/>
    <x v="1"/>
    <x v="1"/>
  </r>
  <r>
    <n v="25293"/>
    <x v="0"/>
    <x v="1"/>
    <n v="80000"/>
    <n v="4"/>
    <s v="Yes"/>
    <x v="0"/>
    <x v="0"/>
    <x v="4"/>
    <s v="Yes"/>
    <n v="0"/>
    <s v="No"/>
    <x v="0"/>
    <x v="3"/>
    <x v="2"/>
    <n v="42"/>
    <x v="0"/>
    <x v="0"/>
    <x v="0"/>
  </r>
  <r>
    <n v="24725"/>
    <x v="0"/>
    <x v="0"/>
    <n v="40000"/>
    <n v="3"/>
    <s v="Yes"/>
    <x v="0"/>
    <x v="1"/>
    <x v="1"/>
    <s v="Yes"/>
    <n v="0"/>
    <s v="No"/>
    <x v="0"/>
    <x v="3"/>
    <x v="2"/>
    <n v="31"/>
    <x v="0"/>
    <x v="0"/>
    <x v="0"/>
  </r>
  <r>
    <n v="23200"/>
    <x v="0"/>
    <x v="0"/>
    <n v="50000"/>
    <n v="3"/>
    <s v="Yes"/>
    <x v="0"/>
    <x v="0"/>
    <x v="0"/>
    <s v="Yes"/>
    <n v="2"/>
    <s v="Yes"/>
    <x v="1"/>
    <x v="0"/>
    <x v="2"/>
    <n v="41"/>
    <x v="0"/>
    <x v="0"/>
    <x v="0"/>
  </r>
  <r>
    <n v="15895"/>
    <x v="1"/>
    <x v="0"/>
    <n v="60000"/>
    <n v="2"/>
    <s v="Yes"/>
    <x v="0"/>
    <x v="0"/>
    <x v="4"/>
    <s v="Yes"/>
    <n v="0"/>
    <s v="No"/>
    <x v="0"/>
    <x v="4"/>
    <x v="2"/>
    <n v="58"/>
    <x v="1"/>
    <x v="0"/>
    <x v="0"/>
  </r>
  <r>
    <n v="18577"/>
    <x v="0"/>
    <x v="0"/>
    <n v="60000"/>
    <n v="0"/>
    <s v="No"/>
    <x v="1"/>
    <x v="4"/>
    <x v="2"/>
    <s v="Yes"/>
    <n v="0"/>
    <s v="No"/>
    <x v="0"/>
    <x v="0"/>
    <x v="2"/>
    <n v="40"/>
    <x v="0"/>
    <x v="0"/>
    <x v="0"/>
  </r>
  <r>
    <n v="27218"/>
    <x v="0"/>
    <x v="0"/>
    <n v="20000"/>
    <n v="2"/>
    <s v="Yes"/>
    <x v="0"/>
    <x v="3"/>
    <x v="1"/>
    <s v="No"/>
    <n v="0"/>
    <s v="No"/>
    <x v="0"/>
    <x v="0"/>
    <x v="2"/>
    <n v="48"/>
    <x v="0"/>
    <x v="0"/>
    <x v="0"/>
  </r>
  <r>
    <n v="18560"/>
    <x v="0"/>
    <x v="0"/>
    <n v="70000"/>
    <n v="2"/>
    <s v="Yes"/>
    <x v="0"/>
    <x v="4"/>
    <x v="2"/>
    <s v="Yes"/>
    <n v="0"/>
    <s v="No"/>
    <x v="0"/>
    <x v="1"/>
    <x v="2"/>
    <n v="34"/>
    <x v="0"/>
    <x v="1"/>
    <x v="1"/>
  </r>
  <r>
    <n v="25006"/>
    <x v="1"/>
    <x v="0"/>
    <n v="30000"/>
    <n v="0"/>
    <s v="No"/>
    <x v="1"/>
    <x v="1"/>
    <x v="0"/>
    <s v="Yes"/>
    <n v="1"/>
    <s v="Yes"/>
    <x v="1"/>
    <x v="2"/>
    <x v="2"/>
    <n v="28"/>
    <x v="0"/>
    <x v="0"/>
    <x v="0"/>
  </r>
  <r>
    <n v="17369"/>
    <x v="1"/>
    <x v="1"/>
    <n v="30000"/>
    <n v="0"/>
    <s v="No"/>
    <x v="1"/>
    <x v="1"/>
    <x v="0"/>
    <s v="Yes"/>
    <n v="1"/>
    <s v="Yes"/>
    <x v="1"/>
    <x v="2"/>
    <x v="2"/>
    <n v="27"/>
    <x v="0"/>
    <x v="0"/>
    <x v="0"/>
  </r>
  <r>
    <n v="14495"/>
    <x v="0"/>
    <x v="1"/>
    <n v="40000"/>
    <n v="3"/>
    <s v="Yes"/>
    <x v="0"/>
    <x v="1"/>
    <x v="2"/>
    <s v="No"/>
    <n v="2"/>
    <s v="Yes"/>
    <x v="1"/>
    <x v="2"/>
    <x v="2"/>
    <n v="54"/>
    <x v="1"/>
    <x v="1"/>
    <x v="1"/>
  </r>
  <r>
    <n v="18847"/>
    <x v="0"/>
    <x v="0"/>
    <n v="60000"/>
    <n v="2"/>
    <s v="Yes"/>
    <x v="0"/>
    <x v="4"/>
    <x v="4"/>
    <s v="Yes"/>
    <n v="2"/>
    <s v="Yes"/>
    <x v="1"/>
    <x v="2"/>
    <x v="2"/>
    <n v="70"/>
    <x v="1"/>
    <x v="0"/>
    <x v="0"/>
  </r>
  <r>
    <n v="14754"/>
    <x v="0"/>
    <x v="1"/>
    <n v="40000"/>
    <n v="1"/>
    <s v="Yes"/>
    <x v="0"/>
    <x v="1"/>
    <x v="1"/>
    <s v="Yes"/>
    <n v="1"/>
    <s v="Yes"/>
    <x v="1"/>
    <x v="3"/>
    <x v="2"/>
    <n v="48"/>
    <x v="0"/>
    <x v="1"/>
    <x v="1"/>
  </r>
  <r>
    <n v="23378"/>
    <x v="0"/>
    <x v="1"/>
    <n v="70000"/>
    <n v="1"/>
    <s v="Yes"/>
    <x v="0"/>
    <x v="1"/>
    <x v="0"/>
    <s v="Yes"/>
    <n v="1"/>
    <s v="Yes"/>
    <x v="1"/>
    <x v="1"/>
    <x v="2"/>
    <n v="44"/>
    <x v="0"/>
    <x v="1"/>
    <x v="1"/>
  </r>
  <r>
    <n v="26452"/>
    <x v="1"/>
    <x v="1"/>
    <n v="50000"/>
    <n v="3"/>
    <s v="Yes"/>
    <x v="0"/>
    <x v="4"/>
    <x v="4"/>
    <s v="Yes"/>
    <n v="2"/>
    <s v="Yes"/>
    <x v="1"/>
    <x v="4"/>
    <x v="2"/>
    <n v="69"/>
    <x v="1"/>
    <x v="0"/>
    <x v="0"/>
  </r>
  <r>
    <n v="20370"/>
    <x v="0"/>
    <x v="1"/>
    <n v="70000"/>
    <n v="3"/>
    <s v="Yes"/>
    <x v="0"/>
    <x v="3"/>
    <x v="0"/>
    <s v="Yes"/>
    <n v="2"/>
    <s v="Yes"/>
    <x v="1"/>
    <x v="2"/>
    <x v="2"/>
    <n v="52"/>
    <x v="1"/>
    <x v="0"/>
    <x v="0"/>
  </r>
  <r>
    <n v="20528"/>
    <x v="0"/>
    <x v="1"/>
    <n v="40000"/>
    <n v="2"/>
    <s v="Yes"/>
    <x v="0"/>
    <x v="3"/>
    <x v="0"/>
    <s v="Yes"/>
    <n v="2"/>
    <s v="Yes"/>
    <x v="1"/>
    <x v="1"/>
    <x v="2"/>
    <n v="55"/>
    <x v="1"/>
    <x v="0"/>
    <x v="0"/>
  </r>
  <r>
    <n v="23549"/>
    <x v="1"/>
    <x v="1"/>
    <n v="30000"/>
    <n v="0"/>
    <s v="No"/>
    <x v="1"/>
    <x v="2"/>
    <x v="0"/>
    <s v="Yes"/>
    <n v="2"/>
    <s v="Yes"/>
    <x v="1"/>
    <x v="2"/>
    <x v="2"/>
    <n v="30"/>
    <x v="0"/>
    <x v="0"/>
    <x v="0"/>
  </r>
  <r>
    <n v="21751"/>
    <x v="0"/>
    <x v="1"/>
    <n v="60000"/>
    <n v="3"/>
    <s v="Yes"/>
    <x v="0"/>
    <x v="4"/>
    <x v="4"/>
    <s v="Yes"/>
    <n v="2"/>
    <s v="Yes"/>
    <x v="1"/>
    <x v="3"/>
    <x v="2"/>
    <n v="63"/>
    <x v="1"/>
    <x v="0"/>
    <x v="0"/>
  </r>
  <r>
    <n v="21266"/>
    <x v="1"/>
    <x v="0"/>
    <n v="80000"/>
    <n v="0"/>
    <s v="No"/>
    <x v="1"/>
    <x v="0"/>
    <x v="4"/>
    <s v="Yes"/>
    <n v="1"/>
    <s v="Yes"/>
    <x v="1"/>
    <x v="3"/>
    <x v="2"/>
    <n v="34"/>
    <x v="0"/>
    <x v="1"/>
    <x v="1"/>
  </r>
  <r>
    <n v="13388"/>
    <x v="1"/>
    <x v="1"/>
    <n v="60000"/>
    <n v="2"/>
    <s v="Yes"/>
    <x v="0"/>
    <x v="1"/>
    <x v="2"/>
    <s v="Yes"/>
    <n v="1"/>
    <s v="Yes"/>
    <x v="1"/>
    <x v="4"/>
    <x v="2"/>
    <n v="56"/>
    <x v="1"/>
    <x v="0"/>
    <x v="0"/>
  </r>
  <r>
    <n v="18752"/>
    <x v="1"/>
    <x v="0"/>
    <n v="40000"/>
    <n v="0"/>
    <s v="No"/>
    <x v="1"/>
    <x v="2"/>
    <x v="0"/>
    <s v="Yes"/>
    <n v="1"/>
    <s v="Yes"/>
    <x v="1"/>
    <x v="2"/>
    <x v="2"/>
    <n v="31"/>
    <x v="0"/>
    <x v="0"/>
    <x v="0"/>
  </r>
  <r>
    <n v="16917"/>
    <x v="0"/>
    <x v="1"/>
    <n v="120000"/>
    <n v="1"/>
    <s v="Yes"/>
    <x v="0"/>
    <x v="0"/>
    <x v="4"/>
    <s v="Yes"/>
    <n v="4"/>
    <s v="Yes"/>
    <x v="1"/>
    <x v="0"/>
    <x v="2"/>
    <n v="38"/>
    <x v="0"/>
    <x v="0"/>
    <x v="0"/>
  </r>
  <r>
    <n v="15313"/>
    <x v="0"/>
    <x v="1"/>
    <n v="60000"/>
    <n v="4"/>
    <s v="Yes"/>
    <x v="0"/>
    <x v="0"/>
    <x v="4"/>
    <s v="Yes"/>
    <n v="2"/>
    <s v="Yes"/>
    <x v="1"/>
    <x v="1"/>
    <x v="2"/>
    <n v="59"/>
    <x v="1"/>
    <x v="0"/>
    <x v="0"/>
  </r>
  <r>
    <n v="25329"/>
    <x v="1"/>
    <x v="0"/>
    <n v="40000"/>
    <n v="3"/>
    <s v="Yes"/>
    <x v="0"/>
    <x v="1"/>
    <x v="1"/>
    <s v="No"/>
    <n v="2"/>
    <s v="Yes"/>
    <x v="1"/>
    <x v="0"/>
    <x v="2"/>
    <n v="32"/>
    <x v="0"/>
    <x v="0"/>
    <x v="0"/>
  </r>
  <r>
    <n v="20380"/>
    <x v="0"/>
    <x v="0"/>
    <n v="60000"/>
    <n v="3"/>
    <s v="Yes"/>
    <x v="0"/>
    <x v="4"/>
    <x v="4"/>
    <s v="Yes"/>
    <n v="2"/>
    <s v="Yes"/>
    <x v="1"/>
    <x v="4"/>
    <x v="2"/>
    <n v="69"/>
    <x v="1"/>
    <x v="0"/>
    <x v="0"/>
  </r>
  <r>
    <n v="23089"/>
    <x v="0"/>
    <x v="1"/>
    <n v="40000"/>
    <n v="0"/>
    <s v="No"/>
    <x v="1"/>
    <x v="1"/>
    <x v="0"/>
    <s v="Yes"/>
    <n v="1"/>
    <s v="Yes"/>
    <x v="1"/>
    <x v="2"/>
    <x v="2"/>
    <n v="28"/>
    <x v="0"/>
    <x v="0"/>
    <x v="0"/>
  </r>
  <r>
    <n v="13749"/>
    <x v="0"/>
    <x v="1"/>
    <n v="80000"/>
    <n v="4"/>
    <s v="Yes"/>
    <x v="0"/>
    <x v="4"/>
    <x v="0"/>
    <s v="Yes"/>
    <n v="0"/>
    <s v="No"/>
    <x v="0"/>
    <x v="3"/>
    <x v="2"/>
    <n v="47"/>
    <x v="0"/>
    <x v="0"/>
    <x v="0"/>
  </r>
  <r>
    <n v="24943"/>
    <x v="0"/>
    <x v="1"/>
    <n v="60000"/>
    <n v="3"/>
    <s v="Yes"/>
    <x v="0"/>
    <x v="0"/>
    <x v="4"/>
    <s v="Yes"/>
    <n v="2"/>
    <s v="Yes"/>
    <x v="1"/>
    <x v="4"/>
    <x v="2"/>
    <n v="66"/>
    <x v="1"/>
    <x v="0"/>
    <x v="0"/>
  </r>
  <r>
    <n v="28667"/>
    <x v="1"/>
    <x v="1"/>
    <n v="70000"/>
    <n v="2"/>
    <s v="Yes"/>
    <x v="0"/>
    <x v="0"/>
    <x v="0"/>
    <s v="No"/>
    <n v="1"/>
    <s v="Yes"/>
    <x v="1"/>
    <x v="0"/>
    <x v="2"/>
    <n v="37"/>
    <x v="0"/>
    <x v="1"/>
    <x v="1"/>
  </r>
  <r>
    <n v="15194"/>
    <x v="1"/>
    <x v="1"/>
    <n v="120000"/>
    <n v="2"/>
    <s v="Yes"/>
    <x v="0"/>
    <x v="0"/>
    <x v="4"/>
    <s v="No"/>
    <n v="3"/>
    <s v="Yes"/>
    <x v="1"/>
    <x v="0"/>
    <x v="2"/>
    <n v="39"/>
    <x v="0"/>
    <x v="1"/>
    <x v="1"/>
  </r>
  <r>
    <n v="17436"/>
    <x v="0"/>
    <x v="1"/>
    <n v="60000"/>
    <n v="2"/>
    <s v="Yes"/>
    <x v="0"/>
    <x v="2"/>
    <x v="2"/>
    <s v="No"/>
    <n v="2"/>
    <s v="Yes"/>
    <x v="1"/>
    <x v="3"/>
    <x v="2"/>
    <n v="51"/>
    <x v="1"/>
    <x v="0"/>
    <x v="0"/>
  </r>
  <r>
    <n v="18935"/>
    <x v="0"/>
    <x v="0"/>
    <n v="130000"/>
    <n v="0"/>
    <s v="No"/>
    <x v="1"/>
    <x v="4"/>
    <x v="4"/>
    <s v="Yes"/>
    <n v="3"/>
    <s v="Yes"/>
    <x v="1"/>
    <x v="3"/>
    <x v="2"/>
    <n v="40"/>
    <x v="0"/>
    <x v="0"/>
    <x v="0"/>
  </r>
  <r>
    <n v="16871"/>
    <x v="0"/>
    <x v="0"/>
    <n v="90000"/>
    <n v="2"/>
    <s v="Yes"/>
    <x v="0"/>
    <x v="2"/>
    <x v="2"/>
    <s v="Yes"/>
    <n v="1"/>
    <s v="Yes"/>
    <x v="1"/>
    <x v="4"/>
    <x v="2"/>
    <n v="51"/>
    <x v="1"/>
    <x v="1"/>
    <x v="1"/>
  </r>
  <r>
    <n v="12100"/>
    <x v="1"/>
    <x v="1"/>
    <n v="60000"/>
    <n v="2"/>
    <s v="Yes"/>
    <x v="0"/>
    <x v="0"/>
    <x v="4"/>
    <s v="Yes"/>
    <n v="0"/>
    <s v="No"/>
    <x v="0"/>
    <x v="4"/>
    <x v="2"/>
    <n v="57"/>
    <x v="1"/>
    <x v="0"/>
    <x v="0"/>
  </r>
  <r>
    <n v="23158"/>
    <x v="0"/>
    <x v="0"/>
    <n v="60000"/>
    <n v="1"/>
    <s v="Yes"/>
    <x v="0"/>
    <x v="4"/>
    <x v="2"/>
    <s v="No"/>
    <n v="0"/>
    <s v="No"/>
    <x v="0"/>
    <x v="0"/>
    <x v="2"/>
    <n v="35"/>
    <x v="0"/>
    <x v="1"/>
    <x v="1"/>
  </r>
  <r>
    <n v="18545"/>
    <x v="0"/>
    <x v="1"/>
    <n v="40000"/>
    <n v="4"/>
    <s v="Yes"/>
    <x v="0"/>
    <x v="2"/>
    <x v="2"/>
    <s v="No"/>
    <n v="2"/>
    <s v="Yes"/>
    <x v="1"/>
    <x v="4"/>
    <x v="2"/>
    <n v="61"/>
    <x v="1"/>
    <x v="1"/>
    <x v="1"/>
  </r>
  <r>
    <n v="18391"/>
    <x v="1"/>
    <x v="0"/>
    <n v="80000"/>
    <n v="5"/>
    <s v="Yes"/>
    <x v="0"/>
    <x v="1"/>
    <x v="2"/>
    <s v="Yes"/>
    <n v="2"/>
    <s v="Yes"/>
    <x v="1"/>
    <x v="2"/>
    <x v="2"/>
    <n v="44"/>
    <x v="0"/>
    <x v="0"/>
    <x v="0"/>
  </r>
  <r>
    <n v="19812"/>
    <x v="1"/>
    <x v="0"/>
    <n v="70000"/>
    <n v="2"/>
    <s v="Yes"/>
    <x v="0"/>
    <x v="1"/>
    <x v="2"/>
    <s v="Yes"/>
    <n v="0"/>
    <s v="No"/>
    <x v="0"/>
    <x v="2"/>
    <x v="2"/>
    <n v="49"/>
    <x v="0"/>
    <x v="1"/>
    <x v="1"/>
  </r>
  <r>
    <n v="27660"/>
    <x v="0"/>
    <x v="1"/>
    <n v="80000"/>
    <n v="4"/>
    <s v="Yes"/>
    <x v="0"/>
    <x v="4"/>
    <x v="4"/>
    <s v="Yes"/>
    <n v="2"/>
    <s v="Yes"/>
    <x v="1"/>
    <x v="2"/>
    <x v="2"/>
    <n v="70"/>
    <x v="1"/>
    <x v="0"/>
    <x v="0"/>
  </r>
  <r>
    <n v="18058"/>
    <x v="1"/>
    <x v="0"/>
    <n v="20000"/>
    <n v="3"/>
    <s v="Yes"/>
    <x v="0"/>
    <x v="2"/>
    <x v="0"/>
    <s v="Yes"/>
    <n v="2"/>
    <s v="Yes"/>
    <x v="1"/>
    <x v="1"/>
    <x v="2"/>
    <n v="78"/>
    <x v="1"/>
    <x v="0"/>
    <x v="0"/>
  </r>
  <r>
    <n v="20343"/>
    <x v="0"/>
    <x v="0"/>
    <n v="90000"/>
    <n v="4"/>
    <s v="Yes"/>
    <x v="0"/>
    <x v="1"/>
    <x v="2"/>
    <s v="Yes"/>
    <n v="1"/>
    <s v="Yes"/>
    <x v="1"/>
    <x v="3"/>
    <x v="2"/>
    <n v="45"/>
    <x v="0"/>
    <x v="0"/>
    <x v="0"/>
  </r>
  <r>
    <n v="28997"/>
    <x v="1"/>
    <x v="1"/>
    <n v="40000"/>
    <n v="2"/>
    <s v="Yes"/>
    <x v="0"/>
    <x v="2"/>
    <x v="2"/>
    <s v="No"/>
    <n v="1"/>
    <s v="Yes"/>
    <x v="1"/>
    <x v="1"/>
    <x v="2"/>
    <n v="58"/>
    <x v="1"/>
    <x v="1"/>
    <x v="1"/>
  </r>
  <r>
    <n v="24398"/>
    <x v="0"/>
    <x v="1"/>
    <n v="130000"/>
    <n v="1"/>
    <s v="Yes"/>
    <x v="0"/>
    <x v="4"/>
    <x v="4"/>
    <s v="Yes"/>
    <n v="4"/>
    <s v="Yes"/>
    <x v="1"/>
    <x v="0"/>
    <x v="2"/>
    <n v="41"/>
    <x v="0"/>
    <x v="0"/>
    <x v="0"/>
  </r>
  <r>
    <n v="19002"/>
    <x v="0"/>
    <x v="0"/>
    <n v="60000"/>
    <n v="2"/>
    <s v="Yes"/>
    <x v="0"/>
    <x v="1"/>
    <x v="2"/>
    <s v="Yes"/>
    <n v="1"/>
    <s v="Yes"/>
    <x v="1"/>
    <x v="1"/>
    <x v="2"/>
    <n v="57"/>
    <x v="1"/>
    <x v="1"/>
    <x v="1"/>
  </r>
  <r>
    <n v="28609"/>
    <x v="0"/>
    <x v="1"/>
    <n v="30000"/>
    <n v="2"/>
    <s v="Yes"/>
    <x v="0"/>
    <x v="2"/>
    <x v="0"/>
    <s v="No"/>
    <n v="2"/>
    <s v="Yes"/>
    <x v="1"/>
    <x v="0"/>
    <x v="2"/>
    <n v="49"/>
    <x v="0"/>
    <x v="0"/>
    <x v="0"/>
  </r>
  <r>
    <n v="29231"/>
    <x v="1"/>
    <x v="1"/>
    <n v="80000"/>
    <n v="4"/>
    <s v="Yes"/>
    <x v="0"/>
    <x v="1"/>
    <x v="2"/>
    <s v="No"/>
    <n v="2"/>
    <s v="Yes"/>
    <x v="1"/>
    <x v="0"/>
    <x v="2"/>
    <n v="43"/>
    <x v="0"/>
    <x v="0"/>
    <x v="0"/>
  </r>
  <r>
    <n v="18858"/>
    <x v="1"/>
    <x v="1"/>
    <n v="60000"/>
    <n v="2"/>
    <s v="Yes"/>
    <x v="0"/>
    <x v="3"/>
    <x v="0"/>
    <s v="Yes"/>
    <n v="2"/>
    <s v="Yes"/>
    <x v="1"/>
    <x v="2"/>
    <x v="2"/>
    <n v="52"/>
    <x v="1"/>
    <x v="1"/>
    <x v="1"/>
  </r>
  <r>
    <n v="20000"/>
    <x v="0"/>
    <x v="1"/>
    <n v="60000"/>
    <n v="1"/>
    <s v="Yes"/>
    <x v="0"/>
    <x v="4"/>
    <x v="2"/>
    <s v="Yes"/>
    <n v="0"/>
    <s v="No"/>
    <x v="0"/>
    <x v="0"/>
    <x v="2"/>
    <n v="35"/>
    <x v="0"/>
    <x v="1"/>
    <x v="1"/>
  </r>
  <r>
    <n v="25261"/>
    <x v="0"/>
    <x v="1"/>
    <n v="40000"/>
    <n v="0"/>
    <s v="No"/>
    <x v="1"/>
    <x v="2"/>
    <x v="0"/>
    <s v="Yes"/>
    <n v="2"/>
    <s v="Yes"/>
    <x v="1"/>
    <x v="2"/>
    <x v="2"/>
    <n v="27"/>
    <x v="0"/>
    <x v="0"/>
    <x v="0"/>
  </r>
  <r>
    <n v="17458"/>
    <x v="1"/>
    <x v="1"/>
    <n v="70000"/>
    <n v="3"/>
    <s v="Yes"/>
    <x v="0"/>
    <x v="2"/>
    <x v="2"/>
    <s v="Yes"/>
    <n v="0"/>
    <s v="No"/>
    <x v="0"/>
    <x v="2"/>
    <x v="2"/>
    <n v="52"/>
    <x v="1"/>
    <x v="1"/>
    <x v="1"/>
  </r>
  <r>
    <n v="11644"/>
    <x v="1"/>
    <x v="1"/>
    <n v="40000"/>
    <n v="2"/>
    <s v="Yes"/>
    <x v="0"/>
    <x v="0"/>
    <x v="0"/>
    <s v="Yes"/>
    <n v="0"/>
    <s v="No"/>
    <x v="0"/>
    <x v="1"/>
    <x v="2"/>
    <n v="36"/>
    <x v="0"/>
    <x v="0"/>
    <x v="0"/>
  </r>
  <r>
    <n v="16145"/>
    <x v="1"/>
    <x v="0"/>
    <n v="70000"/>
    <n v="5"/>
    <s v="Yes"/>
    <x v="0"/>
    <x v="4"/>
    <x v="2"/>
    <s v="Yes"/>
    <n v="3"/>
    <s v="Yes"/>
    <x v="1"/>
    <x v="4"/>
    <x v="2"/>
    <n v="46"/>
    <x v="0"/>
    <x v="1"/>
    <x v="1"/>
  </r>
  <r>
    <n v="16890"/>
    <x v="0"/>
    <x v="1"/>
    <n v="60000"/>
    <n v="3"/>
    <s v="Yes"/>
    <x v="0"/>
    <x v="3"/>
    <x v="0"/>
    <s v="Yes"/>
    <n v="2"/>
    <s v="Yes"/>
    <x v="1"/>
    <x v="2"/>
    <x v="2"/>
    <n v="52"/>
    <x v="1"/>
    <x v="1"/>
    <x v="1"/>
  </r>
  <r>
    <n v="25983"/>
    <x v="0"/>
    <x v="1"/>
    <n v="70000"/>
    <n v="0"/>
    <s v="No"/>
    <x v="1"/>
    <x v="0"/>
    <x v="2"/>
    <s v="No"/>
    <n v="1"/>
    <s v="Yes"/>
    <x v="1"/>
    <x v="0"/>
    <x v="2"/>
    <n v="43"/>
    <x v="0"/>
    <x v="0"/>
    <x v="0"/>
  </r>
  <r>
    <n v="14633"/>
    <x v="0"/>
    <x v="1"/>
    <n v="60000"/>
    <n v="1"/>
    <s v="Yes"/>
    <x v="0"/>
    <x v="1"/>
    <x v="0"/>
    <s v="Yes"/>
    <n v="1"/>
    <s v="Yes"/>
    <x v="1"/>
    <x v="1"/>
    <x v="2"/>
    <n v="44"/>
    <x v="0"/>
    <x v="0"/>
    <x v="0"/>
  </r>
  <r>
    <n v="22994"/>
    <x v="0"/>
    <x v="0"/>
    <n v="80000"/>
    <n v="0"/>
    <s v="No"/>
    <x v="1"/>
    <x v="0"/>
    <x v="4"/>
    <s v="Yes"/>
    <n v="1"/>
    <s v="Yes"/>
    <x v="1"/>
    <x v="3"/>
    <x v="2"/>
    <n v="34"/>
    <x v="0"/>
    <x v="1"/>
    <x v="1"/>
  </r>
  <r>
    <n v="22983"/>
    <x v="1"/>
    <x v="0"/>
    <n v="30000"/>
    <n v="0"/>
    <s v="No"/>
    <x v="1"/>
    <x v="3"/>
    <x v="1"/>
    <s v="Yes"/>
    <n v="2"/>
    <s v="Yes"/>
    <x v="1"/>
    <x v="2"/>
    <x v="2"/>
    <n v="27"/>
    <x v="0"/>
    <x v="0"/>
    <x v="0"/>
  </r>
  <r>
    <n v="25184"/>
    <x v="1"/>
    <x v="1"/>
    <n v="110000"/>
    <n v="1"/>
    <s v="Yes"/>
    <x v="0"/>
    <x v="1"/>
    <x v="2"/>
    <s v="Yes"/>
    <n v="4"/>
    <s v="Yes"/>
    <x v="1"/>
    <x v="2"/>
    <x v="2"/>
    <n v="45"/>
    <x v="0"/>
    <x v="1"/>
    <x v="1"/>
  </r>
  <r>
    <n v="14469"/>
    <x v="0"/>
    <x v="0"/>
    <n v="100000"/>
    <n v="3"/>
    <s v="Yes"/>
    <x v="0"/>
    <x v="1"/>
    <x v="2"/>
    <s v="Yes"/>
    <n v="4"/>
    <s v="Yes"/>
    <x v="1"/>
    <x v="3"/>
    <x v="2"/>
    <n v="45"/>
    <x v="0"/>
    <x v="0"/>
    <x v="0"/>
  </r>
  <r>
    <n v="11538"/>
    <x v="1"/>
    <x v="0"/>
    <n v="60000"/>
    <n v="4"/>
    <s v="Yes"/>
    <x v="0"/>
    <x v="4"/>
    <x v="0"/>
    <s v="No"/>
    <n v="0"/>
    <s v="No"/>
    <x v="0"/>
    <x v="0"/>
    <x v="2"/>
    <n v="47"/>
    <x v="0"/>
    <x v="1"/>
    <x v="1"/>
  </r>
  <r>
    <n v="16245"/>
    <x v="1"/>
    <x v="0"/>
    <n v="80000"/>
    <n v="4"/>
    <s v="Yes"/>
    <x v="0"/>
    <x v="4"/>
    <x v="0"/>
    <s v="Yes"/>
    <n v="0"/>
    <s v="No"/>
    <x v="0"/>
    <x v="3"/>
    <x v="2"/>
    <n v="47"/>
    <x v="0"/>
    <x v="0"/>
    <x v="0"/>
  </r>
  <r>
    <n v="17858"/>
    <x v="0"/>
    <x v="1"/>
    <n v="40000"/>
    <n v="4"/>
    <s v="Yes"/>
    <x v="0"/>
    <x v="2"/>
    <x v="0"/>
    <s v="Yes"/>
    <n v="2"/>
    <s v="Yes"/>
    <x v="1"/>
    <x v="1"/>
    <x v="2"/>
    <n v="44"/>
    <x v="0"/>
    <x v="1"/>
    <x v="1"/>
  </r>
  <r>
    <n v="25347"/>
    <x v="1"/>
    <x v="0"/>
    <n v="20000"/>
    <n v="3"/>
    <s v="Yes"/>
    <x v="0"/>
    <x v="3"/>
    <x v="1"/>
    <s v="No"/>
    <n v="2"/>
    <s v="Yes"/>
    <x v="1"/>
    <x v="0"/>
    <x v="2"/>
    <n v="49"/>
    <x v="0"/>
    <x v="0"/>
    <x v="0"/>
  </r>
  <r>
    <n v="15814"/>
    <x v="1"/>
    <x v="0"/>
    <n v="40000"/>
    <n v="0"/>
    <s v="No"/>
    <x v="1"/>
    <x v="2"/>
    <x v="0"/>
    <s v="Yes"/>
    <n v="1"/>
    <s v="Yes"/>
    <x v="1"/>
    <x v="2"/>
    <x v="2"/>
    <n v="30"/>
    <x v="0"/>
    <x v="0"/>
    <x v="0"/>
  </r>
  <r>
    <n v="11259"/>
    <x v="0"/>
    <x v="0"/>
    <n v="100000"/>
    <n v="4"/>
    <s v="Yes"/>
    <x v="0"/>
    <x v="1"/>
    <x v="2"/>
    <s v="Yes"/>
    <n v="4"/>
    <s v="Yes"/>
    <x v="1"/>
    <x v="1"/>
    <x v="2"/>
    <n v="41"/>
    <x v="0"/>
    <x v="1"/>
    <x v="1"/>
  </r>
  <r>
    <n v="11200"/>
    <x v="0"/>
    <x v="1"/>
    <n v="70000"/>
    <n v="4"/>
    <s v="Yes"/>
    <x v="0"/>
    <x v="0"/>
    <x v="4"/>
    <s v="Yes"/>
    <n v="1"/>
    <s v="Yes"/>
    <x v="1"/>
    <x v="3"/>
    <x v="2"/>
    <n v="58"/>
    <x v="1"/>
    <x v="0"/>
    <x v="0"/>
  </r>
  <r>
    <n v="25101"/>
    <x v="0"/>
    <x v="1"/>
    <n v="60000"/>
    <n v="5"/>
    <s v="Yes"/>
    <x v="0"/>
    <x v="0"/>
    <x v="2"/>
    <s v="Yes"/>
    <n v="1"/>
    <s v="Yes"/>
    <x v="1"/>
    <x v="1"/>
    <x v="2"/>
    <n v="47"/>
    <x v="0"/>
    <x v="0"/>
    <x v="0"/>
  </r>
  <r>
    <n v="21801"/>
    <x v="0"/>
    <x v="0"/>
    <n v="70000"/>
    <n v="4"/>
    <s v="Yes"/>
    <x v="0"/>
    <x v="1"/>
    <x v="2"/>
    <s v="Yes"/>
    <n v="1"/>
    <s v="Yes"/>
    <x v="1"/>
    <x v="3"/>
    <x v="2"/>
    <n v="55"/>
    <x v="1"/>
    <x v="0"/>
    <x v="0"/>
  </r>
  <r>
    <n v="25943"/>
    <x v="1"/>
    <x v="0"/>
    <n v="70000"/>
    <n v="0"/>
    <s v="No"/>
    <x v="1"/>
    <x v="1"/>
    <x v="0"/>
    <s v="No"/>
    <n v="2"/>
    <s v="Yes"/>
    <x v="1"/>
    <x v="0"/>
    <x v="2"/>
    <n v="27"/>
    <x v="0"/>
    <x v="1"/>
    <x v="1"/>
  </r>
  <r>
    <n v="22127"/>
    <x v="0"/>
    <x v="1"/>
    <n v="60000"/>
    <n v="3"/>
    <s v="Yes"/>
    <x v="0"/>
    <x v="4"/>
    <x v="4"/>
    <s v="Yes"/>
    <n v="2"/>
    <s v="Yes"/>
    <x v="1"/>
    <x v="3"/>
    <x v="2"/>
    <n v="67"/>
    <x v="1"/>
    <x v="0"/>
    <x v="0"/>
  </r>
  <r>
    <n v="20414"/>
    <x v="0"/>
    <x v="0"/>
    <n v="60000"/>
    <n v="0"/>
    <s v="No"/>
    <x v="1"/>
    <x v="1"/>
    <x v="0"/>
    <s v="Yes"/>
    <n v="2"/>
    <s v="Yes"/>
    <x v="1"/>
    <x v="2"/>
    <x v="2"/>
    <n v="29"/>
    <x v="0"/>
    <x v="0"/>
    <x v="0"/>
  </r>
  <r>
    <n v="23672"/>
    <x v="0"/>
    <x v="0"/>
    <n v="60000"/>
    <n v="3"/>
    <s v="Yes"/>
    <x v="0"/>
    <x v="4"/>
    <x v="4"/>
    <s v="Yes"/>
    <n v="2"/>
    <s v="Yes"/>
    <x v="1"/>
    <x v="3"/>
    <x v="2"/>
    <n v="67"/>
    <x v="1"/>
    <x v="0"/>
    <x v="0"/>
  </r>
  <r>
    <n v="29255"/>
    <x v="1"/>
    <x v="1"/>
    <n v="80000"/>
    <n v="3"/>
    <s v="Yes"/>
    <x v="0"/>
    <x v="1"/>
    <x v="2"/>
    <s v="No"/>
    <n v="1"/>
    <s v="Yes"/>
    <x v="1"/>
    <x v="3"/>
    <x v="2"/>
    <n v="51"/>
    <x v="1"/>
    <x v="1"/>
    <x v="1"/>
  </r>
  <r>
    <n v="28815"/>
    <x v="0"/>
    <x v="0"/>
    <n v="50000"/>
    <n v="1"/>
    <s v="Yes"/>
    <x v="0"/>
    <x v="4"/>
    <x v="0"/>
    <s v="Yes"/>
    <n v="0"/>
    <s v="No"/>
    <x v="0"/>
    <x v="0"/>
    <x v="2"/>
    <n v="35"/>
    <x v="0"/>
    <x v="0"/>
    <x v="0"/>
  </r>
  <r>
    <n v="27753"/>
    <x v="0"/>
    <x v="1"/>
    <n v="40000"/>
    <n v="0"/>
    <s v="No"/>
    <x v="1"/>
    <x v="2"/>
    <x v="0"/>
    <s v="No"/>
    <n v="2"/>
    <s v="Yes"/>
    <x v="1"/>
    <x v="3"/>
    <x v="2"/>
    <n v="30"/>
    <x v="0"/>
    <x v="0"/>
    <x v="0"/>
  </r>
  <r>
    <n v="27643"/>
    <x v="1"/>
    <x v="1"/>
    <n v="70000"/>
    <n v="5"/>
    <s v="Yes"/>
    <x v="0"/>
    <x v="1"/>
    <x v="2"/>
    <s v="Yes"/>
    <n v="3"/>
    <s v="Yes"/>
    <x v="1"/>
    <x v="1"/>
    <x v="2"/>
    <n v="44"/>
    <x v="0"/>
    <x v="0"/>
    <x v="0"/>
  </r>
  <r>
    <n v="13754"/>
    <x v="1"/>
    <x v="0"/>
    <n v="80000"/>
    <n v="4"/>
    <s v="Yes"/>
    <x v="0"/>
    <x v="4"/>
    <x v="0"/>
    <s v="Yes"/>
    <n v="0"/>
    <s v="No"/>
    <x v="0"/>
    <x v="3"/>
    <x v="2"/>
    <n v="48"/>
    <x v="0"/>
    <x v="0"/>
    <x v="0"/>
  </r>
  <r>
    <n v="22088"/>
    <x v="0"/>
    <x v="0"/>
    <n v="130000"/>
    <n v="1"/>
    <s v="Yes"/>
    <x v="0"/>
    <x v="0"/>
    <x v="4"/>
    <s v="Yes"/>
    <n v="2"/>
    <s v="Yes"/>
    <x v="1"/>
    <x v="0"/>
    <x v="2"/>
    <n v="45"/>
    <x v="0"/>
    <x v="1"/>
    <x v="1"/>
  </r>
  <r>
    <n v="27388"/>
    <x v="0"/>
    <x v="1"/>
    <n v="60000"/>
    <n v="3"/>
    <s v="Yes"/>
    <x v="0"/>
    <x v="0"/>
    <x v="4"/>
    <s v="No"/>
    <n v="2"/>
    <s v="Yes"/>
    <x v="1"/>
    <x v="3"/>
    <x v="2"/>
    <n v="66"/>
    <x v="1"/>
    <x v="0"/>
    <x v="0"/>
  </r>
  <r>
    <n v="24745"/>
    <x v="1"/>
    <x v="0"/>
    <n v="30000"/>
    <n v="2"/>
    <s v="Yes"/>
    <x v="0"/>
    <x v="2"/>
    <x v="0"/>
    <s v="No"/>
    <n v="2"/>
    <s v="Yes"/>
    <x v="1"/>
    <x v="0"/>
    <x v="2"/>
    <n v="49"/>
    <x v="0"/>
    <x v="0"/>
    <x v="0"/>
  </r>
  <r>
    <n v="29237"/>
    <x v="1"/>
    <x v="0"/>
    <n v="120000"/>
    <n v="4"/>
    <s v="Yes"/>
    <x v="0"/>
    <x v="1"/>
    <x v="2"/>
    <s v="Yes"/>
    <n v="3"/>
    <s v="Yes"/>
    <x v="1"/>
    <x v="2"/>
    <x v="2"/>
    <n v="43"/>
    <x v="0"/>
    <x v="1"/>
    <x v="1"/>
  </r>
  <r>
    <n v="15272"/>
    <x v="1"/>
    <x v="1"/>
    <n v="40000"/>
    <n v="0"/>
    <s v="No"/>
    <x v="1"/>
    <x v="2"/>
    <x v="0"/>
    <s v="No"/>
    <n v="2"/>
    <s v="Yes"/>
    <x v="1"/>
    <x v="3"/>
    <x v="2"/>
    <n v="30"/>
    <x v="0"/>
    <x v="0"/>
    <x v="0"/>
  </r>
  <r>
    <n v="18949"/>
    <x v="1"/>
    <x v="1"/>
    <n v="70000"/>
    <n v="0"/>
    <s v="No"/>
    <x v="1"/>
    <x v="4"/>
    <x v="4"/>
    <s v="Yes"/>
    <n v="2"/>
    <s v="Yes"/>
    <x v="1"/>
    <x v="2"/>
    <x v="2"/>
    <n v="74"/>
    <x v="1"/>
    <x v="1"/>
    <x v="1"/>
  </r>
  <r>
    <n v="14507"/>
    <x v="0"/>
    <x v="1"/>
    <n v="100000"/>
    <n v="2"/>
    <s v="Yes"/>
    <x v="0"/>
    <x v="4"/>
    <x v="4"/>
    <s v="Yes"/>
    <n v="3"/>
    <s v="Yes"/>
    <x v="1"/>
    <x v="3"/>
    <x v="2"/>
    <n v="65"/>
    <x v="1"/>
    <x v="0"/>
    <x v="0"/>
  </r>
  <r>
    <n v="25886"/>
    <x v="0"/>
    <x v="0"/>
    <n v="60000"/>
    <n v="2"/>
    <s v="Yes"/>
    <x v="0"/>
    <x v="1"/>
    <x v="2"/>
    <s v="Yes"/>
    <n v="2"/>
    <s v="Yes"/>
    <x v="1"/>
    <x v="1"/>
    <x v="2"/>
    <n v="56"/>
    <x v="1"/>
    <x v="1"/>
    <x v="1"/>
  </r>
  <r>
    <n v="21441"/>
    <x v="0"/>
    <x v="1"/>
    <n v="50000"/>
    <n v="4"/>
    <s v="Yes"/>
    <x v="0"/>
    <x v="0"/>
    <x v="4"/>
    <s v="Yes"/>
    <n v="2"/>
    <s v="Yes"/>
    <x v="1"/>
    <x v="4"/>
    <x v="2"/>
    <n v="64"/>
    <x v="1"/>
    <x v="0"/>
    <x v="0"/>
  </r>
  <r>
    <n v="21741"/>
    <x v="0"/>
    <x v="0"/>
    <n v="70000"/>
    <n v="3"/>
    <s v="Yes"/>
    <x v="0"/>
    <x v="1"/>
    <x v="2"/>
    <s v="Yes"/>
    <n v="2"/>
    <s v="Yes"/>
    <x v="1"/>
    <x v="2"/>
    <x v="2"/>
    <n v="50"/>
    <x v="0"/>
    <x v="1"/>
    <x v="1"/>
  </r>
  <r>
    <n v="14572"/>
    <x v="0"/>
    <x v="0"/>
    <n v="70000"/>
    <n v="3"/>
    <s v="Yes"/>
    <x v="0"/>
    <x v="4"/>
    <x v="2"/>
    <s v="Yes"/>
    <n v="0"/>
    <s v="No"/>
    <x v="0"/>
    <x v="1"/>
    <x v="2"/>
    <n v="35"/>
    <x v="0"/>
    <x v="1"/>
    <x v="1"/>
  </r>
  <r>
    <n v="23368"/>
    <x v="0"/>
    <x v="0"/>
    <n v="60000"/>
    <n v="5"/>
    <s v="Yes"/>
    <x v="0"/>
    <x v="0"/>
    <x v="0"/>
    <s v="Yes"/>
    <n v="3"/>
    <s v="Yes"/>
    <x v="1"/>
    <x v="4"/>
    <x v="2"/>
    <n v="41"/>
    <x v="0"/>
    <x v="0"/>
    <x v="0"/>
  </r>
  <r>
    <n v="16217"/>
    <x v="1"/>
    <x v="0"/>
    <n v="60000"/>
    <n v="0"/>
    <s v="No"/>
    <x v="1"/>
    <x v="4"/>
    <x v="0"/>
    <s v="Yes"/>
    <n v="0"/>
    <s v="No"/>
    <x v="0"/>
    <x v="0"/>
    <x v="2"/>
    <n v="39"/>
    <x v="0"/>
    <x v="0"/>
    <x v="0"/>
  </r>
  <r>
    <n v="16247"/>
    <x v="1"/>
    <x v="0"/>
    <n v="60000"/>
    <n v="4"/>
    <s v="Yes"/>
    <x v="0"/>
    <x v="4"/>
    <x v="0"/>
    <s v="No"/>
    <n v="0"/>
    <s v="No"/>
    <x v="0"/>
    <x v="3"/>
    <x v="2"/>
    <n v="47"/>
    <x v="0"/>
    <x v="0"/>
    <x v="0"/>
  </r>
  <r>
    <n v="22010"/>
    <x v="1"/>
    <x v="1"/>
    <n v="40000"/>
    <n v="0"/>
    <s v="No"/>
    <x v="1"/>
    <x v="2"/>
    <x v="0"/>
    <s v="Yes"/>
    <n v="2"/>
    <s v="Yes"/>
    <x v="1"/>
    <x v="2"/>
    <x v="2"/>
    <n v="31"/>
    <x v="0"/>
    <x v="0"/>
    <x v="0"/>
  </r>
  <r>
    <n v="25872"/>
    <x v="1"/>
    <x v="0"/>
    <n v="70000"/>
    <n v="2"/>
    <s v="Yes"/>
    <x v="0"/>
    <x v="0"/>
    <x v="4"/>
    <s v="No"/>
    <n v="1"/>
    <s v="Yes"/>
    <x v="1"/>
    <x v="1"/>
    <x v="2"/>
    <n v="58"/>
    <x v="1"/>
    <x v="1"/>
    <x v="1"/>
  </r>
  <r>
    <n v="19164"/>
    <x v="1"/>
    <x v="0"/>
    <n v="70000"/>
    <n v="0"/>
    <s v="No"/>
    <x v="1"/>
    <x v="0"/>
    <x v="2"/>
    <s v="No"/>
    <n v="1"/>
    <s v="Yes"/>
    <x v="1"/>
    <x v="1"/>
    <x v="2"/>
    <n v="38"/>
    <x v="0"/>
    <x v="1"/>
    <x v="1"/>
  </r>
  <r>
    <n v="18435"/>
    <x v="1"/>
    <x v="0"/>
    <n v="70000"/>
    <n v="5"/>
    <s v="Yes"/>
    <x v="0"/>
    <x v="4"/>
    <x v="4"/>
    <s v="Yes"/>
    <n v="2"/>
    <s v="Yes"/>
    <x v="1"/>
    <x v="4"/>
    <x v="2"/>
    <n v="67"/>
    <x v="1"/>
    <x v="1"/>
    <x v="1"/>
  </r>
  <r>
    <n v="14284"/>
    <x v="1"/>
    <x v="1"/>
    <n v="60000"/>
    <n v="0"/>
    <s v="No"/>
    <x v="1"/>
    <x v="1"/>
    <x v="2"/>
    <s v="No"/>
    <n v="2"/>
    <s v="Yes"/>
    <x v="1"/>
    <x v="3"/>
    <x v="2"/>
    <n v="32"/>
    <x v="0"/>
    <x v="1"/>
    <x v="1"/>
  </r>
  <r>
    <n v="11287"/>
    <x v="0"/>
    <x v="1"/>
    <n v="70000"/>
    <n v="5"/>
    <s v="Yes"/>
    <x v="0"/>
    <x v="1"/>
    <x v="2"/>
    <s v="No"/>
    <n v="3"/>
    <s v="Yes"/>
    <x v="1"/>
    <x v="2"/>
    <x v="2"/>
    <n v="45"/>
    <x v="0"/>
    <x v="0"/>
    <x v="0"/>
  </r>
  <r>
    <n v="13066"/>
    <x v="1"/>
    <x v="1"/>
    <n v="30000"/>
    <n v="0"/>
    <s v="No"/>
    <x v="1"/>
    <x v="2"/>
    <x v="0"/>
    <s v="No"/>
    <n v="2"/>
    <s v="Yes"/>
    <x v="1"/>
    <x v="3"/>
    <x v="2"/>
    <n v="31"/>
    <x v="0"/>
    <x v="1"/>
    <x v="1"/>
  </r>
  <r>
    <n v="29106"/>
    <x v="1"/>
    <x v="1"/>
    <n v="40000"/>
    <n v="0"/>
    <s v="No"/>
    <x v="1"/>
    <x v="2"/>
    <x v="0"/>
    <s v="No"/>
    <n v="2"/>
    <s v="Yes"/>
    <x v="1"/>
    <x v="3"/>
    <x v="2"/>
    <n v="31"/>
    <x v="0"/>
    <x v="1"/>
    <x v="1"/>
  </r>
  <r>
    <n v="26236"/>
    <x v="0"/>
    <x v="0"/>
    <n v="40000"/>
    <n v="3"/>
    <s v="Yes"/>
    <x v="0"/>
    <x v="1"/>
    <x v="1"/>
    <s v="Yes"/>
    <n v="1"/>
    <s v="Yes"/>
    <x v="1"/>
    <x v="0"/>
    <x v="2"/>
    <n v="31"/>
    <x v="0"/>
    <x v="0"/>
    <x v="0"/>
  </r>
  <r>
    <n v="17531"/>
    <x v="0"/>
    <x v="1"/>
    <n v="60000"/>
    <n v="2"/>
    <s v="Yes"/>
    <x v="0"/>
    <x v="2"/>
    <x v="2"/>
    <s v="No"/>
    <n v="2"/>
    <s v="Yes"/>
    <x v="1"/>
    <x v="2"/>
    <x v="2"/>
    <n v="50"/>
    <x v="0"/>
    <x v="0"/>
    <x v="0"/>
  </r>
  <r>
    <n v="12964"/>
    <x v="0"/>
    <x v="1"/>
    <n v="70000"/>
    <n v="1"/>
    <s v="Yes"/>
    <x v="0"/>
    <x v="1"/>
    <x v="0"/>
    <s v="Yes"/>
    <n v="1"/>
    <s v="Yes"/>
    <x v="1"/>
    <x v="0"/>
    <x v="2"/>
    <n v="44"/>
    <x v="0"/>
    <x v="0"/>
    <x v="0"/>
  </r>
  <r>
    <n v="19133"/>
    <x v="1"/>
    <x v="1"/>
    <n v="50000"/>
    <n v="2"/>
    <s v="Yes"/>
    <x v="0"/>
    <x v="0"/>
    <x v="0"/>
    <s v="Yes"/>
    <n v="1"/>
    <s v="Yes"/>
    <x v="1"/>
    <x v="1"/>
    <x v="2"/>
    <n v="38"/>
    <x v="0"/>
    <x v="1"/>
    <x v="1"/>
  </r>
  <r>
    <n v="24643"/>
    <x v="1"/>
    <x v="0"/>
    <n v="60000"/>
    <n v="4"/>
    <s v="Yes"/>
    <x v="0"/>
    <x v="0"/>
    <x v="4"/>
    <s v="Yes"/>
    <n v="2"/>
    <s v="Yes"/>
    <x v="1"/>
    <x v="4"/>
    <x v="2"/>
    <n v="63"/>
    <x v="1"/>
    <x v="0"/>
    <x v="0"/>
  </r>
  <r>
    <n v="21599"/>
    <x v="0"/>
    <x v="0"/>
    <n v="60000"/>
    <n v="1"/>
    <s v="Yes"/>
    <x v="0"/>
    <x v="4"/>
    <x v="2"/>
    <s v="Yes"/>
    <n v="0"/>
    <s v="No"/>
    <x v="0"/>
    <x v="1"/>
    <x v="2"/>
    <n v="36"/>
    <x v="0"/>
    <x v="1"/>
    <x v="1"/>
  </r>
  <r>
    <n v="22976"/>
    <x v="1"/>
    <x v="1"/>
    <n v="40000"/>
    <n v="0"/>
    <s v="No"/>
    <x v="1"/>
    <x v="2"/>
    <x v="0"/>
    <s v="No"/>
    <n v="2"/>
    <s v="Yes"/>
    <x v="1"/>
    <x v="0"/>
    <x v="2"/>
    <n v="28"/>
    <x v="0"/>
    <x v="1"/>
    <x v="1"/>
  </r>
  <r>
    <n v="27637"/>
    <x v="1"/>
    <x v="0"/>
    <n v="100000"/>
    <n v="1"/>
    <s v="Yes"/>
    <x v="0"/>
    <x v="1"/>
    <x v="2"/>
    <s v="No"/>
    <n v="3"/>
    <s v="Yes"/>
    <x v="1"/>
    <x v="3"/>
    <x v="2"/>
    <n v="44"/>
    <x v="0"/>
    <x v="0"/>
    <x v="0"/>
  </r>
  <r>
    <n v="11890"/>
    <x v="0"/>
    <x v="0"/>
    <n v="70000"/>
    <n v="5"/>
    <s v="Yes"/>
    <x v="0"/>
    <x v="4"/>
    <x v="2"/>
    <s v="Yes"/>
    <n v="1"/>
    <s v="Yes"/>
    <x v="1"/>
    <x v="0"/>
    <x v="2"/>
    <n v="47"/>
    <x v="0"/>
    <x v="0"/>
    <x v="0"/>
  </r>
  <r>
    <n v="28580"/>
    <x v="0"/>
    <x v="0"/>
    <n v="80000"/>
    <n v="0"/>
    <s v="No"/>
    <x v="1"/>
    <x v="4"/>
    <x v="0"/>
    <s v="Yes"/>
    <n v="0"/>
    <s v="No"/>
    <x v="0"/>
    <x v="3"/>
    <x v="2"/>
    <n v="40"/>
    <x v="0"/>
    <x v="1"/>
    <x v="1"/>
  </r>
  <r>
    <n v="14443"/>
    <x v="0"/>
    <x v="1"/>
    <n v="130000"/>
    <n v="1"/>
    <s v="Yes"/>
    <x v="0"/>
    <x v="4"/>
    <x v="4"/>
    <s v="Yes"/>
    <n v="4"/>
    <s v="Yes"/>
    <x v="1"/>
    <x v="0"/>
    <x v="2"/>
    <n v="40"/>
    <x v="0"/>
    <x v="0"/>
    <x v="0"/>
  </r>
  <r>
    <n v="17864"/>
    <x v="0"/>
    <x v="0"/>
    <n v="60000"/>
    <n v="1"/>
    <s v="Yes"/>
    <x v="0"/>
    <x v="1"/>
    <x v="0"/>
    <s v="Yes"/>
    <n v="1"/>
    <s v="Yes"/>
    <x v="1"/>
    <x v="1"/>
    <x v="2"/>
    <n v="46"/>
    <x v="0"/>
    <x v="1"/>
    <x v="1"/>
  </r>
  <r>
    <n v="20505"/>
    <x v="0"/>
    <x v="0"/>
    <n v="40000"/>
    <n v="5"/>
    <s v="Yes"/>
    <x v="0"/>
    <x v="2"/>
    <x v="2"/>
    <s v="No"/>
    <n v="2"/>
    <s v="Yes"/>
    <x v="1"/>
    <x v="4"/>
    <x v="2"/>
    <n v="61"/>
    <x v="1"/>
    <x v="0"/>
    <x v="0"/>
  </r>
  <r>
    <n v="14592"/>
    <x v="0"/>
    <x v="0"/>
    <n v="60000"/>
    <n v="0"/>
    <s v="No"/>
    <x v="1"/>
    <x v="4"/>
    <x v="2"/>
    <s v="Yes"/>
    <n v="0"/>
    <s v="No"/>
    <x v="0"/>
    <x v="0"/>
    <x v="2"/>
    <n v="40"/>
    <x v="0"/>
    <x v="0"/>
    <x v="0"/>
  </r>
  <r>
    <n v="22227"/>
    <x v="0"/>
    <x v="0"/>
    <n v="60000"/>
    <n v="2"/>
    <s v="Yes"/>
    <x v="0"/>
    <x v="2"/>
    <x v="2"/>
    <s v="Yes"/>
    <n v="2"/>
    <s v="Yes"/>
    <x v="1"/>
    <x v="2"/>
    <x v="2"/>
    <n v="50"/>
    <x v="0"/>
    <x v="0"/>
    <x v="0"/>
  </r>
  <r>
    <n v="21471"/>
    <x v="0"/>
    <x v="1"/>
    <n v="70000"/>
    <n v="2"/>
    <s v="Yes"/>
    <x v="0"/>
    <x v="1"/>
    <x v="2"/>
    <s v="Yes"/>
    <n v="1"/>
    <s v="Yes"/>
    <x v="1"/>
    <x v="4"/>
    <x v="2"/>
    <n v="59"/>
    <x v="1"/>
    <x v="0"/>
    <x v="0"/>
  </r>
  <r>
    <n v="22252"/>
    <x v="1"/>
    <x v="0"/>
    <n v="60000"/>
    <n v="1"/>
    <s v="Yes"/>
    <x v="0"/>
    <x v="4"/>
    <x v="2"/>
    <s v="Yes"/>
    <n v="0"/>
    <s v="No"/>
    <x v="0"/>
    <x v="1"/>
    <x v="2"/>
    <n v="36"/>
    <x v="0"/>
    <x v="1"/>
    <x v="1"/>
  </r>
  <r>
    <n v="21260"/>
    <x v="1"/>
    <x v="0"/>
    <n v="40000"/>
    <n v="0"/>
    <s v="No"/>
    <x v="1"/>
    <x v="2"/>
    <x v="0"/>
    <s v="Yes"/>
    <n v="2"/>
    <s v="Yes"/>
    <x v="1"/>
    <x v="2"/>
    <x v="2"/>
    <n v="30"/>
    <x v="0"/>
    <x v="0"/>
    <x v="0"/>
  </r>
  <r>
    <n v="11817"/>
    <x v="1"/>
    <x v="0"/>
    <n v="70000"/>
    <n v="4"/>
    <s v="Yes"/>
    <x v="0"/>
    <x v="4"/>
    <x v="2"/>
    <s v="Yes"/>
    <n v="0"/>
    <s v="No"/>
    <x v="0"/>
    <x v="1"/>
    <x v="2"/>
    <n v="35"/>
    <x v="0"/>
    <x v="1"/>
    <x v="1"/>
  </r>
  <r>
    <n v="19223"/>
    <x v="0"/>
    <x v="0"/>
    <n v="30000"/>
    <n v="2"/>
    <s v="Yes"/>
    <x v="0"/>
    <x v="2"/>
    <x v="0"/>
    <s v="Yes"/>
    <n v="2"/>
    <s v="Yes"/>
    <x v="1"/>
    <x v="3"/>
    <x v="2"/>
    <n v="48"/>
    <x v="0"/>
    <x v="0"/>
    <x v="0"/>
  </r>
  <r>
    <n v="18517"/>
    <x v="0"/>
    <x v="1"/>
    <n v="100000"/>
    <n v="3"/>
    <s v="Yes"/>
    <x v="0"/>
    <x v="0"/>
    <x v="4"/>
    <s v="Yes"/>
    <n v="4"/>
    <s v="Yes"/>
    <x v="1"/>
    <x v="0"/>
    <x v="2"/>
    <n v="41"/>
    <x v="0"/>
    <x v="0"/>
    <x v="0"/>
  </r>
  <r>
    <n v="21717"/>
    <x v="0"/>
    <x v="1"/>
    <n v="40000"/>
    <n v="2"/>
    <s v="Yes"/>
    <x v="0"/>
    <x v="1"/>
    <x v="1"/>
    <s v="Yes"/>
    <n v="1"/>
    <s v="Yes"/>
    <x v="1"/>
    <x v="0"/>
    <x v="2"/>
    <n v="47"/>
    <x v="0"/>
    <x v="0"/>
    <x v="0"/>
  </r>
  <r>
    <n v="13760"/>
    <x v="0"/>
    <x v="1"/>
    <n v="60000"/>
    <n v="4"/>
    <s v="Yes"/>
    <x v="0"/>
    <x v="4"/>
    <x v="0"/>
    <s v="No"/>
    <n v="0"/>
    <s v="No"/>
    <x v="0"/>
    <x v="0"/>
    <x v="2"/>
    <n v="47"/>
    <x v="0"/>
    <x v="0"/>
    <x v="0"/>
  </r>
  <r>
    <n v="18145"/>
    <x v="0"/>
    <x v="1"/>
    <n v="80000"/>
    <n v="5"/>
    <s v="Yes"/>
    <x v="0"/>
    <x v="0"/>
    <x v="4"/>
    <s v="No"/>
    <n v="2"/>
    <s v="Yes"/>
    <x v="1"/>
    <x v="1"/>
    <x v="0"/>
    <n v="62"/>
    <x v="1"/>
    <x v="0"/>
    <x v="0"/>
  </r>
  <r>
    <n v="21770"/>
    <x v="0"/>
    <x v="1"/>
    <n v="60000"/>
    <n v="4"/>
    <s v="Yes"/>
    <x v="0"/>
    <x v="0"/>
    <x v="4"/>
    <s v="Yes"/>
    <n v="2"/>
    <s v="Yes"/>
    <x v="1"/>
    <x v="4"/>
    <x v="2"/>
    <n v="60"/>
    <x v="1"/>
    <x v="0"/>
    <x v="0"/>
  </r>
  <r>
    <n v="11165"/>
    <x v="0"/>
    <x v="0"/>
    <n v="60000"/>
    <n v="0"/>
    <s v="No"/>
    <x v="1"/>
    <x v="1"/>
    <x v="0"/>
    <s v="No"/>
    <n v="1"/>
    <s v="Yes"/>
    <x v="1"/>
    <x v="3"/>
    <x v="2"/>
    <n v="33"/>
    <x v="0"/>
    <x v="0"/>
    <x v="0"/>
  </r>
  <r>
    <n v="16377"/>
    <x v="1"/>
    <x v="0"/>
    <n v="80000"/>
    <n v="4"/>
    <s v="Yes"/>
    <x v="0"/>
    <x v="4"/>
    <x v="0"/>
    <s v="No"/>
    <n v="0"/>
    <s v="No"/>
    <x v="0"/>
    <x v="0"/>
    <x v="2"/>
    <n v="47"/>
    <x v="0"/>
    <x v="0"/>
    <x v="0"/>
  </r>
  <r>
    <n v="26248"/>
    <x v="0"/>
    <x v="1"/>
    <n v="20000"/>
    <n v="3"/>
    <s v="Yes"/>
    <x v="0"/>
    <x v="3"/>
    <x v="1"/>
    <s v="No"/>
    <n v="2"/>
    <s v="Yes"/>
    <x v="1"/>
    <x v="0"/>
    <x v="2"/>
    <n v="52"/>
    <x v="1"/>
    <x v="0"/>
    <x v="0"/>
  </r>
  <r>
    <n v="23461"/>
    <x v="0"/>
    <x v="0"/>
    <n v="90000"/>
    <n v="5"/>
    <s v="Yes"/>
    <x v="0"/>
    <x v="1"/>
    <x v="2"/>
    <s v="Yes"/>
    <n v="3"/>
    <s v="Yes"/>
    <x v="1"/>
    <x v="1"/>
    <x v="2"/>
    <n v="40"/>
    <x v="0"/>
    <x v="0"/>
    <x v="0"/>
  </r>
  <r>
    <n v="29133"/>
    <x v="1"/>
    <x v="0"/>
    <n v="60000"/>
    <n v="4"/>
    <s v="Yes"/>
    <x v="0"/>
    <x v="0"/>
    <x v="0"/>
    <s v="No"/>
    <n v="2"/>
    <s v="Yes"/>
    <x v="1"/>
    <x v="0"/>
    <x v="2"/>
    <n v="42"/>
    <x v="0"/>
    <x v="0"/>
    <x v="0"/>
  </r>
  <r>
    <n v="27673"/>
    <x v="1"/>
    <x v="0"/>
    <n v="60000"/>
    <n v="3"/>
    <s v="Yes"/>
    <x v="0"/>
    <x v="4"/>
    <x v="4"/>
    <s v="Yes"/>
    <n v="2"/>
    <s v="Yes"/>
    <x v="1"/>
    <x v="2"/>
    <x v="2"/>
    <n v="53"/>
    <x v="1"/>
    <x v="1"/>
    <x v="1"/>
  </r>
  <r>
    <n v="12774"/>
    <x v="0"/>
    <x v="0"/>
    <n v="40000"/>
    <n v="1"/>
    <s v="Yes"/>
    <x v="0"/>
    <x v="1"/>
    <x v="1"/>
    <s v="Yes"/>
    <n v="1"/>
    <s v="Yes"/>
    <x v="1"/>
    <x v="3"/>
    <x v="2"/>
    <n v="51"/>
    <x v="1"/>
    <x v="1"/>
    <x v="1"/>
  </r>
  <r>
    <n v="18910"/>
    <x v="1"/>
    <x v="1"/>
    <n v="30000"/>
    <n v="0"/>
    <s v="No"/>
    <x v="1"/>
    <x v="1"/>
    <x v="0"/>
    <s v="Yes"/>
    <n v="2"/>
    <s v="Yes"/>
    <x v="1"/>
    <x v="2"/>
    <x v="2"/>
    <n v="30"/>
    <x v="0"/>
    <x v="0"/>
    <x v="0"/>
  </r>
  <r>
    <n v="11699"/>
    <x v="1"/>
    <x v="1"/>
    <n v="60000"/>
    <n v="0"/>
    <s v="No"/>
    <x v="1"/>
    <x v="0"/>
    <x v="0"/>
    <s v="No"/>
    <n v="2"/>
    <s v="Yes"/>
    <x v="1"/>
    <x v="0"/>
    <x v="2"/>
    <n v="30"/>
    <x v="0"/>
    <x v="0"/>
    <x v="0"/>
  </r>
  <r>
    <n v="16725"/>
    <x v="0"/>
    <x v="1"/>
    <n v="30000"/>
    <n v="0"/>
    <s v="No"/>
    <x v="1"/>
    <x v="2"/>
    <x v="0"/>
    <s v="Yes"/>
    <n v="2"/>
    <s v="Yes"/>
    <x v="1"/>
    <x v="2"/>
    <x v="2"/>
    <n v="26"/>
    <x v="0"/>
    <x v="0"/>
    <x v="0"/>
  </r>
  <r>
    <n v="28269"/>
    <x v="1"/>
    <x v="0"/>
    <n v="130000"/>
    <n v="1"/>
    <s v="Yes"/>
    <x v="0"/>
    <x v="0"/>
    <x v="4"/>
    <s v="No"/>
    <n v="1"/>
    <s v="Yes"/>
    <x v="1"/>
    <x v="1"/>
    <x v="2"/>
    <n v="45"/>
    <x v="0"/>
    <x v="0"/>
    <x v="0"/>
  </r>
  <r>
    <n v="23144"/>
    <x v="0"/>
    <x v="1"/>
    <n v="50000"/>
    <n v="1"/>
    <s v="Yes"/>
    <x v="0"/>
    <x v="0"/>
    <x v="0"/>
    <s v="Yes"/>
    <n v="0"/>
    <s v="No"/>
    <x v="0"/>
    <x v="0"/>
    <x v="2"/>
    <n v="34"/>
    <x v="0"/>
    <x v="1"/>
    <x v="1"/>
  </r>
  <r>
    <n v="23376"/>
    <x v="0"/>
    <x v="1"/>
    <n v="70000"/>
    <n v="1"/>
    <s v="Yes"/>
    <x v="0"/>
    <x v="0"/>
    <x v="2"/>
    <s v="Yes"/>
    <n v="1"/>
    <s v="Yes"/>
    <x v="1"/>
    <x v="1"/>
    <x v="2"/>
    <n v="44"/>
    <x v="0"/>
    <x v="1"/>
    <x v="1"/>
  </r>
  <r>
    <n v="25970"/>
    <x v="1"/>
    <x v="0"/>
    <n v="60000"/>
    <n v="4"/>
    <s v="Yes"/>
    <x v="0"/>
    <x v="0"/>
    <x v="0"/>
    <s v="No"/>
    <n v="2"/>
    <s v="Yes"/>
    <x v="1"/>
    <x v="0"/>
    <x v="2"/>
    <n v="41"/>
    <x v="0"/>
    <x v="1"/>
    <x v="1"/>
  </r>
  <r>
    <n v="28068"/>
    <x v="1"/>
    <x v="0"/>
    <n v="80000"/>
    <n v="3"/>
    <s v="Yes"/>
    <x v="0"/>
    <x v="4"/>
    <x v="2"/>
    <s v="No"/>
    <n v="0"/>
    <s v="No"/>
    <x v="0"/>
    <x v="0"/>
    <x v="2"/>
    <n v="36"/>
    <x v="0"/>
    <x v="1"/>
    <x v="1"/>
  </r>
  <r>
    <n v="18390"/>
    <x v="0"/>
    <x v="1"/>
    <n v="80000"/>
    <n v="5"/>
    <s v="Yes"/>
    <x v="0"/>
    <x v="1"/>
    <x v="2"/>
    <s v="Yes"/>
    <n v="2"/>
    <s v="Yes"/>
    <x v="1"/>
    <x v="0"/>
    <x v="2"/>
    <n v="44"/>
    <x v="0"/>
    <x v="0"/>
    <x v="0"/>
  </r>
  <r>
    <n v="29112"/>
    <x v="1"/>
    <x v="1"/>
    <n v="60000"/>
    <n v="0"/>
    <s v="No"/>
    <x v="1"/>
    <x v="1"/>
    <x v="2"/>
    <s v="No"/>
    <n v="2"/>
    <s v="Yes"/>
    <x v="1"/>
    <x v="3"/>
    <x v="2"/>
    <n v="30"/>
    <x v="0"/>
    <x v="0"/>
    <x v="0"/>
  </r>
  <r>
    <n v="14090"/>
    <x v="0"/>
    <x v="0"/>
    <n v="30000"/>
    <n v="0"/>
    <s v="No"/>
    <x v="1"/>
    <x v="3"/>
    <x v="1"/>
    <s v="No"/>
    <n v="2"/>
    <s v="Yes"/>
    <x v="1"/>
    <x v="0"/>
    <x v="2"/>
    <n v="28"/>
    <x v="0"/>
    <x v="0"/>
    <x v="0"/>
  </r>
  <r>
    <n v="27040"/>
    <x v="0"/>
    <x v="1"/>
    <n v="20000"/>
    <n v="2"/>
    <s v="Yes"/>
    <x v="0"/>
    <x v="3"/>
    <x v="1"/>
    <s v="Yes"/>
    <n v="2"/>
    <s v="Yes"/>
    <x v="1"/>
    <x v="3"/>
    <x v="2"/>
    <n v="49"/>
    <x v="0"/>
    <x v="0"/>
    <x v="0"/>
  </r>
  <r>
    <n v="23479"/>
    <x v="1"/>
    <x v="1"/>
    <n v="90000"/>
    <n v="0"/>
    <s v="No"/>
    <x v="1"/>
    <x v="1"/>
    <x v="2"/>
    <s v="No"/>
    <n v="2"/>
    <s v="Yes"/>
    <x v="1"/>
    <x v="0"/>
    <x v="2"/>
    <n v="43"/>
    <x v="0"/>
    <x v="1"/>
    <x v="1"/>
  </r>
  <r>
    <n v="16795"/>
    <x v="0"/>
    <x v="0"/>
    <n v="70000"/>
    <n v="4"/>
    <s v="Yes"/>
    <x v="0"/>
    <x v="0"/>
    <x v="4"/>
    <s v="Yes"/>
    <n v="1"/>
    <s v="Yes"/>
    <x v="1"/>
    <x v="3"/>
    <x v="2"/>
    <n v="59"/>
    <x v="1"/>
    <x v="0"/>
    <x v="0"/>
  </r>
  <r>
    <n v="22014"/>
    <x v="1"/>
    <x v="1"/>
    <n v="30000"/>
    <n v="0"/>
    <s v="No"/>
    <x v="1"/>
    <x v="2"/>
    <x v="0"/>
    <s v="Yes"/>
    <n v="2"/>
    <s v="Yes"/>
    <x v="1"/>
    <x v="2"/>
    <x v="2"/>
    <n v="26"/>
    <x v="0"/>
    <x v="0"/>
    <x v="0"/>
  </r>
  <r>
    <n v="13314"/>
    <x v="0"/>
    <x v="1"/>
    <n v="120000"/>
    <n v="1"/>
    <s v="Yes"/>
    <x v="0"/>
    <x v="2"/>
    <x v="2"/>
    <s v="Yes"/>
    <n v="4"/>
    <s v="Yes"/>
    <x v="1"/>
    <x v="2"/>
    <x v="2"/>
    <n v="46"/>
    <x v="0"/>
    <x v="1"/>
    <x v="1"/>
  </r>
  <r>
    <n v="11619"/>
    <x v="1"/>
    <x v="0"/>
    <n v="50000"/>
    <n v="0"/>
    <s v="No"/>
    <x v="1"/>
    <x v="4"/>
    <x v="0"/>
    <s v="Yes"/>
    <n v="0"/>
    <s v="No"/>
    <x v="0"/>
    <x v="3"/>
    <x v="2"/>
    <n v="33"/>
    <x v="0"/>
    <x v="0"/>
    <x v="0"/>
  </r>
  <r>
    <n v="29132"/>
    <x v="1"/>
    <x v="0"/>
    <n v="40000"/>
    <n v="0"/>
    <s v="No"/>
    <x v="1"/>
    <x v="0"/>
    <x v="2"/>
    <s v="Yes"/>
    <n v="1"/>
    <s v="Yes"/>
    <x v="1"/>
    <x v="1"/>
    <x v="2"/>
    <n v="42"/>
    <x v="0"/>
    <x v="1"/>
    <x v="1"/>
  </r>
  <r>
    <n v="11199"/>
    <x v="0"/>
    <x v="0"/>
    <n v="70000"/>
    <n v="4"/>
    <s v="Yes"/>
    <x v="0"/>
    <x v="0"/>
    <x v="4"/>
    <s v="Yes"/>
    <n v="1"/>
    <s v="Yes"/>
    <x v="1"/>
    <x v="4"/>
    <x v="2"/>
    <n v="59"/>
    <x v="1"/>
    <x v="0"/>
    <x v="0"/>
  </r>
  <r>
    <n v="20296"/>
    <x v="1"/>
    <x v="0"/>
    <n v="60000"/>
    <n v="0"/>
    <s v="No"/>
    <x v="1"/>
    <x v="1"/>
    <x v="0"/>
    <s v="No"/>
    <n v="1"/>
    <s v="Yes"/>
    <x v="1"/>
    <x v="3"/>
    <x v="2"/>
    <n v="33"/>
    <x v="0"/>
    <x v="1"/>
    <x v="1"/>
  </r>
  <r>
    <n v="17546"/>
    <x v="0"/>
    <x v="0"/>
    <n v="70000"/>
    <n v="1"/>
    <s v="Yes"/>
    <x v="0"/>
    <x v="1"/>
    <x v="0"/>
    <s v="Yes"/>
    <n v="1"/>
    <s v="Yes"/>
    <x v="1"/>
    <x v="0"/>
    <x v="2"/>
    <n v="44"/>
    <x v="0"/>
    <x v="1"/>
    <x v="1"/>
  </r>
  <r>
    <n v="18069"/>
    <x v="0"/>
    <x v="1"/>
    <n v="70000"/>
    <n v="5"/>
    <s v="Yes"/>
    <x v="0"/>
    <x v="0"/>
    <x v="4"/>
    <s v="Yes"/>
    <n v="4"/>
    <s v="Yes"/>
    <x v="1"/>
    <x v="4"/>
    <x v="2"/>
    <n v="60"/>
    <x v="1"/>
    <x v="0"/>
    <x v="0"/>
  </r>
  <r>
    <n v="23712"/>
    <x v="1"/>
    <x v="0"/>
    <n v="70000"/>
    <n v="2"/>
    <s v="Yes"/>
    <x v="0"/>
    <x v="0"/>
    <x v="4"/>
    <s v="Yes"/>
    <n v="1"/>
    <s v="Yes"/>
    <x v="1"/>
    <x v="4"/>
    <x v="2"/>
    <n v="59"/>
    <x v="1"/>
    <x v="0"/>
    <x v="0"/>
  </r>
  <r>
    <n v="23358"/>
    <x v="0"/>
    <x v="1"/>
    <n v="60000"/>
    <n v="0"/>
    <s v="No"/>
    <x v="1"/>
    <x v="2"/>
    <x v="2"/>
    <s v="Yes"/>
    <n v="2"/>
    <s v="Yes"/>
    <x v="1"/>
    <x v="2"/>
    <x v="2"/>
    <n v="32"/>
    <x v="0"/>
    <x v="1"/>
    <x v="1"/>
  </r>
  <r>
    <n v="20518"/>
    <x v="0"/>
    <x v="0"/>
    <n v="70000"/>
    <n v="2"/>
    <s v="Yes"/>
    <x v="0"/>
    <x v="1"/>
    <x v="2"/>
    <s v="Yes"/>
    <n v="1"/>
    <s v="Yes"/>
    <x v="1"/>
    <x v="4"/>
    <x v="2"/>
    <n v="58"/>
    <x v="1"/>
    <x v="0"/>
    <x v="0"/>
  </r>
  <r>
    <n v="28026"/>
    <x v="0"/>
    <x v="0"/>
    <n v="40000"/>
    <n v="2"/>
    <s v="Yes"/>
    <x v="0"/>
    <x v="2"/>
    <x v="2"/>
    <s v="No"/>
    <n v="2"/>
    <s v="Yes"/>
    <x v="1"/>
    <x v="1"/>
    <x v="2"/>
    <n v="59"/>
    <x v="1"/>
    <x v="0"/>
    <x v="0"/>
  </r>
  <r>
    <n v="11669"/>
    <x v="1"/>
    <x v="0"/>
    <n v="70000"/>
    <n v="2"/>
    <s v="Yes"/>
    <x v="0"/>
    <x v="0"/>
    <x v="0"/>
    <s v="Yes"/>
    <n v="1"/>
    <s v="Yes"/>
    <x v="1"/>
    <x v="1"/>
    <x v="2"/>
    <n v="38"/>
    <x v="0"/>
    <x v="0"/>
    <x v="0"/>
  </r>
  <r>
    <n v="16020"/>
    <x v="0"/>
    <x v="1"/>
    <n v="40000"/>
    <n v="0"/>
    <s v="No"/>
    <x v="1"/>
    <x v="2"/>
    <x v="0"/>
    <s v="Yes"/>
    <n v="2"/>
    <s v="Yes"/>
    <x v="1"/>
    <x v="2"/>
    <x v="2"/>
    <n v="28"/>
    <x v="0"/>
    <x v="1"/>
    <x v="1"/>
  </r>
  <r>
    <n v="27090"/>
    <x v="0"/>
    <x v="0"/>
    <n v="60000"/>
    <n v="1"/>
    <s v="Yes"/>
    <x v="0"/>
    <x v="4"/>
    <x v="2"/>
    <s v="Yes"/>
    <n v="0"/>
    <s v="No"/>
    <x v="0"/>
    <x v="1"/>
    <x v="2"/>
    <n v="37"/>
    <x v="0"/>
    <x v="1"/>
    <x v="1"/>
  </r>
  <r>
    <n v="27198"/>
    <x v="1"/>
    <x v="0"/>
    <n v="80000"/>
    <n v="0"/>
    <s v="No"/>
    <x v="1"/>
    <x v="4"/>
    <x v="0"/>
    <s v="No"/>
    <n v="0"/>
    <s v="No"/>
    <x v="0"/>
    <x v="0"/>
    <x v="2"/>
    <n v="40"/>
    <x v="0"/>
    <x v="0"/>
    <x v="0"/>
  </r>
  <r>
    <n v="19661"/>
    <x v="1"/>
    <x v="1"/>
    <n v="90000"/>
    <n v="4"/>
    <s v="Yes"/>
    <x v="0"/>
    <x v="0"/>
    <x v="4"/>
    <s v="Yes"/>
    <n v="1"/>
    <s v="Yes"/>
    <x v="1"/>
    <x v="3"/>
    <x v="2"/>
    <n v="38"/>
    <x v="0"/>
    <x v="1"/>
    <x v="1"/>
  </r>
  <r>
    <n v="26327"/>
    <x v="0"/>
    <x v="1"/>
    <n v="70000"/>
    <n v="4"/>
    <s v="Yes"/>
    <x v="0"/>
    <x v="4"/>
    <x v="2"/>
    <s v="Yes"/>
    <n v="0"/>
    <s v="No"/>
    <x v="0"/>
    <x v="1"/>
    <x v="2"/>
    <n v="36"/>
    <x v="0"/>
    <x v="1"/>
    <x v="1"/>
  </r>
  <r>
    <n v="26341"/>
    <x v="0"/>
    <x v="0"/>
    <n v="70000"/>
    <n v="5"/>
    <s v="Yes"/>
    <x v="0"/>
    <x v="4"/>
    <x v="2"/>
    <s v="Yes"/>
    <n v="2"/>
    <s v="Yes"/>
    <x v="1"/>
    <x v="0"/>
    <x v="2"/>
    <n v="37"/>
    <x v="0"/>
    <x v="0"/>
    <x v="0"/>
  </r>
  <r>
    <n v="24958"/>
    <x v="1"/>
    <x v="0"/>
    <n v="40000"/>
    <n v="5"/>
    <s v="Yes"/>
    <x v="0"/>
    <x v="2"/>
    <x v="2"/>
    <s v="No"/>
    <n v="3"/>
    <s v="Yes"/>
    <x v="1"/>
    <x v="1"/>
    <x v="2"/>
    <n v="60"/>
    <x v="1"/>
    <x v="1"/>
    <x v="1"/>
  </r>
  <r>
    <n v="13287"/>
    <x v="1"/>
    <x v="1"/>
    <n v="110000"/>
    <n v="4"/>
    <s v="Yes"/>
    <x v="0"/>
    <x v="0"/>
    <x v="4"/>
    <s v="Yes"/>
    <n v="4"/>
    <s v="Yes"/>
    <x v="1"/>
    <x v="2"/>
    <x v="2"/>
    <n v="42"/>
    <x v="0"/>
    <x v="1"/>
    <x v="1"/>
  </r>
  <r>
    <n v="14493"/>
    <x v="1"/>
    <x v="0"/>
    <n v="70000"/>
    <n v="3"/>
    <s v="Yes"/>
    <x v="0"/>
    <x v="4"/>
    <x v="4"/>
    <s v="No"/>
    <n v="2"/>
    <s v="Yes"/>
    <x v="1"/>
    <x v="3"/>
    <x v="2"/>
    <n v="53"/>
    <x v="1"/>
    <x v="0"/>
    <x v="0"/>
  </r>
  <r>
    <n v="26678"/>
    <x v="1"/>
    <x v="0"/>
    <n v="80000"/>
    <n v="2"/>
    <s v="Yes"/>
    <x v="0"/>
    <x v="3"/>
    <x v="0"/>
    <s v="Yes"/>
    <n v="2"/>
    <s v="Yes"/>
    <x v="1"/>
    <x v="2"/>
    <x v="2"/>
    <n v="49"/>
    <x v="0"/>
    <x v="0"/>
    <x v="0"/>
  </r>
  <r>
    <n v="23275"/>
    <x v="0"/>
    <x v="1"/>
    <n v="30000"/>
    <n v="2"/>
    <s v="Yes"/>
    <x v="0"/>
    <x v="2"/>
    <x v="0"/>
    <s v="Yes"/>
    <n v="2"/>
    <s v="Yes"/>
    <x v="1"/>
    <x v="3"/>
    <x v="2"/>
    <n v="49"/>
    <x v="0"/>
    <x v="0"/>
    <x v="0"/>
  </r>
  <r>
    <n v="11270"/>
    <x v="0"/>
    <x v="1"/>
    <n v="130000"/>
    <n v="2"/>
    <s v="Yes"/>
    <x v="0"/>
    <x v="4"/>
    <x v="4"/>
    <s v="Yes"/>
    <n v="3"/>
    <s v="Yes"/>
    <x v="1"/>
    <x v="0"/>
    <x v="2"/>
    <n v="42"/>
    <x v="0"/>
    <x v="1"/>
    <x v="1"/>
  </r>
  <r>
    <n v="20084"/>
    <x v="0"/>
    <x v="1"/>
    <n v="20000"/>
    <n v="2"/>
    <s v="Yes"/>
    <x v="0"/>
    <x v="2"/>
    <x v="3"/>
    <s v="No"/>
    <n v="2"/>
    <s v="Yes"/>
    <x v="1"/>
    <x v="0"/>
    <x v="2"/>
    <n v="53"/>
    <x v="1"/>
    <x v="0"/>
    <x v="0"/>
  </r>
  <r>
    <n v="16144"/>
    <x v="0"/>
    <x v="1"/>
    <n v="70000"/>
    <n v="1"/>
    <s v="Yes"/>
    <x v="0"/>
    <x v="4"/>
    <x v="2"/>
    <s v="Yes"/>
    <n v="1"/>
    <s v="Yes"/>
    <x v="1"/>
    <x v="0"/>
    <x v="2"/>
    <n v="46"/>
    <x v="0"/>
    <x v="1"/>
    <x v="1"/>
  </r>
  <r>
    <n v="27731"/>
    <x v="0"/>
    <x v="1"/>
    <n v="40000"/>
    <n v="0"/>
    <s v="No"/>
    <x v="1"/>
    <x v="2"/>
    <x v="0"/>
    <s v="Yes"/>
    <n v="2"/>
    <s v="Yes"/>
    <x v="1"/>
    <x v="2"/>
    <x v="2"/>
    <n v="27"/>
    <x v="0"/>
    <x v="0"/>
    <x v="0"/>
  </r>
  <r>
    <n v="11886"/>
    <x v="0"/>
    <x v="0"/>
    <n v="60000"/>
    <n v="3"/>
    <s v="Yes"/>
    <x v="0"/>
    <x v="0"/>
    <x v="2"/>
    <s v="Yes"/>
    <n v="1"/>
    <s v="Yes"/>
    <x v="1"/>
    <x v="0"/>
    <x v="2"/>
    <n v="48"/>
    <x v="0"/>
    <x v="1"/>
    <x v="1"/>
  </r>
  <r>
    <n v="24324"/>
    <x v="1"/>
    <x v="0"/>
    <n v="60000"/>
    <n v="4"/>
    <s v="Yes"/>
    <x v="0"/>
    <x v="0"/>
    <x v="0"/>
    <s v="Yes"/>
    <n v="2"/>
    <s v="Yes"/>
    <x v="1"/>
    <x v="1"/>
    <x v="2"/>
    <n v="41"/>
    <x v="0"/>
    <x v="1"/>
    <x v="1"/>
  </r>
  <r>
    <n v="22220"/>
    <x v="0"/>
    <x v="1"/>
    <n v="60000"/>
    <n v="2"/>
    <s v="Yes"/>
    <x v="0"/>
    <x v="2"/>
    <x v="2"/>
    <s v="No"/>
    <n v="2"/>
    <s v="Yes"/>
    <x v="1"/>
    <x v="3"/>
    <x v="2"/>
    <n v="49"/>
    <x v="0"/>
    <x v="1"/>
    <x v="1"/>
  </r>
  <r>
    <n v="26625"/>
    <x v="1"/>
    <x v="0"/>
    <n v="60000"/>
    <n v="0"/>
    <s v="No"/>
    <x v="1"/>
    <x v="4"/>
    <x v="2"/>
    <s v="Yes"/>
    <n v="1"/>
    <s v="Yes"/>
    <x v="1"/>
    <x v="1"/>
    <x v="2"/>
    <n v="38"/>
    <x v="0"/>
    <x v="1"/>
    <x v="1"/>
  </r>
  <r>
    <n v="23027"/>
    <x v="1"/>
    <x v="1"/>
    <n v="130000"/>
    <n v="1"/>
    <s v="Yes"/>
    <x v="0"/>
    <x v="0"/>
    <x v="4"/>
    <s v="No"/>
    <n v="4"/>
    <s v="Yes"/>
    <x v="1"/>
    <x v="0"/>
    <x v="2"/>
    <n v="44"/>
    <x v="0"/>
    <x v="0"/>
    <x v="0"/>
  </r>
  <r>
    <n v="16867"/>
    <x v="1"/>
    <x v="0"/>
    <n v="130000"/>
    <n v="1"/>
    <s v="Yes"/>
    <x v="0"/>
    <x v="0"/>
    <x v="4"/>
    <s v="No"/>
    <n v="3"/>
    <s v="Yes"/>
    <x v="1"/>
    <x v="0"/>
    <x v="2"/>
    <n v="45"/>
    <x v="0"/>
    <x v="1"/>
    <x v="1"/>
  </r>
  <r>
    <n v="14514"/>
    <x v="1"/>
    <x v="0"/>
    <n v="30000"/>
    <n v="0"/>
    <s v="No"/>
    <x v="1"/>
    <x v="1"/>
    <x v="0"/>
    <s v="Yes"/>
    <n v="1"/>
    <s v="Yes"/>
    <x v="1"/>
    <x v="2"/>
    <x v="2"/>
    <n v="26"/>
    <x v="0"/>
    <x v="0"/>
    <x v="0"/>
  </r>
  <r>
    <n v="19634"/>
    <x v="0"/>
    <x v="1"/>
    <n v="40000"/>
    <n v="0"/>
    <s v="No"/>
    <x v="1"/>
    <x v="2"/>
    <x v="0"/>
    <s v="Yes"/>
    <n v="1"/>
    <s v="Yes"/>
    <x v="1"/>
    <x v="2"/>
    <x v="2"/>
    <n v="31"/>
    <x v="0"/>
    <x v="0"/>
    <x v="0"/>
  </r>
  <r>
    <n v="18504"/>
    <x v="0"/>
    <x v="1"/>
    <n v="70000"/>
    <n v="2"/>
    <s v="Yes"/>
    <x v="0"/>
    <x v="3"/>
    <x v="0"/>
    <s v="No"/>
    <n v="2"/>
    <s v="Yes"/>
    <x v="1"/>
    <x v="3"/>
    <x v="2"/>
    <n v="49"/>
    <x v="0"/>
    <x v="0"/>
    <x v="0"/>
  </r>
  <r>
    <n v="28799"/>
    <x v="1"/>
    <x v="0"/>
    <n v="40000"/>
    <n v="2"/>
    <s v="Yes"/>
    <x v="0"/>
    <x v="1"/>
    <x v="1"/>
    <s v="No"/>
    <n v="1"/>
    <s v="Yes"/>
    <x v="1"/>
    <x v="3"/>
    <x v="2"/>
    <n v="47"/>
    <x v="0"/>
    <x v="1"/>
    <x v="1"/>
  </r>
  <r>
    <n v="11225"/>
    <x v="0"/>
    <x v="0"/>
    <n v="60000"/>
    <n v="2"/>
    <s v="Yes"/>
    <x v="0"/>
    <x v="1"/>
    <x v="2"/>
    <s v="Yes"/>
    <n v="1"/>
    <s v="Yes"/>
    <x v="1"/>
    <x v="4"/>
    <x v="2"/>
    <n v="55"/>
    <x v="1"/>
    <x v="0"/>
    <x v="0"/>
  </r>
  <r>
    <n v="17657"/>
    <x v="0"/>
    <x v="1"/>
    <n v="40000"/>
    <n v="4"/>
    <s v="Yes"/>
    <x v="0"/>
    <x v="1"/>
    <x v="1"/>
    <s v="No"/>
    <n v="0"/>
    <s v="No"/>
    <x v="0"/>
    <x v="0"/>
    <x v="2"/>
    <n v="30"/>
    <x v="0"/>
    <x v="0"/>
    <x v="0"/>
  </r>
  <r>
    <n v="14913"/>
    <x v="0"/>
    <x v="0"/>
    <n v="40000"/>
    <n v="1"/>
    <s v="Yes"/>
    <x v="0"/>
    <x v="1"/>
    <x v="1"/>
    <s v="Yes"/>
    <n v="1"/>
    <s v="Yes"/>
    <x v="1"/>
    <x v="3"/>
    <x v="2"/>
    <n v="48"/>
    <x v="0"/>
    <x v="1"/>
    <x v="1"/>
  </r>
  <r>
    <n v="14077"/>
    <x v="1"/>
    <x v="1"/>
    <n v="30000"/>
    <n v="0"/>
    <s v="No"/>
    <x v="1"/>
    <x v="2"/>
    <x v="0"/>
    <s v="Yes"/>
    <n v="2"/>
    <s v="Yes"/>
    <x v="1"/>
    <x v="2"/>
    <x v="2"/>
    <n v="30"/>
    <x v="0"/>
    <x v="0"/>
    <x v="0"/>
  </r>
  <r>
    <n v="13296"/>
    <x v="0"/>
    <x v="1"/>
    <n v="110000"/>
    <n v="1"/>
    <s v="Yes"/>
    <x v="0"/>
    <x v="0"/>
    <x v="4"/>
    <s v="Yes"/>
    <n v="3"/>
    <s v="Yes"/>
    <x v="1"/>
    <x v="2"/>
    <x v="2"/>
    <n v="45"/>
    <x v="0"/>
    <x v="0"/>
    <x v="0"/>
  </r>
  <r>
    <n v="20535"/>
    <x v="0"/>
    <x v="0"/>
    <n v="70000"/>
    <n v="4"/>
    <s v="Yes"/>
    <x v="0"/>
    <x v="1"/>
    <x v="2"/>
    <s v="Yes"/>
    <n v="1"/>
    <s v="Yes"/>
    <x v="1"/>
    <x v="4"/>
    <x v="2"/>
    <n v="56"/>
    <x v="1"/>
    <x v="0"/>
    <x v="0"/>
  </r>
  <r>
    <n v="12452"/>
    <x v="0"/>
    <x v="1"/>
    <n v="60000"/>
    <n v="4"/>
    <s v="Yes"/>
    <x v="0"/>
    <x v="4"/>
    <x v="0"/>
    <s v="Yes"/>
    <n v="0"/>
    <s v="No"/>
    <x v="0"/>
    <x v="3"/>
    <x v="2"/>
    <n v="47"/>
    <x v="0"/>
    <x v="1"/>
    <x v="1"/>
  </r>
  <r>
    <n v="28043"/>
    <x v="0"/>
    <x v="0"/>
    <n v="60000"/>
    <n v="2"/>
    <s v="Yes"/>
    <x v="0"/>
    <x v="0"/>
    <x v="4"/>
    <s v="Yes"/>
    <n v="0"/>
    <s v="No"/>
    <x v="0"/>
    <x v="4"/>
    <x v="2"/>
    <n v="56"/>
    <x v="1"/>
    <x v="0"/>
    <x v="0"/>
  </r>
  <r>
    <n v="12957"/>
    <x v="1"/>
    <x v="0"/>
    <n v="70000"/>
    <n v="1"/>
    <s v="Yes"/>
    <x v="0"/>
    <x v="0"/>
    <x v="2"/>
    <s v="No"/>
    <n v="1"/>
    <s v="Yes"/>
    <x v="1"/>
    <x v="0"/>
    <x v="2"/>
    <n v="44"/>
    <x v="0"/>
    <x v="0"/>
    <x v="0"/>
  </r>
  <r>
    <n v="15412"/>
    <x v="0"/>
    <x v="1"/>
    <n v="130000"/>
    <n v="2"/>
    <s v="Yes"/>
    <x v="0"/>
    <x v="4"/>
    <x v="4"/>
    <s v="Yes"/>
    <n v="3"/>
    <s v="Yes"/>
    <x v="1"/>
    <x v="1"/>
    <x v="2"/>
    <n v="69"/>
    <x v="1"/>
    <x v="0"/>
    <x v="0"/>
  </r>
  <r>
    <n v="20514"/>
    <x v="0"/>
    <x v="0"/>
    <n v="70000"/>
    <n v="2"/>
    <s v="Yes"/>
    <x v="0"/>
    <x v="1"/>
    <x v="2"/>
    <s v="Yes"/>
    <n v="1"/>
    <s v="Yes"/>
    <x v="1"/>
    <x v="1"/>
    <x v="2"/>
    <n v="59"/>
    <x v="1"/>
    <x v="0"/>
    <x v="0"/>
  </r>
  <r>
    <n v="20758"/>
    <x v="0"/>
    <x v="1"/>
    <n v="30000"/>
    <n v="2"/>
    <s v="Yes"/>
    <x v="0"/>
    <x v="2"/>
    <x v="0"/>
    <s v="Yes"/>
    <n v="2"/>
    <s v="Yes"/>
    <x v="1"/>
    <x v="3"/>
    <x v="2"/>
    <n v="50"/>
    <x v="0"/>
    <x v="0"/>
    <x v="0"/>
  </r>
  <r>
    <n v="11801"/>
    <x v="0"/>
    <x v="1"/>
    <n v="60000"/>
    <n v="1"/>
    <s v="Yes"/>
    <x v="0"/>
    <x v="4"/>
    <x v="2"/>
    <s v="Yes"/>
    <n v="0"/>
    <s v="No"/>
    <x v="0"/>
    <x v="1"/>
    <x v="2"/>
    <n v="36"/>
    <x v="0"/>
    <x v="0"/>
    <x v="0"/>
  </r>
  <r>
    <n v="22211"/>
    <x v="0"/>
    <x v="1"/>
    <n v="60000"/>
    <n v="0"/>
    <s v="No"/>
    <x v="1"/>
    <x v="1"/>
    <x v="2"/>
    <s v="Yes"/>
    <n v="2"/>
    <s v="Yes"/>
    <x v="1"/>
    <x v="2"/>
    <x v="2"/>
    <n v="32"/>
    <x v="0"/>
    <x v="0"/>
    <x v="0"/>
  </r>
  <r>
    <n v="28087"/>
    <x v="1"/>
    <x v="0"/>
    <n v="40000"/>
    <n v="0"/>
    <s v="No"/>
    <x v="1"/>
    <x v="1"/>
    <x v="0"/>
    <s v="No"/>
    <n v="1"/>
    <s v="Yes"/>
    <x v="1"/>
    <x v="3"/>
    <x v="2"/>
    <n v="27"/>
    <x v="0"/>
    <x v="0"/>
    <x v="0"/>
  </r>
  <r>
    <n v="23668"/>
    <x v="0"/>
    <x v="0"/>
    <n v="40000"/>
    <n v="4"/>
    <s v="Yes"/>
    <x v="0"/>
    <x v="2"/>
    <x v="2"/>
    <s v="Yes"/>
    <n v="2"/>
    <s v="Yes"/>
    <x v="1"/>
    <x v="2"/>
    <x v="2"/>
    <n v="59"/>
    <x v="1"/>
    <x v="1"/>
    <x v="1"/>
  </r>
  <r>
    <n v="27441"/>
    <x v="0"/>
    <x v="1"/>
    <n v="60000"/>
    <n v="3"/>
    <s v="Yes"/>
    <x v="0"/>
    <x v="2"/>
    <x v="2"/>
    <s v="No"/>
    <n v="2"/>
    <s v="Yes"/>
    <x v="1"/>
    <x v="1"/>
    <x v="2"/>
    <n v="53"/>
    <x v="1"/>
    <x v="0"/>
    <x v="0"/>
  </r>
  <r>
    <n v="27261"/>
    <x v="0"/>
    <x v="1"/>
    <n v="40000"/>
    <n v="1"/>
    <s v="Yes"/>
    <x v="0"/>
    <x v="0"/>
    <x v="0"/>
    <s v="No"/>
    <n v="1"/>
    <s v="Yes"/>
    <x v="1"/>
    <x v="0"/>
    <x v="2"/>
    <n v="36"/>
    <x v="0"/>
    <x v="1"/>
    <x v="1"/>
  </r>
  <r>
    <n v="18649"/>
    <x v="1"/>
    <x v="1"/>
    <n v="30000"/>
    <n v="1"/>
    <s v="Yes"/>
    <x v="0"/>
    <x v="2"/>
    <x v="1"/>
    <s v="Yes"/>
    <n v="2"/>
    <s v="Yes"/>
    <x v="1"/>
    <x v="3"/>
    <x v="2"/>
    <n v="51"/>
    <x v="1"/>
    <x v="1"/>
    <x v="1"/>
  </r>
  <r>
    <n v="21714"/>
    <x v="1"/>
    <x v="0"/>
    <n v="80000"/>
    <n v="5"/>
    <s v="Yes"/>
    <x v="0"/>
    <x v="4"/>
    <x v="0"/>
    <s v="No"/>
    <n v="0"/>
    <s v="No"/>
    <x v="0"/>
    <x v="0"/>
    <x v="2"/>
    <n v="47"/>
    <x v="0"/>
    <x v="0"/>
    <x v="0"/>
  </r>
  <r>
    <n v="23217"/>
    <x v="1"/>
    <x v="0"/>
    <n v="60000"/>
    <n v="3"/>
    <s v="Yes"/>
    <x v="0"/>
    <x v="4"/>
    <x v="2"/>
    <s v="Yes"/>
    <n v="0"/>
    <s v="No"/>
    <x v="0"/>
    <x v="1"/>
    <x v="2"/>
    <n v="43"/>
    <x v="0"/>
    <x v="1"/>
    <x v="1"/>
  </r>
  <r>
    <n v="23797"/>
    <x v="1"/>
    <x v="1"/>
    <n v="20000"/>
    <n v="3"/>
    <s v="Yes"/>
    <x v="0"/>
    <x v="3"/>
    <x v="1"/>
    <s v="No"/>
    <n v="2"/>
    <s v="Yes"/>
    <x v="1"/>
    <x v="0"/>
    <x v="2"/>
    <n v="50"/>
    <x v="0"/>
    <x v="0"/>
    <x v="0"/>
  </r>
  <r>
    <n v="13216"/>
    <x v="0"/>
    <x v="0"/>
    <n v="60000"/>
    <n v="5"/>
    <s v="Yes"/>
    <x v="0"/>
    <x v="0"/>
    <x v="4"/>
    <s v="Yes"/>
    <n v="3"/>
    <s v="Yes"/>
    <x v="1"/>
    <x v="4"/>
    <x v="2"/>
    <n v="59"/>
    <x v="1"/>
    <x v="0"/>
    <x v="0"/>
  </r>
  <r>
    <n v="20657"/>
    <x v="1"/>
    <x v="1"/>
    <n v="50000"/>
    <n v="2"/>
    <s v="Yes"/>
    <x v="0"/>
    <x v="0"/>
    <x v="0"/>
    <s v="Yes"/>
    <n v="0"/>
    <s v="No"/>
    <x v="0"/>
    <x v="1"/>
    <x v="2"/>
    <n v="37"/>
    <x v="0"/>
    <x v="1"/>
    <x v="1"/>
  </r>
  <r>
    <n v="12882"/>
    <x v="0"/>
    <x v="1"/>
    <n v="50000"/>
    <n v="1"/>
    <s v="Yes"/>
    <x v="0"/>
    <x v="4"/>
    <x v="0"/>
    <s v="Yes"/>
    <n v="0"/>
    <s v="No"/>
    <x v="0"/>
    <x v="0"/>
    <x v="2"/>
    <n v="33"/>
    <x v="0"/>
    <x v="1"/>
    <x v="1"/>
  </r>
  <r>
    <n v="25908"/>
    <x v="0"/>
    <x v="0"/>
    <n v="60000"/>
    <n v="0"/>
    <s v="No"/>
    <x v="1"/>
    <x v="1"/>
    <x v="0"/>
    <s v="No"/>
    <n v="1"/>
    <s v="Yes"/>
    <x v="1"/>
    <x v="3"/>
    <x v="2"/>
    <n v="27"/>
    <x v="0"/>
    <x v="0"/>
    <x v="0"/>
  </r>
  <r>
    <n v="16753"/>
    <x v="1"/>
    <x v="0"/>
    <n v="70000"/>
    <n v="0"/>
    <s v="No"/>
    <x v="1"/>
    <x v="1"/>
    <x v="0"/>
    <s v="Yes"/>
    <n v="2"/>
    <s v="Yes"/>
    <x v="1"/>
    <x v="2"/>
    <x v="2"/>
    <n v="34"/>
    <x v="0"/>
    <x v="1"/>
    <x v="1"/>
  </r>
  <r>
    <n v="14608"/>
    <x v="0"/>
    <x v="1"/>
    <n v="50000"/>
    <n v="4"/>
    <s v="Yes"/>
    <x v="0"/>
    <x v="0"/>
    <x v="0"/>
    <s v="Yes"/>
    <n v="3"/>
    <s v="Yes"/>
    <x v="1"/>
    <x v="4"/>
    <x v="2"/>
    <n v="42"/>
    <x v="0"/>
    <x v="0"/>
    <x v="0"/>
  </r>
  <r>
    <n v="24979"/>
    <x v="0"/>
    <x v="0"/>
    <n v="60000"/>
    <n v="2"/>
    <s v="Yes"/>
    <x v="0"/>
    <x v="1"/>
    <x v="2"/>
    <s v="Yes"/>
    <n v="2"/>
    <s v="Yes"/>
    <x v="1"/>
    <x v="1"/>
    <x v="2"/>
    <n v="57"/>
    <x v="1"/>
    <x v="1"/>
    <x v="1"/>
  </r>
  <r>
    <n v="13313"/>
    <x v="0"/>
    <x v="0"/>
    <n v="120000"/>
    <n v="1"/>
    <s v="Yes"/>
    <x v="0"/>
    <x v="2"/>
    <x v="2"/>
    <s v="No"/>
    <n v="4"/>
    <s v="Yes"/>
    <x v="1"/>
    <x v="1"/>
    <x v="2"/>
    <n v="45"/>
    <x v="0"/>
    <x v="0"/>
    <x v="0"/>
  </r>
  <r>
    <n v="18952"/>
    <x v="0"/>
    <x v="0"/>
    <n v="100000"/>
    <n v="4"/>
    <s v="Yes"/>
    <x v="0"/>
    <x v="0"/>
    <x v="4"/>
    <s v="Yes"/>
    <n v="4"/>
    <s v="Yes"/>
    <x v="1"/>
    <x v="0"/>
    <x v="2"/>
    <n v="40"/>
    <x v="0"/>
    <x v="0"/>
    <x v="0"/>
  </r>
  <r>
    <n v="17699"/>
    <x v="0"/>
    <x v="1"/>
    <n v="60000"/>
    <n v="1"/>
    <s v="Yes"/>
    <x v="0"/>
    <x v="4"/>
    <x v="0"/>
    <s v="No"/>
    <n v="0"/>
    <s v="No"/>
    <x v="0"/>
    <x v="0"/>
    <x v="2"/>
    <n v="55"/>
    <x v="1"/>
    <x v="0"/>
    <x v="0"/>
  </r>
  <r>
    <n v="14657"/>
    <x v="0"/>
    <x v="1"/>
    <n v="80000"/>
    <n v="1"/>
    <s v="Yes"/>
    <x v="0"/>
    <x v="1"/>
    <x v="0"/>
    <s v="No"/>
    <n v="1"/>
    <s v="Yes"/>
    <x v="1"/>
    <x v="0"/>
    <x v="2"/>
    <n v="47"/>
    <x v="0"/>
    <x v="1"/>
    <x v="1"/>
  </r>
  <r>
    <n v="11540"/>
    <x v="1"/>
    <x v="1"/>
    <n v="60000"/>
    <n v="4"/>
    <s v="Yes"/>
    <x v="0"/>
    <x v="4"/>
    <x v="0"/>
    <s v="Yes"/>
    <n v="0"/>
    <s v="No"/>
    <x v="0"/>
    <x v="3"/>
    <x v="2"/>
    <n v="47"/>
    <x v="0"/>
    <x v="1"/>
    <x v="1"/>
  </r>
  <r>
    <n v="11783"/>
    <x v="0"/>
    <x v="0"/>
    <n v="60000"/>
    <n v="1"/>
    <s v="Yes"/>
    <x v="0"/>
    <x v="4"/>
    <x v="0"/>
    <s v="Yes"/>
    <n v="0"/>
    <s v="No"/>
    <x v="0"/>
    <x v="0"/>
    <x v="2"/>
    <n v="34"/>
    <x v="0"/>
    <x v="0"/>
    <x v="0"/>
  </r>
  <r>
    <n v="14602"/>
    <x v="0"/>
    <x v="0"/>
    <n v="80000"/>
    <n v="3"/>
    <s v="Yes"/>
    <x v="0"/>
    <x v="4"/>
    <x v="2"/>
    <s v="Yes"/>
    <n v="0"/>
    <s v="No"/>
    <x v="0"/>
    <x v="0"/>
    <x v="2"/>
    <n v="36"/>
    <x v="0"/>
    <x v="1"/>
    <x v="1"/>
  </r>
  <r>
    <n v="29030"/>
    <x v="0"/>
    <x v="1"/>
    <n v="70000"/>
    <n v="2"/>
    <s v="Yes"/>
    <x v="0"/>
    <x v="3"/>
    <x v="0"/>
    <s v="Yes"/>
    <n v="2"/>
    <s v="Yes"/>
    <x v="1"/>
    <x v="4"/>
    <x v="2"/>
    <n v="54"/>
    <x v="1"/>
    <x v="0"/>
    <x v="0"/>
  </r>
  <r>
    <n v="26490"/>
    <x v="1"/>
    <x v="1"/>
    <n v="70000"/>
    <n v="2"/>
    <s v="Yes"/>
    <x v="0"/>
    <x v="0"/>
    <x v="4"/>
    <s v="No"/>
    <n v="1"/>
    <s v="Yes"/>
    <x v="1"/>
    <x v="1"/>
    <x v="2"/>
    <n v="59"/>
    <x v="1"/>
    <x v="1"/>
    <x v="1"/>
  </r>
  <r>
    <n v="13151"/>
    <x v="1"/>
    <x v="1"/>
    <n v="40000"/>
    <n v="0"/>
    <s v="No"/>
    <x v="1"/>
    <x v="2"/>
    <x v="0"/>
    <s v="Yes"/>
    <n v="2"/>
    <s v="Yes"/>
    <x v="1"/>
    <x v="2"/>
    <x v="2"/>
    <n v="27"/>
    <x v="0"/>
    <x v="0"/>
    <x v="0"/>
  </r>
  <r>
    <n v="17260"/>
    <x v="0"/>
    <x v="1"/>
    <n v="90000"/>
    <n v="5"/>
    <s v="Yes"/>
    <x v="0"/>
    <x v="1"/>
    <x v="2"/>
    <s v="Yes"/>
    <n v="3"/>
    <s v="Yes"/>
    <x v="1"/>
    <x v="0"/>
    <x v="2"/>
    <n v="41"/>
    <x v="0"/>
    <x v="0"/>
    <x v="0"/>
  </r>
  <r>
    <n v="15372"/>
    <x v="0"/>
    <x v="1"/>
    <n v="80000"/>
    <n v="3"/>
    <s v="Yes"/>
    <x v="0"/>
    <x v="1"/>
    <x v="2"/>
    <s v="No"/>
    <n v="2"/>
    <s v="Yes"/>
    <x v="1"/>
    <x v="1"/>
    <x v="2"/>
    <n v="50"/>
    <x v="0"/>
    <x v="1"/>
    <x v="1"/>
  </r>
  <r>
    <n v="18105"/>
    <x v="0"/>
    <x v="0"/>
    <n v="60000"/>
    <n v="2"/>
    <s v="Yes"/>
    <x v="0"/>
    <x v="1"/>
    <x v="2"/>
    <s v="Yes"/>
    <n v="1"/>
    <s v="Yes"/>
    <x v="1"/>
    <x v="4"/>
    <x v="2"/>
    <n v="55"/>
    <x v="1"/>
    <x v="0"/>
    <x v="0"/>
  </r>
  <r>
    <n v="19660"/>
    <x v="0"/>
    <x v="1"/>
    <n v="80000"/>
    <n v="4"/>
    <s v="Yes"/>
    <x v="0"/>
    <x v="0"/>
    <x v="4"/>
    <s v="Yes"/>
    <n v="0"/>
    <s v="No"/>
    <x v="0"/>
    <x v="0"/>
    <x v="2"/>
    <n v="43"/>
    <x v="0"/>
    <x v="0"/>
    <x v="0"/>
  </r>
  <r>
    <n v="16112"/>
    <x v="1"/>
    <x v="1"/>
    <n v="70000"/>
    <n v="4"/>
    <s v="Yes"/>
    <x v="0"/>
    <x v="0"/>
    <x v="2"/>
    <s v="Yes"/>
    <n v="2"/>
    <s v="Yes"/>
    <x v="1"/>
    <x v="1"/>
    <x v="2"/>
    <n v="43"/>
    <x v="0"/>
    <x v="1"/>
    <x v="1"/>
  </r>
  <r>
    <n v="20698"/>
    <x v="0"/>
    <x v="1"/>
    <n v="60000"/>
    <n v="4"/>
    <s v="Yes"/>
    <x v="0"/>
    <x v="0"/>
    <x v="0"/>
    <s v="Yes"/>
    <n v="3"/>
    <s v="Yes"/>
    <x v="1"/>
    <x v="2"/>
    <x v="2"/>
    <n v="42"/>
    <x v="0"/>
    <x v="0"/>
    <x v="0"/>
  </r>
  <r>
    <n v="20076"/>
    <x v="1"/>
    <x v="0"/>
    <n v="10000"/>
    <n v="2"/>
    <s v="Yes"/>
    <x v="0"/>
    <x v="2"/>
    <x v="3"/>
    <s v="Yes"/>
    <n v="2"/>
    <s v="Yes"/>
    <x v="1"/>
    <x v="3"/>
    <x v="2"/>
    <n v="53"/>
    <x v="1"/>
    <x v="1"/>
    <x v="1"/>
  </r>
  <r>
    <n v="24496"/>
    <x v="1"/>
    <x v="0"/>
    <n v="40000"/>
    <n v="0"/>
    <s v="No"/>
    <x v="1"/>
    <x v="2"/>
    <x v="0"/>
    <s v="No"/>
    <n v="2"/>
    <s v="Yes"/>
    <x v="1"/>
    <x v="0"/>
    <x v="2"/>
    <n v="28"/>
    <x v="0"/>
    <x v="1"/>
    <x v="1"/>
  </r>
  <r>
    <n v="15468"/>
    <x v="0"/>
    <x v="0"/>
    <n v="50000"/>
    <n v="1"/>
    <s v="Yes"/>
    <x v="0"/>
    <x v="0"/>
    <x v="0"/>
    <s v="Yes"/>
    <n v="1"/>
    <s v="Yes"/>
    <x v="1"/>
    <x v="0"/>
    <x v="2"/>
    <n v="35"/>
    <x v="0"/>
    <x v="0"/>
    <x v="0"/>
  </r>
  <r>
    <n v="28031"/>
    <x v="1"/>
    <x v="0"/>
    <n v="70000"/>
    <n v="2"/>
    <s v="Yes"/>
    <x v="0"/>
    <x v="0"/>
    <x v="4"/>
    <s v="No"/>
    <n v="1"/>
    <s v="Yes"/>
    <x v="1"/>
    <x v="1"/>
    <x v="2"/>
    <n v="59"/>
    <x v="1"/>
    <x v="1"/>
    <x v="1"/>
  </r>
  <r>
    <n v="26270"/>
    <x v="1"/>
    <x v="0"/>
    <n v="20000"/>
    <n v="2"/>
    <s v="Yes"/>
    <x v="0"/>
    <x v="3"/>
    <x v="1"/>
    <s v="Yes"/>
    <n v="2"/>
    <s v="Yes"/>
    <x v="1"/>
    <x v="3"/>
    <x v="2"/>
    <n v="49"/>
    <x v="0"/>
    <x v="0"/>
    <x v="0"/>
  </r>
  <r>
    <n v="22221"/>
    <x v="0"/>
    <x v="1"/>
    <n v="60000"/>
    <n v="2"/>
    <s v="Yes"/>
    <x v="0"/>
    <x v="2"/>
    <x v="2"/>
    <s v="No"/>
    <n v="2"/>
    <s v="Yes"/>
    <x v="1"/>
    <x v="3"/>
    <x v="2"/>
    <n v="48"/>
    <x v="0"/>
    <x v="1"/>
    <x v="1"/>
  </r>
  <r>
    <n v="28228"/>
    <x v="1"/>
    <x v="0"/>
    <n v="80000"/>
    <n v="2"/>
    <s v="Yes"/>
    <x v="0"/>
    <x v="3"/>
    <x v="0"/>
    <s v="No"/>
    <n v="2"/>
    <s v="Yes"/>
    <x v="1"/>
    <x v="3"/>
    <x v="2"/>
    <n v="50"/>
    <x v="0"/>
    <x v="0"/>
    <x v="0"/>
  </r>
  <r>
    <n v="18363"/>
    <x v="0"/>
    <x v="1"/>
    <n v="40000"/>
    <n v="0"/>
    <s v="No"/>
    <x v="1"/>
    <x v="2"/>
    <x v="0"/>
    <s v="Yes"/>
    <n v="2"/>
    <s v="Yes"/>
    <x v="1"/>
    <x v="2"/>
    <x v="2"/>
    <n v="28"/>
    <x v="0"/>
    <x v="1"/>
    <x v="1"/>
  </r>
  <r>
    <n v="23256"/>
    <x v="1"/>
    <x v="1"/>
    <n v="30000"/>
    <n v="1"/>
    <s v="Yes"/>
    <x v="0"/>
    <x v="2"/>
    <x v="1"/>
    <s v="No"/>
    <n v="1"/>
    <s v="Yes"/>
    <x v="1"/>
    <x v="2"/>
    <x v="2"/>
    <n v="52"/>
    <x v="1"/>
    <x v="0"/>
    <x v="0"/>
  </r>
  <r>
    <n v="12768"/>
    <x v="0"/>
    <x v="1"/>
    <n v="30000"/>
    <n v="1"/>
    <s v="Yes"/>
    <x v="0"/>
    <x v="2"/>
    <x v="1"/>
    <s v="Yes"/>
    <n v="1"/>
    <s v="Yes"/>
    <x v="1"/>
    <x v="1"/>
    <x v="2"/>
    <n v="52"/>
    <x v="1"/>
    <x v="1"/>
    <x v="1"/>
  </r>
  <r>
    <n v="20361"/>
    <x v="0"/>
    <x v="1"/>
    <n v="50000"/>
    <n v="2"/>
    <s v="Yes"/>
    <x v="0"/>
    <x v="4"/>
    <x v="4"/>
    <s v="Yes"/>
    <n v="2"/>
    <s v="Yes"/>
    <x v="1"/>
    <x v="2"/>
    <x v="2"/>
    <n v="69"/>
    <x v="1"/>
    <x v="0"/>
    <x v="0"/>
  </r>
  <r>
    <n v="21306"/>
    <x v="1"/>
    <x v="1"/>
    <n v="60000"/>
    <n v="2"/>
    <s v="Yes"/>
    <x v="0"/>
    <x v="2"/>
    <x v="2"/>
    <s v="Yes"/>
    <n v="2"/>
    <s v="Yes"/>
    <x v="1"/>
    <x v="2"/>
    <x v="2"/>
    <n v="51"/>
    <x v="1"/>
    <x v="0"/>
    <x v="0"/>
  </r>
  <r>
    <n v="13382"/>
    <x v="0"/>
    <x v="1"/>
    <n v="70000"/>
    <n v="5"/>
    <s v="Yes"/>
    <x v="0"/>
    <x v="1"/>
    <x v="2"/>
    <s v="Yes"/>
    <n v="2"/>
    <s v="Yes"/>
    <x v="1"/>
    <x v="3"/>
    <x v="2"/>
    <n v="57"/>
    <x v="1"/>
    <x v="1"/>
    <x v="1"/>
  </r>
  <r>
    <n v="20310"/>
    <x v="1"/>
    <x v="1"/>
    <n v="60000"/>
    <n v="0"/>
    <s v="No"/>
    <x v="1"/>
    <x v="1"/>
    <x v="0"/>
    <s v="Yes"/>
    <n v="1"/>
    <s v="Yes"/>
    <x v="1"/>
    <x v="2"/>
    <x v="2"/>
    <n v="27"/>
    <x v="0"/>
    <x v="1"/>
    <x v="1"/>
  </r>
  <r>
    <n v="22971"/>
    <x v="1"/>
    <x v="0"/>
    <n v="30000"/>
    <n v="0"/>
    <s v="No"/>
    <x v="1"/>
    <x v="2"/>
    <x v="0"/>
    <s v="No"/>
    <n v="2"/>
    <s v="Yes"/>
    <x v="1"/>
    <x v="0"/>
    <x v="2"/>
    <n v="25"/>
    <x v="2"/>
    <x v="1"/>
    <x v="1"/>
  </r>
  <r>
    <n v="15287"/>
    <x v="1"/>
    <x v="0"/>
    <n v="50000"/>
    <n v="1"/>
    <s v="Yes"/>
    <x v="0"/>
    <x v="4"/>
    <x v="0"/>
    <s v="Yes"/>
    <n v="0"/>
    <s v="No"/>
    <x v="0"/>
    <x v="3"/>
    <x v="2"/>
    <n v="33"/>
    <x v="0"/>
    <x v="1"/>
    <x v="1"/>
  </r>
  <r>
    <n v="15532"/>
    <x v="1"/>
    <x v="1"/>
    <n v="60000"/>
    <n v="4"/>
    <s v="Yes"/>
    <x v="0"/>
    <x v="0"/>
    <x v="2"/>
    <s v="Yes"/>
    <n v="2"/>
    <s v="Yes"/>
    <x v="1"/>
    <x v="1"/>
    <x v="2"/>
    <n v="43"/>
    <x v="0"/>
    <x v="1"/>
    <x v="1"/>
  </r>
  <r>
    <n v="11255"/>
    <x v="0"/>
    <x v="1"/>
    <n v="70000"/>
    <n v="4"/>
    <s v="Yes"/>
    <x v="0"/>
    <x v="4"/>
    <x v="4"/>
    <s v="Yes"/>
    <n v="2"/>
    <s v="Yes"/>
    <x v="1"/>
    <x v="2"/>
    <x v="2"/>
    <n v="73"/>
    <x v="1"/>
    <x v="0"/>
    <x v="0"/>
  </r>
  <r>
    <n v="28090"/>
    <x v="0"/>
    <x v="1"/>
    <n v="40000"/>
    <n v="0"/>
    <s v="No"/>
    <x v="1"/>
    <x v="1"/>
    <x v="0"/>
    <s v="Yes"/>
    <n v="1"/>
    <s v="Yes"/>
    <x v="1"/>
    <x v="2"/>
    <x v="2"/>
    <n v="27"/>
    <x v="0"/>
    <x v="0"/>
    <x v="0"/>
  </r>
  <r>
    <n v="15255"/>
    <x v="0"/>
    <x v="1"/>
    <n v="40000"/>
    <n v="0"/>
    <s v="No"/>
    <x v="1"/>
    <x v="2"/>
    <x v="0"/>
    <s v="Yes"/>
    <n v="2"/>
    <s v="Yes"/>
    <x v="1"/>
    <x v="2"/>
    <x v="2"/>
    <n v="28"/>
    <x v="0"/>
    <x v="1"/>
    <x v="1"/>
  </r>
  <r>
    <n v="13154"/>
    <x v="0"/>
    <x v="1"/>
    <n v="40000"/>
    <n v="0"/>
    <s v="No"/>
    <x v="1"/>
    <x v="2"/>
    <x v="0"/>
    <s v="No"/>
    <n v="2"/>
    <s v="Yes"/>
    <x v="1"/>
    <x v="0"/>
    <x v="2"/>
    <n v="27"/>
    <x v="0"/>
    <x v="1"/>
    <x v="1"/>
  </r>
  <r>
    <n v="26778"/>
    <x v="1"/>
    <x v="0"/>
    <n v="40000"/>
    <n v="0"/>
    <s v="No"/>
    <x v="1"/>
    <x v="2"/>
    <x v="0"/>
    <s v="Yes"/>
    <n v="2"/>
    <s v="Yes"/>
    <x v="1"/>
    <x v="2"/>
    <x v="2"/>
    <n v="31"/>
    <x v="0"/>
    <x v="0"/>
    <x v="0"/>
  </r>
  <r>
    <n v="23248"/>
    <x v="0"/>
    <x v="0"/>
    <n v="10000"/>
    <n v="2"/>
    <s v="Yes"/>
    <x v="0"/>
    <x v="2"/>
    <x v="3"/>
    <s v="Yes"/>
    <n v="2"/>
    <s v="Yes"/>
    <x v="1"/>
    <x v="3"/>
    <x v="2"/>
    <n v="53"/>
    <x v="1"/>
    <x v="0"/>
    <x v="0"/>
  </r>
  <r>
    <n v="21417"/>
    <x v="1"/>
    <x v="0"/>
    <n v="60000"/>
    <n v="0"/>
    <s v="No"/>
    <x v="1"/>
    <x v="1"/>
    <x v="2"/>
    <s v="No"/>
    <n v="2"/>
    <s v="Yes"/>
    <x v="1"/>
    <x v="3"/>
    <x v="2"/>
    <n v="32"/>
    <x v="0"/>
    <x v="1"/>
    <x v="1"/>
  </r>
  <r>
    <n v="17668"/>
    <x v="1"/>
    <x v="1"/>
    <n v="30000"/>
    <n v="2"/>
    <s v="Yes"/>
    <x v="0"/>
    <x v="2"/>
    <x v="0"/>
    <s v="Yes"/>
    <n v="2"/>
    <s v="Yes"/>
    <x v="1"/>
    <x v="3"/>
    <x v="2"/>
    <n v="50"/>
    <x v="0"/>
    <x v="1"/>
    <x v="1"/>
  </r>
  <r>
    <n v="27994"/>
    <x v="0"/>
    <x v="0"/>
    <n v="40000"/>
    <n v="4"/>
    <s v="Yes"/>
    <x v="0"/>
    <x v="2"/>
    <x v="2"/>
    <s v="Yes"/>
    <n v="2"/>
    <s v="Yes"/>
    <x v="1"/>
    <x v="2"/>
    <x v="2"/>
    <n v="69"/>
    <x v="1"/>
    <x v="0"/>
    <x v="0"/>
  </r>
  <r>
    <n v="20376"/>
    <x v="1"/>
    <x v="0"/>
    <n v="70000"/>
    <n v="3"/>
    <s v="Yes"/>
    <x v="0"/>
    <x v="4"/>
    <x v="4"/>
    <s v="Yes"/>
    <n v="2"/>
    <s v="Yes"/>
    <x v="1"/>
    <x v="2"/>
    <x v="2"/>
    <n v="52"/>
    <x v="1"/>
    <x v="1"/>
    <x v="1"/>
  </r>
  <r>
    <n v="25954"/>
    <x v="0"/>
    <x v="1"/>
    <n v="60000"/>
    <n v="0"/>
    <s v="No"/>
    <x v="1"/>
    <x v="1"/>
    <x v="0"/>
    <s v="No"/>
    <n v="2"/>
    <s v="Yes"/>
    <x v="1"/>
    <x v="3"/>
    <x v="2"/>
    <n v="31"/>
    <x v="0"/>
    <x v="0"/>
    <x v="0"/>
  </r>
  <r>
    <n v="15749"/>
    <x v="1"/>
    <x v="0"/>
    <n v="70000"/>
    <n v="4"/>
    <s v="Yes"/>
    <x v="0"/>
    <x v="0"/>
    <x v="4"/>
    <s v="Yes"/>
    <n v="2"/>
    <s v="Yes"/>
    <x v="1"/>
    <x v="4"/>
    <x v="2"/>
    <n v="61"/>
    <x v="1"/>
    <x v="0"/>
    <x v="0"/>
  </r>
  <r>
    <n v="25899"/>
    <x v="0"/>
    <x v="0"/>
    <n v="70000"/>
    <n v="2"/>
    <s v="Yes"/>
    <x v="0"/>
    <x v="2"/>
    <x v="2"/>
    <s v="Yes"/>
    <n v="2"/>
    <s v="Yes"/>
    <x v="1"/>
    <x v="4"/>
    <x v="2"/>
    <n v="53"/>
    <x v="1"/>
    <x v="0"/>
    <x v="0"/>
  </r>
  <r>
    <n v="13351"/>
    <x v="1"/>
    <x v="0"/>
    <n v="70000"/>
    <n v="4"/>
    <s v="Yes"/>
    <x v="0"/>
    <x v="0"/>
    <x v="4"/>
    <s v="Yes"/>
    <n v="2"/>
    <s v="Yes"/>
    <x v="1"/>
    <x v="3"/>
    <x v="2"/>
    <n v="62"/>
    <x v="1"/>
    <x v="1"/>
    <x v="1"/>
  </r>
  <r>
    <n v="23333"/>
    <x v="0"/>
    <x v="1"/>
    <n v="40000"/>
    <n v="0"/>
    <s v="No"/>
    <x v="1"/>
    <x v="1"/>
    <x v="0"/>
    <s v="No"/>
    <n v="2"/>
    <s v="Yes"/>
    <x v="1"/>
    <x v="3"/>
    <x v="2"/>
    <n v="30"/>
    <x v="0"/>
    <x v="0"/>
    <x v="0"/>
  </r>
  <r>
    <n v="21660"/>
    <x v="0"/>
    <x v="0"/>
    <n v="60000"/>
    <n v="3"/>
    <s v="Yes"/>
    <x v="0"/>
    <x v="4"/>
    <x v="2"/>
    <s v="Yes"/>
    <n v="0"/>
    <s v="No"/>
    <x v="0"/>
    <x v="1"/>
    <x v="2"/>
    <n v="43"/>
    <x v="0"/>
    <x v="1"/>
    <x v="1"/>
  </r>
  <r>
    <n v="17012"/>
    <x v="0"/>
    <x v="0"/>
    <n v="60000"/>
    <n v="3"/>
    <s v="Yes"/>
    <x v="0"/>
    <x v="4"/>
    <x v="2"/>
    <s v="Yes"/>
    <n v="0"/>
    <s v="No"/>
    <x v="0"/>
    <x v="1"/>
    <x v="2"/>
    <n v="42"/>
    <x v="0"/>
    <x v="1"/>
    <x v="1"/>
  </r>
  <r>
    <n v="24514"/>
    <x v="0"/>
    <x v="1"/>
    <n v="40000"/>
    <n v="0"/>
    <s v="No"/>
    <x v="1"/>
    <x v="1"/>
    <x v="0"/>
    <s v="Yes"/>
    <n v="1"/>
    <s v="Yes"/>
    <x v="1"/>
    <x v="2"/>
    <x v="2"/>
    <n v="30"/>
    <x v="0"/>
    <x v="0"/>
    <x v="0"/>
  </r>
  <r>
    <n v="27505"/>
    <x v="1"/>
    <x v="0"/>
    <n v="40000"/>
    <n v="0"/>
    <s v="No"/>
    <x v="1"/>
    <x v="2"/>
    <x v="0"/>
    <s v="Yes"/>
    <n v="2"/>
    <s v="Yes"/>
    <x v="1"/>
    <x v="2"/>
    <x v="2"/>
    <n v="30"/>
    <x v="0"/>
    <x v="0"/>
    <x v="0"/>
  </r>
  <r>
    <n v="29243"/>
    <x v="1"/>
    <x v="1"/>
    <n v="110000"/>
    <n v="1"/>
    <s v="Yes"/>
    <x v="0"/>
    <x v="0"/>
    <x v="4"/>
    <s v="Yes"/>
    <n v="1"/>
    <s v="Yes"/>
    <x v="1"/>
    <x v="2"/>
    <x v="2"/>
    <n v="43"/>
    <x v="0"/>
    <x v="0"/>
    <x v="0"/>
  </r>
  <r>
    <n v="26582"/>
    <x v="0"/>
    <x v="1"/>
    <n v="60000"/>
    <n v="0"/>
    <s v="No"/>
    <x v="1"/>
    <x v="1"/>
    <x v="0"/>
    <s v="Yes"/>
    <n v="2"/>
    <s v="Yes"/>
    <x v="1"/>
    <x v="2"/>
    <x v="2"/>
    <n v="33"/>
    <x v="0"/>
    <x v="1"/>
    <x v="1"/>
  </r>
  <r>
    <n v="14271"/>
    <x v="0"/>
    <x v="1"/>
    <n v="30000"/>
    <n v="0"/>
    <s v="No"/>
    <x v="1"/>
    <x v="2"/>
    <x v="0"/>
    <s v="Yes"/>
    <n v="2"/>
    <s v="Yes"/>
    <x v="1"/>
    <x v="2"/>
    <x v="2"/>
    <n v="32"/>
    <x v="0"/>
    <x v="0"/>
    <x v="0"/>
  </r>
  <r>
    <n v="23041"/>
    <x v="1"/>
    <x v="0"/>
    <n v="70000"/>
    <n v="4"/>
    <s v="Yes"/>
    <x v="0"/>
    <x v="2"/>
    <x v="2"/>
    <s v="Yes"/>
    <n v="0"/>
    <s v="No"/>
    <x v="0"/>
    <x v="2"/>
    <x v="2"/>
    <n v="50"/>
    <x v="0"/>
    <x v="1"/>
    <x v="1"/>
  </r>
  <r>
    <n v="29048"/>
    <x v="1"/>
    <x v="1"/>
    <n v="110000"/>
    <n v="2"/>
    <s v="Yes"/>
    <x v="0"/>
    <x v="0"/>
    <x v="4"/>
    <s v="No"/>
    <n v="3"/>
    <s v="Yes"/>
    <x v="1"/>
    <x v="0"/>
    <x v="2"/>
    <n v="37"/>
    <x v="0"/>
    <x v="1"/>
    <x v="1"/>
  </r>
  <r>
    <n v="24433"/>
    <x v="0"/>
    <x v="1"/>
    <n v="70000"/>
    <n v="3"/>
    <s v="Yes"/>
    <x v="0"/>
    <x v="2"/>
    <x v="2"/>
    <s v="No"/>
    <n v="1"/>
    <s v="Yes"/>
    <x v="1"/>
    <x v="3"/>
    <x v="2"/>
    <n v="52"/>
    <x v="1"/>
    <x v="1"/>
    <x v="1"/>
  </r>
  <r>
    <n v="15501"/>
    <x v="0"/>
    <x v="1"/>
    <n v="70000"/>
    <n v="4"/>
    <s v="Yes"/>
    <x v="0"/>
    <x v="4"/>
    <x v="2"/>
    <s v="Yes"/>
    <n v="0"/>
    <s v="No"/>
    <x v="0"/>
    <x v="1"/>
    <x v="2"/>
    <n v="36"/>
    <x v="0"/>
    <x v="1"/>
    <x v="1"/>
  </r>
  <r>
    <n v="13911"/>
    <x v="1"/>
    <x v="0"/>
    <n v="80000"/>
    <n v="3"/>
    <s v="Yes"/>
    <x v="0"/>
    <x v="0"/>
    <x v="0"/>
    <s v="Yes"/>
    <n v="2"/>
    <s v="Yes"/>
    <x v="1"/>
    <x v="1"/>
    <x v="2"/>
    <n v="41"/>
    <x v="0"/>
    <x v="1"/>
    <x v="1"/>
  </r>
  <r>
    <n v="20421"/>
    <x v="1"/>
    <x v="0"/>
    <n v="40000"/>
    <n v="0"/>
    <s v="No"/>
    <x v="1"/>
    <x v="3"/>
    <x v="1"/>
    <s v="Yes"/>
    <n v="2"/>
    <s v="Yes"/>
    <x v="1"/>
    <x v="2"/>
    <x v="2"/>
    <n v="26"/>
    <x v="0"/>
    <x v="0"/>
    <x v="0"/>
  </r>
  <r>
    <n v="16009"/>
    <x v="1"/>
    <x v="1"/>
    <n v="170000"/>
    <n v="1"/>
    <s v="Yes"/>
    <x v="0"/>
    <x v="4"/>
    <x v="4"/>
    <s v="No"/>
    <n v="4"/>
    <s v="Yes"/>
    <x v="1"/>
    <x v="0"/>
    <x v="2"/>
    <n v="66"/>
    <x v="1"/>
    <x v="0"/>
    <x v="0"/>
  </r>
  <r>
    <n v="18411"/>
    <x v="0"/>
    <x v="1"/>
    <n v="60000"/>
    <n v="2"/>
    <s v="Yes"/>
    <x v="0"/>
    <x v="2"/>
    <x v="2"/>
    <s v="No"/>
    <n v="2"/>
    <s v="Yes"/>
    <x v="1"/>
    <x v="2"/>
    <x v="2"/>
    <n v="51"/>
    <x v="1"/>
    <x v="0"/>
    <x v="0"/>
  </r>
  <r>
    <n v="19163"/>
    <x v="0"/>
    <x v="0"/>
    <n v="70000"/>
    <n v="4"/>
    <s v="Yes"/>
    <x v="0"/>
    <x v="0"/>
    <x v="2"/>
    <s v="Yes"/>
    <n v="2"/>
    <s v="Yes"/>
    <x v="1"/>
    <x v="0"/>
    <x v="2"/>
    <n v="43"/>
    <x v="0"/>
    <x v="1"/>
    <x v="1"/>
  </r>
  <r>
    <n v="18572"/>
    <x v="0"/>
    <x v="0"/>
    <n v="60000"/>
    <n v="0"/>
    <s v="No"/>
    <x v="1"/>
    <x v="4"/>
    <x v="2"/>
    <s v="Yes"/>
    <n v="0"/>
    <s v="No"/>
    <x v="0"/>
    <x v="0"/>
    <x v="2"/>
    <n v="39"/>
    <x v="0"/>
    <x v="0"/>
    <x v="0"/>
  </r>
  <r>
    <n v="27540"/>
    <x v="1"/>
    <x v="0"/>
    <n v="70000"/>
    <n v="0"/>
    <s v="No"/>
    <x v="1"/>
    <x v="0"/>
    <x v="2"/>
    <s v="No"/>
    <n v="1"/>
    <s v="Yes"/>
    <x v="1"/>
    <x v="0"/>
    <x v="2"/>
    <n v="37"/>
    <x v="0"/>
    <x v="1"/>
    <x v="1"/>
  </r>
  <r>
    <n v="19889"/>
    <x v="1"/>
    <x v="0"/>
    <n v="70000"/>
    <n v="2"/>
    <s v="Yes"/>
    <x v="0"/>
    <x v="3"/>
    <x v="0"/>
    <s v="No"/>
    <n v="2"/>
    <s v="Yes"/>
    <x v="1"/>
    <x v="1"/>
    <x v="2"/>
    <n v="54"/>
    <x v="1"/>
    <x v="1"/>
    <x v="1"/>
  </r>
  <r>
    <n v="12922"/>
    <x v="1"/>
    <x v="0"/>
    <n v="60000"/>
    <n v="3"/>
    <s v="Yes"/>
    <x v="0"/>
    <x v="0"/>
    <x v="0"/>
    <s v="Yes"/>
    <n v="0"/>
    <s v="No"/>
    <x v="0"/>
    <x v="1"/>
    <x v="2"/>
    <n v="40"/>
    <x v="0"/>
    <x v="1"/>
    <x v="1"/>
  </r>
  <r>
    <n v="18891"/>
    <x v="0"/>
    <x v="0"/>
    <n v="40000"/>
    <n v="0"/>
    <s v="No"/>
    <x v="1"/>
    <x v="1"/>
    <x v="0"/>
    <s v="Yes"/>
    <n v="2"/>
    <s v="Yes"/>
    <x v="1"/>
    <x v="2"/>
    <x v="2"/>
    <n v="28"/>
    <x v="0"/>
    <x v="0"/>
    <x v="0"/>
  </r>
  <r>
    <n v="16773"/>
    <x v="0"/>
    <x v="1"/>
    <n v="60000"/>
    <n v="1"/>
    <s v="Yes"/>
    <x v="0"/>
    <x v="4"/>
    <x v="0"/>
    <s v="Yes"/>
    <n v="0"/>
    <s v="No"/>
    <x v="0"/>
    <x v="0"/>
    <x v="2"/>
    <n v="33"/>
    <x v="0"/>
    <x v="0"/>
    <x v="0"/>
  </r>
  <r>
    <n v="19143"/>
    <x v="1"/>
    <x v="0"/>
    <n v="80000"/>
    <n v="3"/>
    <s v="Yes"/>
    <x v="0"/>
    <x v="0"/>
    <x v="0"/>
    <s v="Yes"/>
    <n v="2"/>
    <s v="Yes"/>
    <x v="1"/>
    <x v="1"/>
    <x v="2"/>
    <n v="41"/>
    <x v="0"/>
    <x v="1"/>
    <x v="1"/>
  </r>
  <r>
    <n v="23882"/>
    <x v="1"/>
    <x v="0"/>
    <n v="80000"/>
    <n v="3"/>
    <s v="Yes"/>
    <x v="0"/>
    <x v="4"/>
    <x v="2"/>
    <s v="Yes"/>
    <n v="0"/>
    <s v="No"/>
    <x v="0"/>
    <x v="0"/>
    <x v="2"/>
    <n v="37"/>
    <x v="0"/>
    <x v="1"/>
    <x v="1"/>
  </r>
  <r>
    <n v="11233"/>
    <x v="0"/>
    <x v="1"/>
    <n v="70000"/>
    <n v="4"/>
    <s v="Yes"/>
    <x v="0"/>
    <x v="1"/>
    <x v="2"/>
    <s v="Yes"/>
    <n v="2"/>
    <s v="Yes"/>
    <x v="1"/>
    <x v="4"/>
    <x v="2"/>
    <n v="53"/>
    <x v="1"/>
    <x v="0"/>
    <x v="0"/>
  </r>
  <r>
    <n v="12056"/>
    <x v="0"/>
    <x v="1"/>
    <n v="120000"/>
    <n v="2"/>
    <s v="Yes"/>
    <x v="0"/>
    <x v="4"/>
    <x v="4"/>
    <s v="Yes"/>
    <n v="3"/>
    <s v="Yes"/>
    <x v="1"/>
    <x v="2"/>
    <x v="2"/>
    <n v="64"/>
    <x v="1"/>
    <x v="0"/>
    <x v="0"/>
  </r>
  <r>
    <n v="15555"/>
    <x v="0"/>
    <x v="0"/>
    <n v="60000"/>
    <n v="1"/>
    <s v="Yes"/>
    <x v="0"/>
    <x v="1"/>
    <x v="0"/>
    <s v="Yes"/>
    <n v="1"/>
    <s v="Yes"/>
    <x v="1"/>
    <x v="1"/>
    <x v="2"/>
    <n v="45"/>
    <x v="0"/>
    <x v="1"/>
    <x v="1"/>
  </r>
  <r>
    <n v="18423"/>
    <x v="1"/>
    <x v="1"/>
    <n v="80000"/>
    <n v="2"/>
    <s v="Yes"/>
    <x v="0"/>
    <x v="3"/>
    <x v="0"/>
    <s v="No"/>
    <n v="2"/>
    <s v="Yes"/>
    <x v="1"/>
    <x v="3"/>
    <x v="2"/>
    <n v="52"/>
    <x v="1"/>
    <x v="0"/>
    <x v="0"/>
  </r>
  <r>
    <n v="22743"/>
    <x v="0"/>
    <x v="0"/>
    <n v="40000"/>
    <n v="5"/>
    <s v="Yes"/>
    <x v="0"/>
    <x v="2"/>
    <x v="2"/>
    <s v="Yes"/>
    <n v="2"/>
    <s v="Yes"/>
    <x v="1"/>
    <x v="4"/>
    <x v="2"/>
    <n v="60"/>
    <x v="1"/>
    <x v="0"/>
    <x v="0"/>
  </r>
  <r>
    <n v="25343"/>
    <x v="1"/>
    <x v="0"/>
    <n v="20000"/>
    <n v="3"/>
    <s v="Yes"/>
    <x v="0"/>
    <x v="3"/>
    <x v="1"/>
    <s v="Yes"/>
    <n v="2"/>
    <s v="Yes"/>
    <x v="1"/>
    <x v="3"/>
    <x v="2"/>
    <n v="50"/>
    <x v="0"/>
    <x v="0"/>
    <x v="0"/>
  </r>
  <r>
    <n v="13390"/>
    <x v="0"/>
    <x v="0"/>
    <n v="70000"/>
    <n v="4"/>
    <s v="Yes"/>
    <x v="0"/>
    <x v="1"/>
    <x v="2"/>
    <s v="No"/>
    <n v="1"/>
    <s v="Yes"/>
    <x v="1"/>
    <x v="3"/>
    <x v="2"/>
    <n v="56"/>
    <x v="1"/>
    <x v="0"/>
    <x v="0"/>
  </r>
  <r>
    <n v="17482"/>
    <x v="1"/>
    <x v="0"/>
    <n v="40000"/>
    <n v="0"/>
    <s v="No"/>
    <x v="1"/>
    <x v="3"/>
    <x v="1"/>
    <s v="Yes"/>
    <n v="2"/>
    <s v="Yes"/>
    <x v="1"/>
    <x v="2"/>
    <x v="2"/>
    <n v="29"/>
    <x v="0"/>
    <x v="0"/>
    <x v="0"/>
  </r>
  <r>
    <n v="13176"/>
    <x v="1"/>
    <x v="1"/>
    <n v="130000"/>
    <n v="0"/>
    <s v="No"/>
    <x v="1"/>
    <x v="4"/>
    <x v="4"/>
    <s v="No"/>
    <n v="2"/>
    <s v="Yes"/>
    <x v="1"/>
    <x v="0"/>
    <x v="2"/>
    <n v="38"/>
    <x v="0"/>
    <x v="1"/>
    <x v="1"/>
  </r>
  <r>
    <n v="20504"/>
    <x v="0"/>
    <x v="0"/>
    <n v="40000"/>
    <n v="5"/>
    <s v="Yes"/>
    <x v="0"/>
    <x v="2"/>
    <x v="2"/>
    <s v="No"/>
    <n v="2"/>
    <s v="Yes"/>
    <x v="1"/>
    <x v="1"/>
    <x v="2"/>
    <n v="60"/>
    <x v="1"/>
    <x v="0"/>
    <x v="0"/>
  </r>
  <r>
    <n v="12205"/>
    <x v="1"/>
    <x v="0"/>
    <n v="130000"/>
    <n v="2"/>
    <s v="Yes"/>
    <x v="0"/>
    <x v="0"/>
    <x v="4"/>
    <s v="No"/>
    <n v="4"/>
    <s v="Yes"/>
    <x v="1"/>
    <x v="0"/>
    <x v="2"/>
    <n v="67"/>
    <x v="1"/>
    <x v="0"/>
    <x v="0"/>
  </r>
  <r>
    <n v="16751"/>
    <x v="0"/>
    <x v="1"/>
    <n v="60000"/>
    <n v="0"/>
    <s v="No"/>
    <x v="1"/>
    <x v="1"/>
    <x v="0"/>
    <s v="Yes"/>
    <n v="1"/>
    <s v="Yes"/>
    <x v="1"/>
    <x v="2"/>
    <x v="2"/>
    <n v="32"/>
    <x v="0"/>
    <x v="1"/>
    <x v="1"/>
  </r>
  <r>
    <n v="21613"/>
    <x v="1"/>
    <x v="1"/>
    <n v="50000"/>
    <n v="2"/>
    <s v="Yes"/>
    <x v="0"/>
    <x v="0"/>
    <x v="0"/>
    <s v="No"/>
    <n v="1"/>
    <s v="Yes"/>
    <x v="1"/>
    <x v="0"/>
    <x v="2"/>
    <n v="39"/>
    <x v="0"/>
    <x v="1"/>
    <x v="1"/>
  </r>
  <r>
    <n v="24801"/>
    <x v="1"/>
    <x v="1"/>
    <n v="60000"/>
    <n v="1"/>
    <s v="Yes"/>
    <x v="0"/>
    <x v="4"/>
    <x v="2"/>
    <s v="Yes"/>
    <n v="0"/>
    <s v="No"/>
    <x v="0"/>
    <x v="1"/>
    <x v="2"/>
    <n v="35"/>
    <x v="0"/>
    <x v="1"/>
    <x v="1"/>
  </r>
  <r>
    <n v="17519"/>
    <x v="0"/>
    <x v="0"/>
    <n v="60000"/>
    <n v="0"/>
    <s v="No"/>
    <x v="1"/>
    <x v="1"/>
    <x v="2"/>
    <s v="Yes"/>
    <n v="2"/>
    <s v="Yes"/>
    <x v="1"/>
    <x v="2"/>
    <x v="2"/>
    <n v="32"/>
    <x v="0"/>
    <x v="0"/>
    <x v="0"/>
  </r>
  <r>
    <n v="18347"/>
    <x v="1"/>
    <x v="0"/>
    <n v="30000"/>
    <n v="0"/>
    <s v="No"/>
    <x v="1"/>
    <x v="1"/>
    <x v="0"/>
    <s v="No"/>
    <n v="1"/>
    <s v="Yes"/>
    <x v="1"/>
    <x v="3"/>
    <x v="2"/>
    <n v="31"/>
    <x v="0"/>
    <x v="0"/>
    <x v="0"/>
  </r>
  <r>
    <n v="29052"/>
    <x v="1"/>
    <x v="1"/>
    <n v="40000"/>
    <n v="0"/>
    <s v="No"/>
    <x v="1"/>
    <x v="1"/>
    <x v="0"/>
    <s v="Yes"/>
    <n v="1"/>
    <s v="Yes"/>
    <x v="1"/>
    <x v="2"/>
    <x v="2"/>
    <n v="27"/>
    <x v="0"/>
    <x v="0"/>
    <x v="0"/>
  </r>
  <r>
    <n v="11745"/>
    <x v="0"/>
    <x v="0"/>
    <n v="60000"/>
    <n v="1"/>
    <s v="Yes"/>
    <x v="0"/>
    <x v="0"/>
    <x v="2"/>
    <s v="Yes"/>
    <n v="1"/>
    <s v="Yes"/>
    <x v="1"/>
    <x v="0"/>
    <x v="2"/>
    <n v="47"/>
    <x v="0"/>
    <x v="1"/>
    <x v="1"/>
  </r>
  <r>
    <n v="19147"/>
    <x v="0"/>
    <x v="1"/>
    <n v="40000"/>
    <n v="0"/>
    <s v="No"/>
    <x v="1"/>
    <x v="0"/>
    <x v="2"/>
    <s v="No"/>
    <n v="1"/>
    <s v="Yes"/>
    <x v="1"/>
    <x v="0"/>
    <x v="2"/>
    <n v="42"/>
    <x v="0"/>
    <x v="0"/>
    <x v="0"/>
  </r>
  <r>
    <n v="19217"/>
    <x v="0"/>
    <x v="1"/>
    <n v="30000"/>
    <n v="2"/>
    <s v="Yes"/>
    <x v="0"/>
    <x v="2"/>
    <x v="0"/>
    <s v="Yes"/>
    <n v="2"/>
    <s v="Yes"/>
    <x v="1"/>
    <x v="3"/>
    <x v="2"/>
    <n v="49"/>
    <x v="0"/>
    <x v="0"/>
    <x v="0"/>
  </r>
  <r>
    <n v="15839"/>
    <x v="1"/>
    <x v="1"/>
    <n v="30000"/>
    <n v="0"/>
    <s v="No"/>
    <x v="1"/>
    <x v="1"/>
    <x v="0"/>
    <s v="Yes"/>
    <n v="1"/>
    <s v="Yes"/>
    <x v="1"/>
    <x v="2"/>
    <x v="2"/>
    <n v="32"/>
    <x v="0"/>
    <x v="0"/>
    <x v="0"/>
  </r>
  <r>
    <n v="13714"/>
    <x v="0"/>
    <x v="0"/>
    <n v="20000"/>
    <n v="2"/>
    <s v="Yes"/>
    <x v="0"/>
    <x v="2"/>
    <x v="3"/>
    <s v="No"/>
    <n v="2"/>
    <s v="Yes"/>
    <x v="1"/>
    <x v="3"/>
    <x v="2"/>
    <n v="53"/>
    <x v="1"/>
    <x v="1"/>
    <x v="1"/>
  </r>
  <r>
    <n v="22330"/>
    <x v="0"/>
    <x v="1"/>
    <n v="50000"/>
    <n v="0"/>
    <s v="No"/>
    <x v="1"/>
    <x v="4"/>
    <x v="0"/>
    <s v="Yes"/>
    <n v="0"/>
    <s v="No"/>
    <x v="0"/>
    <x v="3"/>
    <x v="2"/>
    <n v="32"/>
    <x v="0"/>
    <x v="1"/>
    <x v="1"/>
  </r>
  <r>
    <n v="18783"/>
    <x v="1"/>
    <x v="1"/>
    <n v="80000"/>
    <n v="0"/>
    <s v="No"/>
    <x v="1"/>
    <x v="0"/>
    <x v="4"/>
    <s v="No"/>
    <n v="1"/>
    <s v="Yes"/>
    <x v="1"/>
    <x v="0"/>
    <x v="2"/>
    <n v="38"/>
    <x v="0"/>
    <x v="1"/>
    <x v="1"/>
  </r>
  <r>
    <n v="25041"/>
    <x v="1"/>
    <x v="1"/>
    <n v="40000"/>
    <n v="0"/>
    <s v="No"/>
    <x v="1"/>
    <x v="2"/>
    <x v="0"/>
    <s v="Yes"/>
    <n v="2"/>
    <s v="Yes"/>
    <x v="1"/>
    <x v="2"/>
    <x v="2"/>
    <n v="31"/>
    <x v="0"/>
    <x v="0"/>
    <x v="0"/>
  </r>
  <r>
    <n v="22046"/>
    <x v="1"/>
    <x v="0"/>
    <n v="80000"/>
    <n v="0"/>
    <s v="No"/>
    <x v="1"/>
    <x v="0"/>
    <x v="4"/>
    <s v="No"/>
    <n v="1"/>
    <s v="Yes"/>
    <x v="1"/>
    <x v="0"/>
    <x v="2"/>
    <n v="38"/>
    <x v="0"/>
    <x v="1"/>
    <x v="1"/>
  </r>
  <r>
    <n v="28052"/>
    <x v="0"/>
    <x v="1"/>
    <n v="60000"/>
    <n v="2"/>
    <s v="Yes"/>
    <x v="0"/>
    <x v="2"/>
    <x v="2"/>
    <s v="Yes"/>
    <n v="2"/>
    <s v="Yes"/>
    <x v="1"/>
    <x v="4"/>
    <x v="2"/>
    <n v="55"/>
    <x v="1"/>
    <x v="0"/>
    <x v="0"/>
  </r>
  <r>
    <n v="26693"/>
    <x v="0"/>
    <x v="1"/>
    <n v="70000"/>
    <n v="3"/>
    <s v="Yes"/>
    <x v="0"/>
    <x v="1"/>
    <x v="2"/>
    <s v="Yes"/>
    <n v="1"/>
    <s v="Yes"/>
    <x v="1"/>
    <x v="2"/>
    <x v="2"/>
    <n v="49"/>
    <x v="0"/>
    <x v="0"/>
    <x v="0"/>
  </r>
  <r>
    <n v="24955"/>
    <x v="1"/>
    <x v="1"/>
    <n v="30000"/>
    <n v="5"/>
    <s v="Yes"/>
    <x v="0"/>
    <x v="3"/>
    <x v="0"/>
    <s v="Yes"/>
    <n v="3"/>
    <s v="Yes"/>
    <x v="1"/>
    <x v="4"/>
    <x v="2"/>
    <n v="60"/>
    <x v="1"/>
    <x v="1"/>
    <x v="1"/>
  </r>
  <r>
    <n v="26065"/>
    <x v="1"/>
    <x v="0"/>
    <n v="110000"/>
    <n v="3"/>
    <s v="Yes"/>
    <x v="0"/>
    <x v="0"/>
    <x v="4"/>
    <s v="No"/>
    <n v="4"/>
    <s v="Yes"/>
    <x v="1"/>
    <x v="3"/>
    <x v="2"/>
    <n v="42"/>
    <x v="0"/>
    <x v="0"/>
    <x v="0"/>
  </r>
  <r>
    <n v="13942"/>
    <x v="0"/>
    <x v="1"/>
    <n v="60000"/>
    <n v="1"/>
    <s v="Yes"/>
    <x v="0"/>
    <x v="1"/>
    <x v="0"/>
    <s v="Yes"/>
    <n v="1"/>
    <s v="Yes"/>
    <x v="1"/>
    <x v="0"/>
    <x v="2"/>
    <n v="46"/>
    <x v="0"/>
    <x v="0"/>
    <x v="0"/>
  </r>
  <r>
    <n v="11219"/>
    <x v="0"/>
    <x v="1"/>
    <n v="60000"/>
    <n v="2"/>
    <s v="Yes"/>
    <x v="0"/>
    <x v="2"/>
    <x v="2"/>
    <s v="Yes"/>
    <n v="2"/>
    <s v="Yes"/>
    <x v="1"/>
    <x v="4"/>
    <x v="2"/>
    <n v="55"/>
    <x v="1"/>
    <x v="0"/>
    <x v="0"/>
  </r>
  <r>
    <n v="22118"/>
    <x v="1"/>
    <x v="0"/>
    <n v="70000"/>
    <n v="3"/>
    <s v="Yes"/>
    <x v="0"/>
    <x v="4"/>
    <x v="4"/>
    <s v="Yes"/>
    <n v="2"/>
    <s v="Yes"/>
    <x v="1"/>
    <x v="2"/>
    <x v="2"/>
    <n v="53"/>
    <x v="1"/>
    <x v="1"/>
    <x v="1"/>
  </r>
  <r>
    <n v="23197"/>
    <x v="0"/>
    <x v="1"/>
    <n v="50000"/>
    <n v="3"/>
    <s v="Yes"/>
    <x v="0"/>
    <x v="0"/>
    <x v="0"/>
    <s v="Yes"/>
    <n v="2"/>
    <s v="Yes"/>
    <x v="1"/>
    <x v="1"/>
    <x v="2"/>
    <n v="40"/>
    <x v="0"/>
    <x v="0"/>
    <x v="0"/>
  </r>
  <r>
    <n v="14883"/>
    <x v="0"/>
    <x v="0"/>
    <n v="30000"/>
    <n v="1"/>
    <s v="Yes"/>
    <x v="0"/>
    <x v="0"/>
    <x v="0"/>
    <s v="Yes"/>
    <n v="1"/>
    <s v="Yes"/>
    <x v="1"/>
    <x v="2"/>
    <x v="2"/>
    <n v="53"/>
    <x v="1"/>
    <x v="1"/>
    <x v="1"/>
  </r>
  <r>
    <n v="27279"/>
    <x v="1"/>
    <x v="0"/>
    <n v="70000"/>
    <n v="2"/>
    <s v="Yes"/>
    <x v="0"/>
    <x v="0"/>
    <x v="0"/>
    <s v="Yes"/>
    <n v="0"/>
    <s v="No"/>
    <x v="0"/>
    <x v="1"/>
    <x v="2"/>
    <n v="38"/>
    <x v="0"/>
    <x v="1"/>
    <x v="1"/>
  </r>
  <r>
    <n v="18322"/>
    <x v="1"/>
    <x v="1"/>
    <n v="30000"/>
    <n v="0"/>
    <s v="No"/>
    <x v="1"/>
    <x v="3"/>
    <x v="1"/>
    <s v="No"/>
    <n v="2"/>
    <s v="Yes"/>
    <x v="1"/>
    <x v="0"/>
    <x v="2"/>
    <n v="26"/>
    <x v="0"/>
    <x v="0"/>
    <x v="0"/>
  </r>
  <r>
    <n v="15879"/>
    <x v="0"/>
    <x v="1"/>
    <n v="70000"/>
    <n v="5"/>
    <s v="Yes"/>
    <x v="0"/>
    <x v="0"/>
    <x v="4"/>
    <s v="Yes"/>
    <n v="2"/>
    <s v="Yes"/>
    <x v="1"/>
    <x v="1"/>
    <x v="2"/>
    <n v="61"/>
    <x v="1"/>
    <x v="0"/>
    <x v="0"/>
  </r>
  <r>
    <n v="28278"/>
    <x v="0"/>
    <x v="1"/>
    <n v="50000"/>
    <n v="2"/>
    <s v="Yes"/>
    <x v="0"/>
    <x v="4"/>
    <x v="4"/>
    <s v="Yes"/>
    <n v="2"/>
    <s v="Yes"/>
    <x v="1"/>
    <x v="2"/>
    <x v="2"/>
    <n v="71"/>
    <x v="1"/>
    <x v="0"/>
    <x v="0"/>
  </r>
  <r>
    <n v="24416"/>
    <x v="0"/>
    <x v="1"/>
    <n v="90000"/>
    <n v="4"/>
    <s v="Yes"/>
    <x v="0"/>
    <x v="2"/>
    <x v="2"/>
    <s v="Yes"/>
    <n v="2"/>
    <s v="Yes"/>
    <x v="1"/>
    <x v="3"/>
    <x v="2"/>
    <n v="45"/>
    <x v="0"/>
    <x v="0"/>
    <x v="0"/>
  </r>
  <r>
    <n v="28066"/>
    <x v="0"/>
    <x v="1"/>
    <n v="80000"/>
    <n v="2"/>
    <s v="Yes"/>
    <x v="0"/>
    <x v="4"/>
    <x v="2"/>
    <s v="Yes"/>
    <n v="0"/>
    <s v="No"/>
    <x v="0"/>
    <x v="0"/>
    <x v="2"/>
    <n v="37"/>
    <x v="0"/>
    <x v="1"/>
    <x v="1"/>
  </r>
  <r>
    <n v="11275"/>
    <x v="0"/>
    <x v="0"/>
    <n v="80000"/>
    <n v="4"/>
    <s v="Yes"/>
    <x v="0"/>
    <x v="4"/>
    <x v="4"/>
    <s v="Yes"/>
    <n v="2"/>
    <s v="Yes"/>
    <x v="1"/>
    <x v="0"/>
    <x v="2"/>
    <n v="72"/>
    <x v="1"/>
    <x v="1"/>
    <x v="1"/>
  </r>
  <r>
    <n v="14872"/>
    <x v="0"/>
    <x v="1"/>
    <n v="30000"/>
    <n v="0"/>
    <s v="No"/>
    <x v="1"/>
    <x v="4"/>
    <x v="0"/>
    <s v="Yes"/>
    <n v="0"/>
    <s v="No"/>
    <x v="0"/>
    <x v="0"/>
    <x v="2"/>
    <n v="32"/>
    <x v="0"/>
    <x v="0"/>
    <x v="0"/>
  </r>
  <r>
    <n v="16151"/>
    <x v="0"/>
    <x v="0"/>
    <n v="60000"/>
    <n v="1"/>
    <s v="Yes"/>
    <x v="0"/>
    <x v="0"/>
    <x v="2"/>
    <s v="Yes"/>
    <n v="1"/>
    <s v="Yes"/>
    <x v="1"/>
    <x v="1"/>
    <x v="2"/>
    <n v="48"/>
    <x v="0"/>
    <x v="1"/>
    <x v="1"/>
  </r>
  <r>
    <n v="19731"/>
    <x v="0"/>
    <x v="1"/>
    <n v="80000"/>
    <n v="4"/>
    <s v="Yes"/>
    <x v="0"/>
    <x v="4"/>
    <x v="4"/>
    <s v="Yes"/>
    <n v="2"/>
    <s v="Yes"/>
    <x v="1"/>
    <x v="2"/>
    <x v="2"/>
    <n v="68"/>
    <x v="1"/>
    <x v="0"/>
    <x v="0"/>
  </r>
  <r>
    <n v="23801"/>
    <x v="0"/>
    <x v="0"/>
    <n v="20000"/>
    <n v="2"/>
    <s v="Yes"/>
    <x v="0"/>
    <x v="3"/>
    <x v="1"/>
    <s v="Yes"/>
    <n v="2"/>
    <s v="Yes"/>
    <x v="1"/>
    <x v="0"/>
    <x v="2"/>
    <n v="49"/>
    <x v="0"/>
    <x v="0"/>
    <x v="0"/>
  </r>
  <r>
    <n v="11807"/>
    <x v="0"/>
    <x v="1"/>
    <n v="70000"/>
    <n v="3"/>
    <s v="Yes"/>
    <x v="0"/>
    <x v="4"/>
    <x v="2"/>
    <s v="Yes"/>
    <n v="0"/>
    <s v="No"/>
    <x v="0"/>
    <x v="1"/>
    <x v="2"/>
    <n v="34"/>
    <x v="0"/>
    <x v="0"/>
    <x v="0"/>
  </r>
  <r>
    <n v="11622"/>
    <x v="0"/>
    <x v="1"/>
    <n v="50000"/>
    <n v="0"/>
    <s v="No"/>
    <x v="1"/>
    <x v="4"/>
    <x v="0"/>
    <s v="Yes"/>
    <n v="0"/>
    <s v="No"/>
    <x v="0"/>
    <x v="0"/>
    <x v="2"/>
    <n v="32"/>
    <x v="0"/>
    <x v="0"/>
    <x v="0"/>
  </r>
  <r>
    <n v="26597"/>
    <x v="1"/>
    <x v="0"/>
    <n v="60000"/>
    <n v="4"/>
    <s v="Yes"/>
    <x v="0"/>
    <x v="0"/>
    <x v="0"/>
    <s v="No"/>
    <n v="2"/>
    <s v="Yes"/>
    <x v="1"/>
    <x v="0"/>
    <x v="2"/>
    <n v="42"/>
    <x v="0"/>
    <x v="0"/>
    <x v="0"/>
  </r>
  <r>
    <n v="27074"/>
    <x v="0"/>
    <x v="0"/>
    <n v="70000"/>
    <n v="1"/>
    <s v="Yes"/>
    <x v="0"/>
    <x v="4"/>
    <x v="0"/>
    <s v="Yes"/>
    <n v="0"/>
    <s v="No"/>
    <x v="0"/>
    <x v="0"/>
    <x v="2"/>
    <n v="35"/>
    <x v="0"/>
    <x v="1"/>
    <x v="1"/>
  </r>
  <r>
    <n v="19228"/>
    <x v="0"/>
    <x v="0"/>
    <n v="40000"/>
    <n v="2"/>
    <s v="Yes"/>
    <x v="0"/>
    <x v="1"/>
    <x v="1"/>
    <s v="Yes"/>
    <n v="1"/>
    <s v="Yes"/>
    <x v="1"/>
    <x v="0"/>
    <x v="2"/>
    <n v="48"/>
    <x v="0"/>
    <x v="0"/>
    <x v="0"/>
  </r>
  <r>
    <n v="13415"/>
    <x v="1"/>
    <x v="1"/>
    <n v="100000"/>
    <n v="1"/>
    <s v="Yes"/>
    <x v="0"/>
    <x v="4"/>
    <x v="4"/>
    <s v="Yes"/>
    <n v="3"/>
    <s v="Yes"/>
    <x v="1"/>
    <x v="1"/>
    <x v="2"/>
    <n v="73"/>
    <x v="1"/>
    <x v="1"/>
    <x v="1"/>
  </r>
  <r>
    <n v="17000"/>
    <x v="1"/>
    <x v="0"/>
    <n v="70000"/>
    <n v="4"/>
    <s v="Yes"/>
    <x v="0"/>
    <x v="0"/>
    <x v="0"/>
    <s v="Yes"/>
    <n v="2"/>
    <s v="Yes"/>
    <x v="1"/>
    <x v="1"/>
    <x v="2"/>
    <n v="43"/>
    <x v="0"/>
    <x v="1"/>
    <x v="1"/>
  </r>
  <r>
    <n v="14569"/>
    <x v="0"/>
    <x v="1"/>
    <n v="60000"/>
    <n v="1"/>
    <s v="Yes"/>
    <x v="0"/>
    <x v="4"/>
    <x v="2"/>
    <s v="Yes"/>
    <n v="0"/>
    <s v="No"/>
    <x v="0"/>
    <x v="0"/>
    <x v="2"/>
    <n v="35"/>
    <x v="0"/>
    <x v="0"/>
    <x v="0"/>
  </r>
  <r>
    <n v="13873"/>
    <x v="0"/>
    <x v="1"/>
    <n v="70000"/>
    <n v="3"/>
    <s v="Yes"/>
    <x v="0"/>
    <x v="4"/>
    <x v="2"/>
    <s v="Yes"/>
    <n v="0"/>
    <s v="No"/>
    <x v="0"/>
    <x v="0"/>
    <x v="2"/>
    <n v="35"/>
    <x v="0"/>
    <x v="1"/>
    <x v="1"/>
  </r>
  <r>
    <n v="20401"/>
    <x v="0"/>
    <x v="0"/>
    <n v="50000"/>
    <n v="4"/>
    <s v="Yes"/>
    <x v="0"/>
    <x v="0"/>
    <x v="4"/>
    <s v="Yes"/>
    <n v="2"/>
    <s v="Yes"/>
    <x v="1"/>
    <x v="3"/>
    <x v="2"/>
    <n v="64"/>
    <x v="1"/>
    <x v="1"/>
    <x v="1"/>
  </r>
  <r>
    <n v="21583"/>
    <x v="0"/>
    <x v="0"/>
    <n v="50000"/>
    <n v="1"/>
    <s v="Yes"/>
    <x v="0"/>
    <x v="0"/>
    <x v="0"/>
    <s v="Yes"/>
    <n v="0"/>
    <s v="No"/>
    <x v="0"/>
    <x v="0"/>
    <x v="2"/>
    <n v="34"/>
    <x v="0"/>
    <x v="1"/>
    <x v="1"/>
  </r>
  <r>
    <n v="12029"/>
    <x v="0"/>
    <x v="1"/>
    <n v="30000"/>
    <n v="0"/>
    <s v="No"/>
    <x v="1"/>
    <x v="3"/>
    <x v="1"/>
    <s v="No"/>
    <n v="2"/>
    <s v="Yes"/>
    <x v="1"/>
    <x v="0"/>
    <x v="2"/>
    <n v="28"/>
    <x v="0"/>
    <x v="0"/>
    <x v="0"/>
  </r>
  <r>
    <n v="18066"/>
    <x v="1"/>
    <x v="1"/>
    <n v="70000"/>
    <n v="5"/>
    <s v="Yes"/>
    <x v="0"/>
    <x v="0"/>
    <x v="4"/>
    <s v="Yes"/>
    <n v="3"/>
    <s v="Yes"/>
    <x v="1"/>
    <x v="4"/>
    <x v="2"/>
    <n v="60"/>
    <x v="1"/>
    <x v="1"/>
    <x v="1"/>
  </r>
  <r>
    <n v="28192"/>
    <x v="0"/>
    <x v="0"/>
    <n v="70000"/>
    <n v="5"/>
    <s v="Yes"/>
    <x v="0"/>
    <x v="4"/>
    <x v="2"/>
    <s v="Yes"/>
    <n v="3"/>
    <s v="Yes"/>
    <x v="1"/>
    <x v="4"/>
    <x v="2"/>
    <n v="46"/>
    <x v="0"/>
    <x v="0"/>
    <x v="0"/>
  </r>
  <r>
    <n v="16122"/>
    <x v="0"/>
    <x v="1"/>
    <n v="40000"/>
    <n v="4"/>
    <s v="Yes"/>
    <x v="0"/>
    <x v="2"/>
    <x v="0"/>
    <s v="Yes"/>
    <n v="2"/>
    <s v="Yes"/>
    <x v="1"/>
    <x v="0"/>
    <x v="2"/>
    <n v="44"/>
    <x v="0"/>
    <x v="1"/>
    <x v="1"/>
  </r>
  <r>
    <n v="18607"/>
    <x v="1"/>
    <x v="0"/>
    <n v="60000"/>
    <n v="4"/>
    <s v="Yes"/>
    <x v="0"/>
    <x v="0"/>
    <x v="0"/>
    <s v="Yes"/>
    <n v="2"/>
    <s v="Yes"/>
    <x v="1"/>
    <x v="1"/>
    <x v="2"/>
    <n v="42"/>
    <x v="0"/>
    <x v="1"/>
    <x v="1"/>
  </r>
  <r>
    <n v="28858"/>
    <x v="1"/>
    <x v="1"/>
    <n v="80000"/>
    <n v="3"/>
    <s v="Yes"/>
    <x v="0"/>
    <x v="0"/>
    <x v="0"/>
    <s v="Yes"/>
    <n v="0"/>
    <s v="No"/>
    <x v="0"/>
    <x v="1"/>
    <x v="2"/>
    <n v="40"/>
    <x v="0"/>
    <x v="0"/>
    <x v="0"/>
  </r>
  <r>
    <n v="14432"/>
    <x v="1"/>
    <x v="1"/>
    <n v="90000"/>
    <n v="4"/>
    <s v="Yes"/>
    <x v="0"/>
    <x v="4"/>
    <x v="4"/>
    <s v="Yes"/>
    <n v="1"/>
    <s v="Yes"/>
    <x v="1"/>
    <x v="2"/>
    <x v="2"/>
    <n v="73"/>
    <x v="1"/>
    <x v="0"/>
    <x v="0"/>
  </r>
  <r>
    <n v="26305"/>
    <x v="1"/>
    <x v="0"/>
    <n v="60000"/>
    <n v="2"/>
    <s v="Yes"/>
    <x v="0"/>
    <x v="0"/>
    <x v="0"/>
    <s v="No"/>
    <n v="0"/>
    <s v="No"/>
    <x v="0"/>
    <x v="0"/>
    <x v="2"/>
    <n v="36"/>
    <x v="0"/>
    <x v="1"/>
    <x v="1"/>
  </r>
  <r>
    <n v="22050"/>
    <x v="1"/>
    <x v="1"/>
    <n v="90000"/>
    <n v="4"/>
    <s v="Yes"/>
    <x v="0"/>
    <x v="0"/>
    <x v="4"/>
    <s v="Yes"/>
    <n v="1"/>
    <s v="Yes"/>
    <x v="1"/>
    <x v="3"/>
    <x v="2"/>
    <n v="38"/>
    <x v="0"/>
    <x v="1"/>
    <x v="1"/>
  </r>
  <r>
    <n v="25394"/>
    <x v="0"/>
    <x v="1"/>
    <n v="60000"/>
    <n v="1"/>
    <s v="Yes"/>
    <x v="0"/>
    <x v="4"/>
    <x v="2"/>
    <s v="Yes"/>
    <n v="0"/>
    <s v="No"/>
    <x v="0"/>
    <x v="1"/>
    <x v="2"/>
    <n v="34"/>
    <x v="0"/>
    <x v="1"/>
    <x v="1"/>
  </r>
  <r>
    <n v="19747"/>
    <x v="0"/>
    <x v="1"/>
    <n v="50000"/>
    <n v="4"/>
    <s v="Yes"/>
    <x v="0"/>
    <x v="0"/>
    <x v="4"/>
    <s v="Yes"/>
    <n v="2"/>
    <s v="Yes"/>
    <x v="1"/>
    <x v="4"/>
    <x v="2"/>
    <n v="63"/>
    <x v="1"/>
    <x v="0"/>
    <x v="0"/>
  </r>
  <r>
    <n v="23195"/>
    <x v="1"/>
    <x v="1"/>
    <n v="50000"/>
    <n v="3"/>
    <s v="Yes"/>
    <x v="0"/>
    <x v="0"/>
    <x v="0"/>
    <s v="Yes"/>
    <n v="2"/>
    <s v="Yes"/>
    <x v="1"/>
    <x v="1"/>
    <x v="2"/>
    <n v="41"/>
    <x v="0"/>
    <x v="1"/>
    <x v="1"/>
  </r>
  <r>
    <n v="21695"/>
    <x v="0"/>
    <x v="1"/>
    <n v="60000"/>
    <n v="0"/>
    <s v="No"/>
    <x v="1"/>
    <x v="4"/>
    <x v="0"/>
    <s v="Yes"/>
    <n v="0"/>
    <s v="No"/>
    <x v="0"/>
    <x v="3"/>
    <x v="2"/>
    <n v="39"/>
    <x v="0"/>
    <x v="1"/>
    <x v="1"/>
  </r>
  <r>
    <n v="13934"/>
    <x v="0"/>
    <x v="1"/>
    <n v="40000"/>
    <n v="4"/>
    <s v="Yes"/>
    <x v="0"/>
    <x v="2"/>
    <x v="0"/>
    <s v="Yes"/>
    <n v="2"/>
    <s v="Yes"/>
    <x v="1"/>
    <x v="1"/>
    <x v="2"/>
    <n v="46"/>
    <x v="0"/>
    <x v="0"/>
    <x v="0"/>
  </r>
  <r>
    <n v="13337"/>
    <x v="0"/>
    <x v="0"/>
    <n v="80000"/>
    <n v="5"/>
    <s v="Yes"/>
    <x v="0"/>
    <x v="0"/>
    <x v="4"/>
    <s v="Yes"/>
    <n v="2"/>
    <s v="Yes"/>
    <x v="1"/>
    <x v="2"/>
    <x v="2"/>
    <n v="64"/>
    <x v="1"/>
    <x v="0"/>
    <x v="0"/>
  </r>
  <r>
    <n v="27190"/>
    <x v="0"/>
    <x v="0"/>
    <n v="40000"/>
    <n v="3"/>
    <s v="Yes"/>
    <x v="0"/>
    <x v="1"/>
    <x v="1"/>
    <s v="Yes"/>
    <n v="1"/>
    <s v="Yes"/>
    <x v="1"/>
    <x v="3"/>
    <x v="2"/>
    <n v="32"/>
    <x v="0"/>
    <x v="0"/>
    <x v="0"/>
  </r>
  <r>
    <n v="28657"/>
    <x v="1"/>
    <x v="1"/>
    <n v="60000"/>
    <n v="2"/>
    <s v="Yes"/>
    <x v="0"/>
    <x v="0"/>
    <x v="0"/>
    <s v="Yes"/>
    <n v="0"/>
    <s v="No"/>
    <x v="0"/>
    <x v="1"/>
    <x v="2"/>
    <n v="36"/>
    <x v="0"/>
    <x v="1"/>
    <x v="1"/>
  </r>
  <r>
    <n v="21713"/>
    <x v="1"/>
    <x v="1"/>
    <n v="80000"/>
    <n v="5"/>
    <s v="Yes"/>
    <x v="0"/>
    <x v="4"/>
    <x v="0"/>
    <s v="No"/>
    <n v="0"/>
    <s v="No"/>
    <x v="0"/>
    <x v="0"/>
    <x v="2"/>
    <n v="47"/>
    <x v="0"/>
    <x v="0"/>
    <x v="0"/>
  </r>
  <r>
    <n v="21752"/>
    <x v="0"/>
    <x v="1"/>
    <n v="60000"/>
    <n v="3"/>
    <s v="Yes"/>
    <x v="0"/>
    <x v="4"/>
    <x v="4"/>
    <s v="Yes"/>
    <n v="2"/>
    <s v="Yes"/>
    <x v="1"/>
    <x v="4"/>
    <x v="2"/>
    <n v="64"/>
    <x v="1"/>
    <x v="0"/>
    <x v="0"/>
  </r>
  <r>
    <n v="27273"/>
    <x v="1"/>
    <x v="1"/>
    <n v="70000"/>
    <n v="3"/>
    <s v="Yes"/>
    <x v="0"/>
    <x v="4"/>
    <x v="2"/>
    <s v="No"/>
    <n v="0"/>
    <s v="No"/>
    <x v="0"/>
    <x v="0"/>
    <x v="2"/>
    <n v="35"/>
    <x v="0"/>
    <x v="1"/>
    <x v="1"/>
  </r>
  <r>
    <n v="22719"/>
    <x v="1"/>
    <x v="1"/>
    <n v="110000"/>
    <n v="3"/>
    <s v="Yes"/>
    <x v="0"/>
    <x v="0"/>
    <x v="4"/>
    <s v="Yes"/>
    <n v="4"/>
    <s v="Yes"/>
    <x v="1"/>
    <x v="1"/>
    <x v="2"/>
    <n v="40"/>
    <x v="0"/>
    <x v="1"/>
    <x v="1"/>
  </r>
  <r>
    <n v="22042"/>
    <x v="0"/>
    <x v="0"/>
    <n v="70000"/>
    <n v="0"/>
    <s v="No"/>
    <x v="1"/>
    <x v="1"/>
    <x v="0"/>
    <s v="Yes"/>
    <n v="2"/>
    <s v="Yes"/>
    <x v="1"/>
    <x v="2"/>
    <x v="2"/>
    <n v="34"/>
    <x v="0"/>
    <x v="1"/>
    <x v="1"/>
  </r>
  <r>
    <n v="21451"/>
    <x v="0"/>
    <x v="0"/>
    <n v="40000"/>
    <n v="4"/>
    <s v="Yes"/>
    <x v="0"/>
    <x v="2"/>
    <x v="2"/>
    <s v="Yes"/>
    <n v="2"/>
    <s v="Yes"/>
    <x v="1"/>
    <x v="4"/>
    <x v="2"/>
    <n v="61"/>
    <x v="1"/>
    <x v="0"/>
    <x v="0"/>
  </r>
  <r>
    <n v="20754"/>
    <x v="0"/>
    <x v="1"/>
    <n v="30000"/>
    <n v="2"/>
    <s v="Yes"/>
    <x v="0"/>
    <x v="2"/>
    <x v="0"/>
    <s v="Yes"/>
    <n v="2"/>
    <s v="Yes"/>
    <x v="1"/>
    <x v="3"/>
    <x v="2"/>
    <n v="51"/>
    <x v="1"/>
    <x v="0"/>
    <x v="0"/>
  </r>
  <r>
    <n v="12153"/>
    <x v="1"/>
    <x v="0"/>
    <n v="70000"/>
    <n v="3"/>
    <s v="Yes"/>
    <x v="0"/>
    <x v="1"/>
    <x v="2"/>
    <s v="Yes"/>
    <n v="1"/>
    <s v="Yes"/>
    <x v="1"/>
    <x v="2"/>
    <x v="2"/>
    <n v="49"/>
    <x v="0"/>
    <x v="1"/>
    <x v="1"/>
  </r>
  <r>
    <n v="16895"/>
    <x v="0"/>
    <x v="0"/>
    <n v="40000"/>
    <n v="3"/>
    <s v="Yes"/>
    <x v="0"/>
    <x v="1"/>
    <x v="2"/>
    <s v="No"/>
    <n v="2"/>
    <s v="Yes"/>
    <x v="1"/>
    <x v="3"/>
    <x v="2"/>
    <n v="54"/>
    <x v="1"/>
    <x v="1"/>
    <x v="1"/>
  </r>
  <r>
    <n v="26728"/>
    <x v="1"/>
    <x v="1"/>
    <n v="70000"/>
    <n v="3"/>
    <s v="Yes"/>
    <x v="0"/>
    <x v="4"/>
    <x v="4"/>
    <s v="No"/>
    <n v="2"/>
    <s v="Yes"/>
    <x v="1"/>
    <x v="3"/>
    <x v="2"/>
    <n v="53"/>
    <x v="1"/>
    <x v="1"/>
    <x v="1"/>
  </r>
  <r>
    <n v="11090"/>
    <x v="1"/>
    <x v="1"/>
    <n v="90000"/>
    <n v="2"/>
    <s v="Yes"/>
    <x v="0"/>
    <x v="1"/>
    <x v="2"/>
    <s v="Yes"/>
    <n v="1"/>
    <s v="Yes"/>
    <x v="1"/>
    <x v="1"/>
    <x v="2"/>
    <n v="48"/>
    <x v="0"/>
    <x v="1"/>
    <x v="1"/>
  </r>
  <r>
    <n v="15862"/>
    <x v="1"/>
    <x v="0"/>
    <n v="50000"/>
    <n v="0"/>
    <s v="No"/>
    <x v="1"/>
    <x v="4"/>
    <x v="0"/>
    <s v="Yes"/>
    <n v="0"/>
    <s v="No"/>
    <x v="0"/>
    <x v="3"/>
    <x v="2"/>
    <n v="33"/>
    <x v="0"/>
    <x v="1"/>
    <x v="1"/>
  </r>
  <r>
    <n v="26495"/>
    <x v="1"/>
    <x v="0"/>
    <n v="40000"/>
    <n v="2"/>
    <s v="Yes"/>
    <x v="0"/>
    <x v="2"/>
    <x v="2"/>
    <s v="Yes"/>
    <n v="2"/>
    <s v="Yes"/>
    <x v="1"/>
    <x v="4"/>
    <x v="2"/>
    <n v="57"/>
    <x v="1"/>
    <x v="0"/>
    <x v="0"/>
  </r>
  <r>
    <n v="11823"/>
    <x v="0"/>
    <x v="0"/>
    <n v="70000"/>
    <n v="0"/>
    <s v="No"/>
    <x v="1"/>
    <x v="4"/>
    <x v="2"/>
    <s v="Yes"/>
    <n v="0"/>
    <s v="No"/>
    <x v="0"/>
    <x v="1"/>
    <x v="2"/>
    <n v="39"/>
    <x v="0"/>
    <x v="0"/>
    <x v="0"/>
  </r>
  <r>
    <n v="23449"/>
    <x v="0"/>
    <x v="1"/>
    <n v="60000"/>
    <n v="2"/>
    <s v="Yes"/>
    <x v="0"/>
    <x v="2"/>
    <x v="2"/>
    <s v="Yes"/>
    <n v="2"/>
    <s v="Yes"/>
    <x v="1"/>
    <x v="2"/>
    <x v="2"/>
    <n v="48"/>
    <x v="0"/>
    <x v="0"/>
    <x v="0"/>
  </r>
  <r>
    <n v="23459"/>
    <x v="0"/>
    <x v="1"/>
    <n v="60000"/>
    <n v="2"/>
    <s v="Yes"/>
    <x v="0"/>
    <x v="2"/>
    <x v="2"/>
    <s v="Yes"/>
    <n v="2"/>
    <s v="Yes"/>
    <x v="1"/>
    <x v="2"/>
    <x v="2"/>
    <n v="50"/>
    <x v="0"/>
    <x v="0"/>
    <x v="0"/>
  </r>
  <r>
    <n v="19543"/>
    <x v="0"/>
    <x v="1"/>
    <n v="70000"/>
    <n v="5"/>
    <s v="Yes"/>
    <x v="0"/>
    <x v="4"/>
    <x v="2"/>
    <s v="No"/>
    <n v="3"/>
    <s v="Yes"/>
    <x v="1"/>
    <x v="4"/>
    <x v="2"/>
    <n v="47"/>
    <x v="0"/>
    <x v="0"/>
    <x v="0"/>
  </r>
  <r>
    <n v="14914"/>
    <x v="0"/>
    <x v="0"/>
    <n v="40000"/>
    <n v="1"/>
    <s v="Yes"/>
    <x v="0"/>
    <x v="1"/>
    <x v="1"/>
    <s v="Yes"/>
    <n v="1"/>
    <s v="Yes"/>
    <x v="1"/>
    <x v="3"/>
    <x v="2"/>
    <n v="49"/>
    <x v="0"/>
    <x v="1"/>
    <x v="1"/>
  </r>
  <r>
    <n v="12033"/>
    <x v="1"/>
    <x v="0"/>
    <n v="40000"/>
    <n v="0"/>
    <s v="No"/>
    <x v="1"/>
    <x v="2"/>
    <x v="0"/>
    <s v="No"/>
    <n v="2"/>
    <s v="Yes"/>
    <x v="1"/>
    <x v="0"/>
    <x v="2"/>
    <n v="27"/>
    <x v="0"/>
    <x v="1"/>
    <x v="1"/>
  </r>
  <r>
    <n v="11941"/>
    <x v="1"/>
    <x v="1"/>
    <n v="60000"/>
    <n v="0"/>
    <s v="No"/>
    <x v="1"/>
    <x v="1"/>
    <x v="0"/>
    <s v="Yes"/>
    <n v="0"/>
    <s v="No"/>
    <x v="0"/>
    <x v="2"/>
    <x v="2"/>
    <n v="29"/>
    <x v="0"/>
    <x v="0"/>
    <x v="0"/>
  </r>
  <r>
    <n v="14389"/>
    <x v="0"/>
    <x v="1"/>
    <n v="60000"/>
    <n v="2"/>
    <s v="Yes"/>
    <x v="0"/>
    <x v="0"/>
    <x v="4"/>
    <s v="Yes"/>
    <n v="0"/>
    <s v="No"/>
    <x v="0"/>
    <x v="1"/>
    <x v="2"/>
    <n v="59"/>
    <x v="1"/>
    <x v="0"/>
    <x v="0"/>
  </r>
  <r>
    <n v="18050"/>
    <x v="0"/>
    <x v="0"/>
    <n v="60000"/>
    <n v="1"/>
    <s v="Yes"/>
    <x v="0"/>
    <x v="1"/>
    <x v="0"/>
    <s v="Yes"/>
    <n v="1"/>
    <s v="Yes"/>
    <x v="1"/>
    <x v="0"/>
    <x v="2"/>
    <n v="45"/>
    <x v="0"/>
    <x v="1"/>
    <x v="1"/>
  </r>
  <r>
    <n v="19856"/>
    <x v="0"/>
    <x v="0"/>
    <n v="60000"/>
    <n v="4"/>
    <s v="Yes"/>
    <x v="0"/>
    <x v="0"/>
    <x v="4"/>
    <s v="Yes"/>
    <n v="2"/>
    <s v="Yes"/>
    <x v="1"/>
    <x v="1"/>
    <x v="2"/>
    <n v="60"/>
    <x v="1"/>
    <x v="0"/>
    <x v="0"/>
  </r>
  <r>
    <n v="11663"/>
    <x v="0"/>
    <x v="1"/>
    <n v="70000"/>
    <n v="4"/>
    <s v="Yes"/>
    <x v="0"/>
    <x v="4"/>
    <x v="2"/>
    <s v="Yes"/>
    <n v="0"/>
    <s v="No"/>
    <x v="0"/>
    <x v="0"/>
    <x v="2"/>
    <n v="36"/>
    <x v="0"/>
    <x v="1"/>
    <x v="1"/>
  </r>
  <r>
    <n v="27740"/>
    <x v="0"/>
    <x v="0"/>
    <n v="40000"/>
    <n v="0"/>
    <s v="No"/>
    <x v="1"/>
    <x v="2"/>
    <x v="0"/>
    <s v="Yes"/>
    <n v="2"/>
    <s v="Yes"/>
    <x v="1"/>
    <x v="2"/>
    <x v="2"/>
    <n v="27"/>
    <x v="0"/>
    <x v="0"/>
    <x v="0"/>
  </r>
  <r>
    <n v="23455"/>
    <x v="1"/>
    <x v="1"/>
    <n v="80000"/>
    <n v="2"/>
    <s v="Yes"/>
    <x v="0"/>
    <x v="3"/>
    <x v="0"/>
    <s v="No"/>
    <n v="2"/>
    <s v="Yes"/>
    <x v="1"/>
    <x v="3"/>
    <x v="2"/>
    <n v="50"/>
    <x v="0"/>
    <x v="0"/>
    <x v="0"/>
  </r>
  <r>
    <n v="15292"/>
    <x v="1"/>
    <x v="0"/>
    <n v="60000"/>
    <n v="1"/>
    <s v="Yes"/>
    <x v="0"/>
    <x v="4"/>
    <x v="0"/>
    <s v="Yes"/>
    <n v="0"/>
    <s v="No"/>
    <x v="0"/>
    <x v="3"/>
    <x v="2"/>
    <n v="35"/>
    <x v="0"/>
    <x v="0"/>
    <x v="0"/>
  </r>
  <r>
    <n v="21587"/>
    <x v="0"/>
    <x v="0"/>
    <n v="60000"/>
    <n v="1"/>
    <s v="Yes"/>
    <x v="0"/>
    <x v="4"/>
    <x v="0"/>
    <s v="Yes"/>
    <n v="0"/>
    <s v="No"/>
    <x v="0"/>
    <x v="1"/>
    <x v="2"/>
    <n v="34"/>
    <x v="0"/>
    <x v="1"/>
    <x v="1"/>
  </r>
  <r>
    <n v="23513"/>
    <x v="0"/>
    <x v="0"/>
    <n v="40000"/>
    <n v="3"/>
    <s v="Yes"/>
    <x v="0"/>
    <x v="1"/>
    <x v="2"/>
    <s v="Yes"/>
    <n v="2"/>
    <s v="Yes"/>
    <x v="1"/>
    <x v="2"/>
    <x v="2"/>
    <n v="54"/>
    <x v="1"/>
    <x v="0"/>
    <x v="0"/>
  </r>
  <r>
    <n v="24322"/>
    <x v="0"/>
    <x v="0"/>
    <n v="60000"/>
    <n v="4"/>
    <s v="Yes"/>
    <x v="0"/>
    <x v="0"/>
    <x v="0"/>
    <s v="No"/>
    <n v="2"/>
    <s v="Yes"/>
    <x v="1"/>
    <x v="0"/>
    <x v="2"/>
    <n v="42"/>
    <x v="0"/>
    <x v="0"/>
    <x v="0"/>
  </r>
  <r>
    <n v="26298"/>
    <x v="0"/>
    <x v="0"/>
    <n v="50000"/>
    <n v="1"/>
    <s v="Yes"/>
    <x v="0"/>
    <x v="0"/>
    <x v="0"/>
    <s v="Yes"/>
    <n v="0"/>
    <s v="No"/>
    <x v="0"/>
    <x v="1"/>
    <x v="2"/>
    <n v="34"/>
    <x v="0"/>
    <x v="1"/>
    <x v="1"/>
  </r>
  <r>
    <n v="25419"/>
    <x v="1"/>
    <x v="1"/>
    <n v="50000"/>
    <n v="2"/>
    <s v="Yes"/>
    <x v="0"/>
    <x v="0"/>
    <x v="0"/>
    <s v="No"/>
    <n v="1"/>
    <s v="Yes"/>
    <x v="1"/>
    <x v="0"/>
    <x v="2"/>
    <n v="38"/>
    <x v="0"/>
    <x v="1"/>
    <x v="1"/>
  </r>
  <r>
    <n v="13343"/>
    <x v="0"/>
    <x v="0"/>
    <n v="90000"/>
    <n v="5"/>
    <s v="Yes"/>
    <x v="0"/>
    <x v="0"/>
    <x v="4"/>
    <s v="Yes"/>
    <n v="2"/>
    <s v="Yes"/>
    <x v="1"/>
    <x v="3"/>
    <x v="2"/>
    <n v="63"/>
    <x v="1"/>
    <x v="1"/>
    <x v="1"/>
  </r>
  <r>
    <n v="11303"/>
    <x v="1"/>
    <x v="0"/>
    <n v="90000"/>
    <n v="4"/>
    <s v="Yes"/>
    <x v="0"/>
    <x v="2"/>
    <x v="2"/>
    <s v="No"/>
    <n v="3"/>
    <s v="Yes"/>
    <x v="1"/>
    <x v="3"/>
    <x v="2"/>
    <n v="45"/>
    <x v="0"/>
    <x v="1"/>
    <x v="1"/>
  </r>
  <r>
    <n v="21693"/>
    <x v="1"/>
    <x v="0"/>
    <n v="60000"/>
    <n v="0"/>
    <s v="No"/>
    <x v="1"/>
    <x v="4"/>
    <x v="0"/>
    <s v="No"/>
    <n v="0"/>
    <s v="No"/>
    <x v="0"/>
    <x v="0"/>
    <x v="2"/>
    <n v="40"/>
    <x v="0"/>
    <x v="0"/>
    <x v="0"/>
  </r>
  <r>
    <n v="28056"/>
    <x v="0"/>
    <x v="1"/>
    <n v="70000"/>
    <n v="2"/>
    <s v="Yes"/>
    <x v="0"/>
    <x v="3"/>
    <x v="0"/>
    <s v="Yes"/>
    <n v="2"/>
    <s v="Yes"/>
    <x v="1"/>
    <x v="4"/>
    <x v="2"/>
    <n v="53"/>
    <x v="1"/>
    <x v="0"/>
    <x v="0"/>
  </r>
  <r>
    <n v="11788"/>
    <x v="1"/>
    <x v="0"/>
    <n v="70000"/>
    <n v="1"/>
    <s v="Yes"/>
    <x v="0"/>
    <x v="4"/>
    <x v="2"/>
    <s v="Yes"/>
    <n v="0"/>
    <s v="No"/>
    <x v="0"/>
    <x v="1"/>
    <x v="2"/>
    <n v="34"/>
    <x v="0"/>
    <x v="0"/>
    <x v="0"/>
  </r>
  <r>
    <n v="22296"/>
    <x v="0"/>
    <x v="1"/>
    <n v="70000"/>
    <n v="0"/>
    <s v="No"/>
    <x v="1"/>
    <x v="0"/>
    <x v="2"/>
    <s v="No"/>
    <n v="1"/>
    <s v="Yes"/>
    <x v="1"/>
    <x v="0"/>
    <x v="2"/>
    <n v="38"/>
    <x v="0"/>
    <x v="0"/>
    <x v="0"/>
  </r>
  <r>
    <n v="15319"/>
    <x v="0"/>
    <x v="0"/>
    <n v="70000"/>
    <n v="4"/>
    <s v="Yes"/>
    <x v="0"/>
    <x v="0"/>
    <x v="4"/>
    <s v="No"/>
    <n v="1"/>
    <s v="Yes"/>
    <x v="1"/>
    <x v="3"/>
    <x v="2"/>
    <n v="59"/>
    <x v="1"/>
    <x v="0"/>
    <x v="0"/>
  </r>
  <r>
    <n v="17654"/>
    <x v="1"/>
    <x v="0"/>
    <n v="40000"/>
    <n v="3"/>
    <s v="Yes"/>
    <x v="0"/>
    <x v="1"/>
    <x v="1"/>
    <s v="Yes"/>
    <n v="1"/>
    <s v="Yes"/>
    <x v="1"/>
    <x v="3"/>
    <x v="2"/>
    <n v="30"/>
    <x v="0"/>
    <x v="1"/>
    <x v="1"/>
  </r>
  <r>
    <n v="14662"/>
    <x v="0"/>
    <x v="1"/>
    <n v="60000"/>
    <n v="1"/>
    <s v="Yes"/>
    <x v="0"/>
    <x v="0"/>
    <x v="2"/>
    <s v="Yes"/>
    <n v="1"/>
    <s v="Yes"/>
    <x v="1"/>
    <x v="0"/>
    <x v="2"/>
    <n v="48"/>
    <x v="0"/>
    <x v="1"/>
    <x v="1"/>
  </r>
  <r>
    <n v="17541"/>
    <x v="0"/>
    <x v="0"/>
    <n v="40000"/>
    <n v="4"/>
    <s v="Yes"/>
    <x v="0"/>
    <x v="2"/>
    <x v="0"/>
    <s v="Yes"/>
    <n v="2"/>
    <s v="Yes"/>
    <x v="1"/>
    <x v="1"/>
    <x v="2"/>
    <n v="43"/>
    <x v="0"/>
    <x v="0"/>
    <x v="0"/>
  </r>
  <r>
    <n v="13886"/>
    <x v="0"/>
    <x v="0"/>
    <n v="70000"/>
    <n v="4"/>
    <s v="Yes"/>
    <x v="0"/>
    <x v="4"/>
    <x v="2"/>
    <s v="Yes"/>
    <n v="0"/>
    <s v="No"/>
    <x v="0"/>
    <x v="1"/>
    <x v="2"/>
    <n v="35"/>
    <x v="0"/>
    <x v="1"/>
    <x v="1"/>
  </r>
  <r>
    <n v="13073"/>
    <x v="0"/>
    <x v="0"/>
    <n v="60000"/>
    <n v="0"/>
    <s v="No"/>
    <x v="1"/>
    <x v="1"/>
    <x v="2"/>
    <s v="Yes"/>
    <n v="2"/>
    <s v="Yes"/>
    <x v="1"/>
    <x v="2"/>
    <x v="2"/>
    <n v="30"/>
    <x v="0"/>
    <x v="0"/>
    <x v="0"/>
  </r>
  <r>
    <n v="21940"/>
    <x v="0"/>
    <x v="1"/>
    <n v="90000"/>
    <n v="5"/>
    <s v="Yes"/>
    <x v="0"/>
    <x v="4"/>
    <x v="2"/>
    <s v="Yes"/>
    <n v="0"/>
    <s v="No"/>
    <x v="0"/>
    <x v="0"/>
    <x v="2"/>
    <n v="47"/>
    <x v="0"/>
    <x v="1"/>
    <x v="1"/>
  </r>
  <r>
    <n v="20196"/>
    <x v="0"/>
    <x v="1"/>
    <n v="60000"/>
    <n v="1"/>
    <s v="Yes"/>
    <x v="0"/>
    <x v="1"/>
    <x v="0"/>
    <s v="Yes"/>
    <n v="1"/>
    <s v="Yes"/>
    <x v="1"/>
    <x v="1"/>
    <x v="2"/>
    <n v="45"/>
    <x v="0"/>
    <x v="1"/>
    <x v="1"/>
  </r>
  <r>
    <n v="23491"/>
    <x v="1"/>
    <x v="1"/>
    <n v="100000"/>
    <n v="0"/>
    <s v="No"/>
    <x v="1"/>
    <x v="1"/>
    <x v="2"/>
    <s v="No"/>
    <n v="4"/>
    <s v="Yes"/>
    <x v="1"/>
    <x v="3"/>
    <x v="2"/>
    <n v="45"/>
    <x v="0"/>
    <x v="0"/>
    <x v="0"/>
  </r>
  <r>
    <n v="16651"/>
    <x v="0"/>
    <x v="0"/>
    <n v="120000"/>
    <n v="2"/>
    <s v="Yes"/>
    <x v="0"/>
    <x v="0"/>
    <x v="4"/>
    <s v="Yes"/>
    <n v="3"/>
    <s v="Yes"/>
    <x v="1"/>
    <x v="2"/>
    <x v="2"/>
    <n v="62"/>
    <x v="1"/>
    <x v="0"/>
    <x v="0"/>
  </r>
  <r>
    <n v="16813"/>
    <x v="0"/>
    <x v="1"/>
    <n v="60000"/>
    <n v="2"/>
    <s v="Yes"/>
    <x v="0"/>
    <x v="1"/>
    <x v="2"/>
    <s v="Yes"/>
    <n v="2"/>
    <s v="Yes"/>
    <x v="1"/>
    <x v="4"/>
    <x v="2"/>
    <n v="55"/>
    <x v="1"/>
    <x v="0"/>
    <x v="0"/>
  </r>
  <r>
    <n v="16007"/>
    <x v="0"/>
    <x v="0"/>
    <n v="90000"/>
    <n v="5"/>
    <s v="Yes"/>
    <x v="0"/>
    <x v="0"/>
    <x v="4"/>
    <s v="Yes"/>
    <n v="2"/>
    <s v="Yes"/>
    <x v="1"/>
    <x v="3"/>
    <x v="2"/>
    <n v="66"/>
    <x v="1"/>
    <x v="1"/>
    <x v="1"/>
  </r>
  <r>
    <n v="27434"/>
    <x v="1"/>
    <x v="1"/>
    <n v="70000"/>
    <n v="4"/>
    <s v="Yes"/>
    <x v="0"/>
    <x v="1"/>
    <x v="2"/>
    <s v="Yes"/>
    <n v="1"/>
    <s v="Yes"/>
    <x v="1"/>
    <x v="4"/>
    <x v="2"/>
    <n v="56"/>
    <x v="1"/>
    <x v="0"/>
    <x v="0"/>
  </r>
  <r>
    <n v="27756"/>
    <x v="1"/>
    <x v="0"/>
    <n v="50000"/>
    <n v="3"/>
    <s v="Yes"/>
    <x v="0"/>
    <x v="0"/>
    <x v="0"/>
    <s v="No"/>
    <n v="1"/>
    <s v="Yes"/>
    <x v="1"/>
    <x v="0"/>
    <x v="2"/>
    <n v="40"/>
    <x v="0"/>
    <x v="0"/>
    <x v="0"/>
  </r>
  <r>
    <n v="23818"/>
    <x v="0"/>
    <x v="0"/>
    <n v="50000"/>
    <n v="0"/>
    <s v="No"/>
    <x v="1"/>
    <x v="4"/>
    <x v="0"/>
    <s v="Yes"/>
    <n v="0"/>
    <s v="No"/>
    <x v="0"/>
    <x v="3"/>
    <x v="2"/>
    <n v="33"/>
    <x v="0"/>
    <x v="1"/>
    <x v="1"/>
  </r>
  <r>
    <n v="19012"/>
    <x v="0"/>
    <x v="1"/>
    <n v="80000"/>
    <n v="3"/>
    <s v="Yes"/>
    <x v="0"/>
    <x v="0"/>
    <x v="4"/>
    <s v="Yes"/>
    <n v="1"/>
    <s v="Yes"/>
    <x v="1"/>
    <x v="3"/>
    <x v="2"/>
    <n v="56"/>
    <x v="1"/>
    <x v="0"/>
    <x v="0"/>
  </r>
  <r>
    <n v="18329"/>
    <x v="1"/>
    <x v="1"/>
    <n v="30000"/>
    <n v="0"/>
    <s v="No"/>
    <x v="1"/>
    <x v="3"/>
    <x v="1"/>
    <s v="No"/>
    <n v="2"/>
    <s v="Yes"/>
    <x v="1"/>
    <x v="2"/>
    <x v="2"/>
    <n v="27"/>
    <x v="0"/>
    <x v="0"/>
    <x v="0"/>
  </r>
  <r>
    <n v="29037"/>
    <x v="0"/>
    <x v="1"/>
    <n v="60000"/>
    <n v="0"/>
    <s v="No"/>
    <x v="1"/>
    <x v="4"/>
    <x v="2"/>
    <s v="No"/>
    <n v="0"/>
    <s v="No"/>
    <x v="0"/>
    <x v="0"/>
    <x v="2"/>
    <n v="39"/>
    <x v="0"/>
    <x v="0"/>
    <x v="0"/>
  </r>
  <r>
    <n v="26576"/>
    <x v="0"/>
    <x v="0"/>
    <n v="60000"/>
    <n v="0"/>
    <s v="No"/>
    <x v="1"/>
    <x v="1"/>
    <x v="0"/>
    <s v="Yes"/>
    <n v="2"/>
    <s v="Yes"/>
    <x v="1"/>
    <x v="2"/>
    <x v="2"/>
    <n v="31"/>
    <x v="0"/>
    <x v="0"/>
    <x v="0"/>
  </r>
  <r>
    <n v="12192"/>
    <x v="1"/>
    <x v="0"/>
    <n v="60000"/>
    <n v="2"/>
    <s v="Yes"/>
    <x v="0"/>
    <x v="3"/>
    <x v="0"/>
    <s v="No"/>
    <n v="2"/>
    <s v="Yes"/>
    <x v="1"/>
    <x v="3"/>
    <x v="2"/>
    <n v="51"/>
    <x v="1"/>
    <x v="0"/>
    <x v="0"/>
  </r>
  <r>
    <n v="14887"/>
    <x v="0"/>
    <x v="0"/>
    <n v="30000"/>
    <n v="1"/>
    <s v="Yes"/>
    <x v="0"/>
    <x v="2"/>
    <x v="1"/>
    <s v="Yes"/>
    <n v="1"/>
    <s v="Yes"/>
    <x v="1"/>
    <x v="2"/>
    <x v="2"/>
    <n v="52"/>
    <x v="1"/>
    <x v="0"/>
    <x v="0"/>
  </r>
  <r>
    <n v="11734"/>
    <x v="0"/>
    <x v="1"/>
    <n v="60000"/>
    <n v="1"/>
    <s v="Yes"/>
    <x v="0"/>
    <x v="1"/>
    <x v="0"/>
    <s v="No"/>
    <n v="1"/>
    <s v="Yes"/>
    <x v="1"/>
    <x v="0"/>
    <x v="2"/>
    <n v="47"/>
    <x v="0"/>
    <x v="0"/>
    <x v="0"/>
  </r>
  <r>
    <n v="17462"/>
    <x v="0"/>
    <x v="1"/>
    <n v="70000"/>
    <n v="3"/>
    <s v="Yes"/>
    <x v="0"/>
    <x v="4"/>
    <x v="4"/>
    <s v="Yes"/>
    <n v="2"/>
    <s v="Yes"/>
    <x v="1"/>
    <x v="2"/>
    <x v="2"/>
    <n v="53"/>
    <x v="1"/>
    <x v="1"/>
    <x v="1"/>
  </r>
  <r>
    <n v="20659"/>
    <x v="0"/>
    <x v="1"/>
    <n v="70000"/>
    <n v="3"/>
    <s v="Yes"/>
    <x v="0"/>
    <x v="4"/>
    <x v="2"/>
    <s v="Yes"/>
    <n v="0"/>
    <s v="No"/>
    <x v="0"/>
    <x v="0"/>
    <x v="2"/>
    <n v="35"/>
    <x v="0"/>
    <x v="1"/>
    <x v="1"/>
  </r>
  <r>
    <n v="28004"/>
    <x v="0"/>
    <x v="0"/>
    <n v="60000"/>
    <n v="3"/>
    <s v="Yes"/>
    <x v="0"/>
    <x v="0"/>
    <x v="4"/>
    <s v="Yes"/>
    <n v="2"/>
    <s v="Yes"/>
    <x v="1"/>
    <x v="4"/>
    <x v="2"/>
    <n v="66"/>
    <x v="1"/>
    <x v="0"/>
    <x v="0"/>
  </r>
  <r>
    <n v="19741"/>
    <x v="1"/>
    <x v="0"/>
    <n v="80000"/>
    <n v="4"/>
    <s v="Yes"/>
    <x v="0"/>
    <x v="4"/>
    <x v="4"/>
    <s v="Yes"/>
    <n v="2"/>
    <s v="Yes"/>
    <x v="1"/>
    <x v="2"/>
    <x v="2"/>
    <n v="65"/>
    <x v="1"/>
    <x v="0"/>
    <x v="0"/>
  </r>
  <r>
    <n v="17450"/>
    <x v="0"/>
    <x v="1"/>
    <n v="80000"/>
    <n v="5"/>
    <s v="Yes"/>
    <x v="0"/>
    <x v="1"/>
    <x v="2"/>
    <s v="Yes"/>
    <n v="3"/>
    <s v="Yes"/>
    <x v="1"/>
    <x v="2"/>
    <x v="2"/>
    <n v="45"/>
    <x v="0"/>
    <x v="0"/>
    <x v="0"/>
  </r>
  <r>
    <n v="17337"/>
    <x v="1"/>
    <x v="1"/>
    <n v="40000"/>
    <n v="0"/>
    <s v="No"/>
    <x v="1"/>
    <x v="2"/>
    <x v="0"/>
    <s v="Yes"/>
    <n v="1"/>
    <s v="Yes"/>
    <x v="1"/>
    <x v="2"/>
    <x v="2"/>
    <n v="31"/>
    <x v="0"/>
    <x v="0"/>
    <x v="0"/>
  </r>
  <r>
    <n v="18594"/>
    <x v="1"/>
    <x v="0"/>
    <n v="80000"/>
    <n v="3"/>
    <s v="Yes"/>
    <x v="0"/>
    <x v="0"/>
    <x v="0"/>
    <s v="Yes"/>
    <n v="3"/>
    <s v="Yes"/>
    <x v="1"/>
    <x v="4"/>
    <x v="2"/>
    <n v="40"/>
    <x v="0"/>
    <x v="1"/>
    <x v="1"/>
  </r>
  <r>
    <n v="15982"/>
    <x v="0"/>
    <x v="1"/>
    <n v="110000"/>
    <n v="5"/>
    <s v="Yes"/>
    <x v="0"/>
    <x v="1"/>
    <x v="2"/>
    <s v="Yes"/>
    <n v="4"/>
    <s v="Yes"/>
    <x v="1"/>
    <x v="1"/>
    <x v="2"/>
    <n v="46"/>
    <x v="0"/>
    <x v="0"/>
    <x v="0"/>
  </r>
  <r>
    <n v="28625"/>
    <x v="1"/>
    <x v="1"/>
    <n v="40000"/>
    <n v="2"/>
    <s v="Yes"/>
    <x v="0"/>
    <x v="1"/>
    <x v="1"/>
    <s v="No"/>
    <n v="1"/>
    <s v="Yes"/>
    <x v="1"/>
    <x v="3"/>
    <x v="2"/>
    <n v="47"/>
    <x v="0"/>
    <x v="1"/>
    <x v="1"/>
  </r>
  <r>
    <n v="11269"/>
    <x v="0"/>
    <x v="1"/>
    <n v="130000"/>
    <n v="2"/>
    <s v="Yes"/>
    <x v="0"/>
    <x v="4"/>
    <x v="4"/>
    <s v="Yes"/>
    <n v="2"/>
    <s v="Yes"/>
    <x v="1"/>
    <x v="0"/>
    <x v="2"/>
    <n v="41"/>
    <x v="0"/>
    <x v="0"/>
    <x v="0"/>
  </r>
  <r>
    <n v="25148"/>
    <x v="0"/>
    <x v="1"/>
    <n v="60000"/>
    <n v="2"/>
    <s v="Yes"/>
    <x v="0"/>
    <x v="2"/>
    <x v="2"/>
    <s v="No"/>
    <n v="2"/>
    <s v="Yes"/>
    <x v="1"/>
    <x v="3"/>
    <x v="2"/>
    <n v="48"/>
    <x v="0"/>
    <x v="1"/>
    <x v="1"/>
  </r>
  <r>
    <n v="13920"/>
    <x v="1"/>
    <x v="0"/>
    <n v="50000"/>
    <n v="4"/>
    <s v="Yes"/>
    <x v="0"/>
    <x v="0"/>
    <x v="0"/>
    <s v="Yes"/>
    <n v="2"/>
    <s v="Yes"/>
    <x v="1"/>
    <x v="0"/>
    <x v="2"/>
    <n v="42"/>
    <x v="0"/>
    <x v="0"/>
    <x v="0"/>
  </r>
  <r>
    <n v="23704"/>
    <x v="1"/>
    <x v="1"/>
    <n v="40000"/>
    <n v="5"/>
    <s v="Yes"/>
    <x v="0"/>
    <x v="2"/>
    <x v="2"/>
    <s v="Yes"/>
    <n v="4"/>
    <s v="Yes"/>
    <x v="1"/>
    <x v="4"/>
    <x v="2"/>
    <n v="60"/>
    <x v="1"/>
    <x v="1"/>
    <x v="1"/>
  </r>
  <r>
    <n v="28972"/>
    <x v="1"/>
    <x v="0"/>
    <n v="60000"/>
    <n v="3"/>
    <s v="Yes"/>
    <x v="0"/>
    <x v="4"/>
    <x v="4"/>
    <s v="Yes"/>
    <n v="2"/>
    <s v="Yes"/>
    <x v="1"/>
    <x v="4"/>
    <x v="2"/>
    <n v="66"/>
    <x v="1"/>
    <x v="0"/>
    <x v="0"/>
  </r>
  <r>
    <n v="22730"/>
    <x v="0"/>
    <x v="1"/>
    <n v="70000"/>
    <n v="5"/>
    <s v="Yes"/>
    <x v="0"/>
    <x v="0"/>
    <x v="4"/>
    <s v="Yes"/>
    <n v="2"/>
    <s v="Yes"/>
    <x v="1"/>
    <x v="4"/>
    <x v="2"/>
    <n v="63"/>
    <x v="1"/>
    <x v="0"/>
    <x v="0"/>
  </r>
  <r>
    <n v="29134"/>
    <x v="0"/>
    <x v="1"/>
    <n v="60000"/>
    <n v="4"/>
    <s v="Yes"/>
    <x v="0"/>
    <x v="0"/>
    <x v="0"/>
    <s v="No"/>
    <n v="3"/>
    <s v="Yes"/>
    <x v="1"/>
    <x v="4"/>
    <x v="2"/>
    <n v="42"/>
    <x v="0"/>
    <x v="0"/>
    <x v="0"/>
  </r>
  <r>
    <n v="14332"/>
    <x v="1"/>
    <x v="0"/>
    <n v="30000"/>
    <n v="0"/>
    <s v="No"/>
    <x v="1"/>
    <x v="2"/>
    <x v="0"/>
    <s v="No"/>
    <n v="2"/>
    <s v="Yes"/>
    <x v="1"/>
    <x v="2"/>
    <x v="2"/>
    <n v="26"/>
    <x v="0"/>
    <x v="0"/>
    <x v="0"/>
  </r>
  <r>
    <n v="19117"/>
    <x v="1"/>
    <x v="0"/>
    <n v="60000"/>
    <n v="1"/>
    <s v="Yes"/>
    <x v="0"/>
    <x v="4"/>
    <x v="2"/>
    <s v="Yes"/>
    <n v="0"/>
    <s v="No"/>
    <x v="0"/>
    <x v="1"/>
    <x v="2"/>
    <n v="36"/>
    <x v="0"/>
    <x v="1"/>
    <x v="1"/>
  </r>
  <r>
    <n v="22864"/>
    <x v="0"/>
    <x v="1"/>
    <n v="90000"/>
    <n v="2"/>
    <s v="Yes"/>
    <x v="0"/>
    <x v="1"/>
    <x v="2"/>
    <s v="No"/>
    <n v="0"/>
    <s v="No"/>
    <x v="0"/>
    <x v="2"/>
    <x v="2"/>
    <n v="49"/>
    <x v="0"/>
    <x v="1"/>
    <x v="1"/>
  </r>
  <r>
    <n v="11292"/>
    <x v="1"/>
    <x v="1"/>
    <n v="150000"/>
    <n v="1"/>
    <s v="Yes"/>
    <x v="0"/>
    <x v="1"/>
    <x v="2"/>
    <s v="No"/>
    <n v="3"/>
    <s v="Yes"/>
    <x v="1"/>
    <x v="0"/>
    <x v="2"/>
    <n v="44"/>
    <x v="0"/>
    <x v="1"/>
    <x v="1"/>
  </r>
  <r>
    <n v="13466"/>
    <x v="0"/>
    <x v="1"/>
    <n v="80000"/>
    <n v="5"/>
    <s v="Yes"/>
    <x v="0"/>
    <x v="1"/>
    <x v="2"/>
    <s v="Yes"/>
    <n v="3"/>
    <s v="Yes"/>
    <x v="1"/>
    <x v="3"/>
    <x v="2"/>
    <n v="46"/>
    <x v="0"/>
    <x v="0"/>
    <x v="0"/>
  </r>
  <r>
    <n v="23731"/>
    <x v="0"/>
    <x v="1"/>
    <n v="60000"/>
    <n v="2"/>
    <s v="Yes"/>
    <x v="0"/>
    <x v="2"/>
    <x v="2"/>
    <s v="Yes"/>
    <n v="2"/>
    <s v="Yes"/>
    <x v="1"/>
    <x v="1"/>
    <x v="2"/>
    <n v="54"/>
    <x v="1"/>
    <x v="1"/>
    <x v="1"/>
  </r>
  <r>
    <n v="28672"/>
    <x v="1"/>
    <x v="1"/>
    <n v="70000"/>
    <n v="4"/>
    <s v="Yes"/>
    <x v="0"/>
    <x v="4"/>
    <x v="2"/>
    <s v="Yes"/>
    <n v="0"/>
    <s v="No"/>
    <x v="0"/>
    <x v="1"/>
    <x v="2"/>
    <n v="35"/>
    <x v="0"/>
    <x v="1"/>
    <x v="1"/>
  </r>
  <r>
    <n v="11809"/>
    <x v="0"/>
    <x v="1"/>
    <n v="60000"/>
    <n v="2"/>
    <s v="Yes"/>
    <x v="0"/>
    <x v="0"/>
    <x v="0"/>
    <s v="Yes"/>
    <n v="0"/>
    <s v="No"/>
    <x v="0"/>
    <x v="0"/>
    <x v="2"/>
    <n v="38"/>
    <x v="0"/>
    <x v="1"/>
    <x v="1"/>
  </r>
  <r>
    <n v="19664"/>
    <x v="1"/>
    <x v="1"/>
    <n v="100000"/>
    <n v="3"/>
    <s v="Yes"/>
    <x v="0"/>
    <x v="0"/>
    <x v="4"/>
    <s v="No"/>
    <n v="3"/>
    <s v="Yes"/>
    <x v="1"/>
    <x v="3"/>
    <x v="2"/>
    <n v="38"/>
    <x v="0"/>
    <x v="0"/>
    <x v="0"/>
  </r>
  <r>
    <n v="12121"/>
    <x v="1"/>
    <x v="1"/>
    <n v="60000"/>
    <n v="3"/>
    <s v="Yes"/>
    <x v="0"/>
    <x v="2"/>
    <x v="2"/>
    <s v="Yes"/>
    <n v="2"/>
    <s v="Yes"/>
    <x v="1"/>
    <x v="4"/>
    <x v="2"/>
    <n v="53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7185A-1FA9-400C-8618-E95A5F9B459B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3:B36" firstHeaderRow="1" firstDataRow="1" firstDataCol="1"/>
  <pivotFields count="19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ntagem de Purchased Bik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5040A-EE15-4E1B-BA52-9A010AB8A1E6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7:A30" firstHeaderRow="1" firstDataRow="1" firstDataCol="1"/>
  <pivotFields count="19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CDC10-B7A1-4874-9059-387A10DDF9BA}" name="Tabela dinâ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2">
  <location ref="E5:H13" firstHeaderRow="1" firstDataRow="1" firstDataCol="3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4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4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18"/>
    <field x="6"/>
  </rowFields>
  <rowItems count="8">
    <i>
      <x/>
      <x v="1"/>
      <x/>
    </i>
    <i r="2">
      <x v="1"/>
    </i>
    <i r="1">
      <x/>
      <x/>
    </i>
    <i r="2">
      <x v="1"/>
    </i>
    <i>
      <x v="1"/>
      <x/>
      <x/>
    </i>
    <i r="2">
      <x v="1"/>
    </i>
    <i r="1">
      <x v="1"/>
      <x/>
    </i>
    <i r="2">
      <x v="1"/>
    </i>
  </rowItems>
  <colItems count="1">
    <i/>
  </colItems>
  <dataFields count="1">
    <dataField name="Contagem de Purchased Bike" fld="17" subtotal="count" baseField="0" baseItem="0"/>
  </dataFields>
  <chartFormats count="5"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18" count="1" selected="0">
            <x v="1"/>
          </reference>
        </references>
      </pivotArea>
    </chartFormat>
    <chartFormat chart="21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21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21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ADDB7-836F-4EF9-996E-34C144E067AB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16">
  <location ref="A7:B11" firstHeaderRow="1" firstDataRow="1" firstDataCol="1" rowPageCount="1" colPageCount="1"/>
  <pivotFields count="19"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items count="6">
        <item x="0"/>
        <item x="4"/>
        <item x="2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items count="6">
        <item x="1"/>
        <item x="4"/>
        <item x="3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 sortType="ascending">
      <items count="5">
        <item m="1"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4">
    <i>
      <x v="3"/>
    </i>
    <i>
      <x v="2"/>
    </i>
    <i>
      <x v="1"/>
    </i>
    <i t="grand">
      <x/>
    </i>
  </rowItems>
  <colItems count="1">
    <i/>
  </colItems>
  <pageFields count="1">
    <pageField fld="17" item="1" hier="-1"/>
  </pageFields>
  <dataFields count="1">
    <dataField name="Contagem de Purchased Bike" fld="17" subtotal="count" baseField="0" baseItem="0"/>
  </dataFields>
  <formats count="2">
    <format dxfId="18">
      <pivotArea grandRow="1" outline="0" collapsedLevelsAreSubtotals="1" fieldPosition="0"/>
    </format>
    <format dxfId="17">
      <pivotArea outline="0" collapsedLevelsAreSubtotals="1" fieldPosition="0"/>
    </format>
  </formats>
  <chartFormats count="1"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3D377-AFBA-407A-BC5C-F9A0B150308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20:C25" firstHeaderRow="1" firstDataRow="2" firstDataCol="1"/>
  <pivotFields count="19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7" count="1" selected="0">
              <x v="1"/>
            </reference>
          </references>
        </pivotArea>
      </autoSortScope>
    </pivotField>
    <pivotField showAll="0"/>
    <pivotField showAll="0"/>
    <pivotField axis="axisCol" dataField="1" showAll="0">
      <items count="3">
        <item h="1" x="0"/>
        <item x="1"/>
        <item t="default"/>
      </items>
    </pivotField>
    <pivotField showAll="0"/>
  </pivotFields>
  <rowFields count="1">
    <field x="14"/>
  </rowFields>
  <rowItems count="4">
    <i>
      <x v="1"/>
    </i>
    <i>
      <x/>
    </i>
    <i>
      <x v="2"/>
    </i>
    <i t="grand">
      <x/>
    </i>
  </rowItems>
  <colFields count="1">
    <field x="17"/>
  </colFields>
  <colItems count="2">
    <i>
      <x v="1"/>
    </i>
    <i t="grand">
      <x/>
    </i>
  </colItems>
  <dataFields count="1">
    <dataField name="Contagem de Purchased Bike" fld="17" subtotal="count" baseField="0" baseItem="0"/>
  </dataFields>
  <chartFormats count="4"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2" format="30">
      <pivotArea type="data" outline="0" fieldPosition="0">
        <references count="3">
          <reference field="4294967294" count="1" selected="0">
            <x v="0"/>
          </reference>
          <reference field="14" count="1" selected="0">
            <x v="1"/>
          </reference>
          <reference field="17" count="1" selected="0">
            <x v="1"/>
          </reference>
        </references>
      </pivotArea>
    </chartFormat>
    <chartFormat chart="12" format="31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7" count="1" selected="0">
            <x v="1"/>
          </reference>
        </references>
      </pivotArea>
    </chartFormat>
    <chartFormat chart="12" format="32">
      <pivotArea type="data" outline="0" fieldPosition="0">
        <references count="3">
          <reference field="4294967294" count="1" selected="0">
            <x v="0"/>
          </reference>
          <reference field="14" count="1" selected="0">
            <x v="2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6F6F3-E438-4F3E-AF68-D060A3BF2C8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14:D18" firstHeaderRow="1" firstDataRow="2" firstDataCol="1"/>
  <pivotFields count="19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5" showAll="0"/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Média de Income" fld="3" subtotal="average" baseField="2" baseItem="1" numFmtId="165"/>
  </dataFields>
  <formats count="2">
    <format dxfId="20">
      <pivotArea grandRow="1" outline="0" collapsedLevelsAreSubtotals="1" fieldPosition="0"/>
    </format>
    <format dxfId="19">
      <pivotArea outline="0" collapsedLevelsAreSubtotals="1" fieldPosition="0"/>
    </format>
  </formats>
  <chartFormats count="7"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8" format="3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8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8" count="1" selected="0">
            <x v="1"/>
          </reference>
        </references>
      </pivotArea>
    </chartFormat>
    <chartFormat chart="18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B3F37-6800-450F-9AE9-F0D1CB4D1FD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15">
  <location ref="A38:D46" firstHeaderRow="1" firstDataRow="3" firstDataCol="1"/>
  <pivotFields count="19">
    <pivotField compact="0" showAll="0" defaultSubtotal="0"/>
    <pivotField compact="0" showAll="0" defaultSubtotal="0">
      <items count="2">
        <item x="0"/>
        <item x="1"/>
      </items>
    </pivotField>
    <pivotField compact="0" showAll="0" defaultSubtotal="0"/>
    <pivotField compact="0" numFmtId="165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>
      <items count="5">
        <item x="0"/>
        <item x="4"/>
        <item x="2"/>
        <item x="1"/>
        <item x="3"/>
      </items>
    </pivotField>
    <pivotField compact="0" showAll="0" defaultSubtotal="0">
      <items count="5">
        <item x="1"/>
        <item x="4"/>
        <item x="3"/>
        <item x="2"/>
        <item x="0"/>
      </items>
    </pivotField>
    <pivotField compact="0" showAll="0" defaultSubtotal="0"/>
    <pivotField compact="0" showAll="0" defaultSubtotal="0"/>
    <pivotField compact="0" showAll="0" defaultSubtotal="0"/>
    <pivotField axis="axisCol" compact="0" showAll="0" defaultSubtotal="0">
      <items count="3">
        <item sd="0" x="0"/>
        <item m="1" x="2"/>
        <item sd="0" x="1"/>
      </items>
    </pivotField>
    <pivotField axis="axisRow" compact="0" showAll="0" defaultSubtotal="0">
      <items count="5">
        <item x="0"/>
        <item x="4"/>
        <item x="3"/>
        <item x="1"/>
        <item x="2"/>
      </items>
    </pivotField>
    <pivotField compact="0" showAll="0" defaultSubtotal="0"/>
    <pivotField compact="0" showAll="0" defaultSubtotal="0"/>
    <pivotField compact="0" showAll="0" defaultSubtotal="0"/>
    <pivotField dataField="1" compact="0" showAll="0" defaultSubtotal="0">
      <items count="2">
        <item h="1" x="0"/>
        <item x="1"/>
      </items>
    </pivotField>
    <pivotField axis="axisCol" compact="0" showAll="0" defaultSubtotal="0">
      <items count="2">
        <item x="1"/>
        <item h="1" sd="0" x="0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8"/>
    <field x="12"/>
  </colFields>
  <colItems count="3">
    <i>
      <x/>
      <x/>
    </i>
    <i r="1">
      <x v="2"/>
    </i>
    <i t="grand">
      <x/>
    </i>
  </colItems>
  <dataFields count="1">
    <dataField name="Contagem de Purchased Bike" fld="17" subtotal="count" baseField="0" baseItem="0"/>
  </dataFields>
  <chartFormats count="5">
    <chartFormat chart="7" format="2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8" count="1" selected="0">
            <x v="1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8" count="1" selected="0">
            <x v="1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8" count="1" selected="0">
            <x v="0"/>
          </reference>
        </references>
      </pivotArea>
    </chartFormat>
    <chartFormat chart="7" format="27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8" count="1" selected="0">
            <x v="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D6A2ADB-55E6-4691-953E-BB9E1E0F66FD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16" dataBound="0" tableColumnId="16"/>
      <queryTableField id="18" dataBound="0" tableColumnId="18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5" dataBound="0" tableColumnId="15"/>
      <queryTableField id="19" dataBound="0" tableColumnId="19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  <queryTableField id="17" dataBound="0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F6512DFF-F308-41A2-9D78-18D7C727E193}" sourceName="Marital Status">
  <pivotTables>
    <pivotTable tabId="7" name="Tabela dinâmica11"/>
    <pivotTable tabId="7" name="Tabela dinâmica10"/>
    <pivotTable tabId="7" name="Tabela dinâmica4"/>
    <pivotTable tabId="7" name="Tabela dinâmica5"/>
    <pivotTable tabId="7" name="Tabela dinâmica9"/>
    <pivotTable tabId="7" name="Tabela dinâmica12"/>
    <pivotTable tabId="7" name="Tabela dinâmica13"/>
  </pivotTables>
  <data>
    <tabular pivotCacheId="191370259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3C74D200-5E20-47D2-A735-BB212C02DAA2}" sourceName="Education">
  <pivotTables>
    <pivotTable tabId="7" name="Tabela dinâmica11"/>
    <pivotTable tabId="7" name="Tabela dinâmica10"/>
    <pivotTable tabId="7" name="Tabela dinâmica12"/>
    <pivotTable tabId="7" name="Tabela dinâmica13"/>
    <pivotTable tabId="7" name="Tabela dinâmica4"/>
    <pivotTable tabId="7" name="Tabela dinâmica5"/>
    <pivotTable tabId="7" name="Tabela dinâmica9"/>
  </pivotTables>
  <data>
    <tabular pivotCacheId="191370259">
      <items count="5">
        <i x="0" s="1"/>
        <i x="4" s="1"/>
        <i x="2" s="1"/>
        <i x="1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ccupation" xr10:uid="{C15B4114-A042-4445-8E91-46F19D004DE3}" sourceName="Occupation">
  <pivotTables>
    <pivotTable tabId="7" name="Tabela dinâmica11"/>
    <pivotTable tabId="7" name="Tabela dinâmica10"/>
    <pivotTable tabId="7" name="Tabela dinâmica12"/>
    <pivotTable tabId="7" name="Tabela dinâmica13"/>
    <pivotTable tabId="7" name="Tabela dinâmica4"/>
    <pivotTable tabId="7" name="Tabela dinâmica5"/>
    <pivotTable tabId="7" name="Tabela dinâmica9"/>
  </pivotTables>
  <data>
    <tabular pivotCacheId="191370259">
      <items count="5">
        <i x="1" s="1"/>
        <i x="4" s="1"/>
        <i x="3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AA74A3F-9B06-448D-BA79-426DC177FCFF}" cache="SegmentaçãodeDados_Marital_Status" caption="Marital Status" style="Estilo de Segmentação de Dados 1" rowHeight="252000"/>
  <slicer name="Education" xr10:uid="{B5F86331-6C05-4712-8EBA-C1F1B664E519}" cache="SegmentaçãodeDados_Education" caption="Education" style="Estilo de Segmentação de Dados 1" rowHeight="252000"/>
  <slicer name="Occupation" xr10:uid="{3F77B86D-86A4-4E71-8C03-4EB6E3488391}" cache="SegmentaçãodeDados_Occupation" caption="Occupation" style="Estilo de Segmentação de Dados 1" rowHeight="216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32BDBB-FD06-453A-96D3-CCEDE0F6810C}" name="Query" displayName="Query" ref="A1:S1001" tableType="queryTable" totalsRowShown="0">
  <autoFilter ref="A1:S1001" xr:uid="{A232BDBB-FD06-453A-96D3-CCEDE0F6810C}"/>
  <tableColumns count="19">
    <tableColumn id="1" xr3:uid="{66B2EE6C-8BAE-42E9-BCA5-BFF05CEFE3D9}" uniqueName="1" name="ID" queryTableFieldId="1"/>
    <tableColumn id="2" xr3:uid="{745512C4-41B5-48C2-9322-1277C25DB7AB}" uniqueName="2" name="Marital Status" queryTableFieldId="2" dataDxfId="16"/>
    <tableColumn id="3" xr3:uid="{9DD09FEB-F3BF-4DD6-8DC9-EFCBA7B62BA4}" uniqueName="3" name="Gender" queryTableFieldId="3" dataDxfId="15"/>
    <tableColumn id="4" xr3:uid="{3D44D53F-1F11-46ED-B389-2F990DEFC580}" uniqueName="4" name="Income" queryTableFieldId="4" dataDxfId="14"/>
    <tableColumn id="5" xr3:uid="{F50AA218-4FD1-41F8-9C78-2F3C209027B3}" uniqueName="5" name="Children" queryTableFieldId="5"/>
    <tableColumn id="16" xr3:uid="{F4551EDF-E0DD-48A7-9A56-AFB191B91E4B}" uniqueName="16" name="Have a Children" queryTableFieldId="16" dataDxfId="13">
      <calculatedColumnFormula>IF(Query[[#This Row],[Children]]&gt;0,"Yes","No")</calculatedColumnFormula>
    </tableColumn>
    <tableColumn id="18" xr3:uid="{3ED37A6C-B8A8-4383-B2D9-7F0144DB20CF}" uniqueName="18" name="Have a Children Aux" queryTableFieldId="18" dataDxfId="12">
      <calculatedColumnFormula>IF(Query[[#This Row],[Have a Children]]="Yes","Have a Children","Haven't a Children")</calculatedColumnFormula>
    </tableColumn>
    <tableColumn id="6" xr3:uid="{CCF71ED1-2BB7-4574-B7BD-C0D1CAA743E2}" uniqueName="6" name="Education" queryTableFieldId="6" dataDxfId="11"/>
    <tableColumn id="7" xr3:uid="{5AFF7BF2-B095-4904-966B-4C6A2787376D}" uniqueName="7" name="Occupation" queryTableFieldId="7" dataDxfId="10"/>
    <tableColumn id="8" xr3:uid="{7E32FF80-5A45-4F14-B0E6-E9F15ECACCB8}" uniqueName="8" name="Home Owner" queryTableFieldId="8" dataDxfId="9"/>
    <tableColumn id="9" xr3:uid="{0FC0A2BD-0644-47AC-9613-8CB20B86DD7A}" uniqueName="9" name="Cars" queryTableFieldId="9"/>
    <tableColumn id="15" xr3:uid="{6943D7A1-9636-4609-BA0E-05145E54AC7B}" uniqueName="15" name="Have a Car" queryTableFieldId="15" dataDxfId="8">
      <calculatedColumnFormula>IF(K2&gt;0,"Yes","No")</calculatedColumnFormula>
    </tableColumn>
    <tableColumn id="19" xr3:uid="{D0CDC639-DE74-40ED-A09B-178D54D3DA24}" uniqueName="19" name="Have a Car Aux" queryTableFieldId="19" dataDxfId="7">
      <calculatedColumnFormula>IF(Query[[#This Row],[Have a Car]]="No","Haven't a Car","Have a Car")</calculatedColumnFormula>
    </tableColumn>
    <tableColumn id="10" xr3:uid="{285C6D48-BF2E-4392-B113-C2173D1FD774}" uniqueName="10" name="Commute Distance" queryTableFieldId="10" dataDxfId="6"/>
    <tableColumn id="11" xr3:uid="{55D04FFB-F8A0-418A-992C-50972C11D9FC}" uniqueName="11" name="Region" queryTableFieldId="11" dataDxfId="5"/>
    <tableColumn id="12" xr3:uid="{FD400FD8-99C0-40DD-B48A-C521575A8B00}" uniqueName="12" name="Age" queryTableFieldId="12"/>
    <tableColumn id="14" xr3:uid="{B05C18CA-2796-4934-B37B-EEAAF21FC79F}" uniqueName="14" name="Age Brackets" queryTableFieldId="14" dataDxfId="4">
      <calculatedColumnFormula>IF(Query[[#This Row],[Age]]&lt;=25,"25 or Above",IF(AND(Query[[#This Row],[Age]]&gt;25,Query[[#This Row],[Age]]&lt;=50),"26-50","More than 50"))</calculatedColumnFormula>
    </tableColumn>
    <tableColumn id="13" xr3:uid="{5FB05C9F-0135-4113-914A-7D82FD64795F}" uniqueName="13" name="Purchased Bike" queryTableFieldId="13" dataDxfId="3"/>
    <tableColumn id="17" xr3:uid="{CCC87274-B076-402E-90C3-8F94B30417A1}" uniqueName="17" name="Purchased Bike Aux" queryTableFieldId="17" dataDxfId="2">
      <calculatedColumnFormula>IF(Query[[#This Row],[Purchased Bike]]="No","Didn't buy","Bought")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53FDEB-7331-42E5-B0B1-74A5D2A145B1}" name="Tabela3" displayName="Tabela3" ref="A1:M1027" totalsRowShown="0" headerRowDxfId="1">
  <autoFilter ref="A1:M1027" xr:uid="{D17D23BE-EF7F-424D-8285-52C7DCA6680B}"/>
  <tableColumns count="13">
    <tableColumn id="1" xr3:uid="{BB05B326-3792-48E6-9EAA-99F43630BA93}" name="ID"/>
    <tableColumn id="2" xr3:uid="{B5D86953-1352-49F4-98B1-EF0C82419F14}" name="Marital Status"/>
    <tableColumn id="3" xr3:uid="{CA375137-DDBF-45EC-BCE4-9C99CE24B2C7}" name="Gender"/>
    <tableColumn id="4" xr3:uid="{27B793DB-9C91-4FA2-9BD8-7B3D76C65880}" name="Income" dataDxfId="0"/>
    <tableColumn id="5" xr3:uid="{B26E7D0E-CD5C-4CA0-9EFB-0B544356C386}" name="Children"/>
    <tableColumn id="6" xr3:uid="{1BC13E89-83A1-4A74-8995-3BE14819F6B8}" name="Education"/>
    <tableColumn id="7" xr3:uid="{5ADCA730-63BB-4B4F-BC78-D1A90F6DBDCC}" name="Occupation"/>
    <tableColumn id="8" xr3:uid="{2D224831-AE54-4932-8FEF-D83B549AF34C}" name="Home Owner"/>
    <tableColumn id="9" xr3:uid="{13C94A65-5652-4C57-BE68-69B8E7C7E3F5}" name="Cars"/>
    <tableColumn id="10" xr3:uid="{DB48F902-2D18-4DAE-B6CB-356CEFF00DAC}" name="Commute Distance"/>
    <tableColumn id="11" xr3:uid="{7F0DF9B9-5CD4-408D-9DEC-F467AE52CD89}" name="Region"/>
    <tableColumn id="12" xr3:uid="{03718C19-B114-4EE2-88E5-F7843B68BF60}" name="Age"/>
    <tableColumn id="13" xr3:uid="{F383C921-7EC9-493D-BE37-1E507A0572C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125D-E34B-411A-9E7D-2947A2382C65}">
  <dimension ref="A1:X36"/>
  <sheetViews>
    <sheetView showGridLines="0" showRowColHeaders="0" tabSelected="1" zoomScaleNormal="100" workbookViewId="0">
      <selection activeCell="C33" sqref="C33"/>
    </sheetView>
  </sheetViews>
  <sheetFormatPr defaultRowHeight="15" x14ac:dyDescent="0.25"/>
  <cols>
    <col min="4" max="4" width="4.140625" customWidth="1"/>
    <col min="11" max="12" width="4.140625" customWidth="1"/>
    <col min="19" max="19" width="4.140625" customWidth="1"/>
  </cols>
  <sheetData>
    <row r="1" spans="1:24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5">
      <c r="A28" s="8"/>
      <c r="B28" s="8"/>
      <c r="C28" s="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5">
      <c r="A32" s="8"/>
      <c r="B32" s="8"/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8"/>
      <c r="B33" s="8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47FA-68DE-4FA8-9606-3B41584988D5}">
  <dimension ref="A5:H46"/>
  <sheetViews>
    <sheetView topLeftCell="A25" workbookViewId="0">
      <selection activeCell="B38" sqref="B38"/>
    </sheetView>
  </sheetViews>
  <sheetFormatPr defaultRowHeight="15" x14ac:dyDescent="0.25"/>
  <cols>
    <col min="1" max="1" width="27.140625" bestFit="1" customWidth="1"/>
    <col min="2" max="3" width="20.85546875" bestFit="1" customWidth="1"/>
    <col min="4" max="6" width="10.7109375" bestFit="1" customWidth="1"/>
    <col min="7" max="7" width="21.28515625" bestFit="1" customWidth="1"/>
    <col min="8" max="9" width="27.140625" bestFit="1" customWidth="1"/>
    <col min="10" max="11" width="10.7109375" bestFit="1" customWidth="1"/>
  </cols>
  <sheetData>
    <row r="5" spans="1:8" x14ac:dyDescent="0.25">
      <c r="A5" s="6" t="s">
        <v>12</v>
      </c>
      <c r="B5" t="s">
        <v>15</v>
      </c>
      <c r="E5" s="6" t="s">
        <v>1</v>
      </c>
      <c r="F5" s="6" t="s">
        <v>50</v>
      </c>
      <c r="G5" s="6" t="s">
        <v>55</v>
      </c>
      <c r="H5" t="s">
        <v>46</v>
      </c>
    </row>
    <row r="6" spans="1:8" x14ac:dyDescent="0.25">
      <c r="E6" t="s">
        <v>36</v>
      </c>
      <c r="F6" t="s">
        <v>52</v>
      </c>
      <c r="G6" t="s">
        <v>53</v>
      </c>
      <c r="H6" s="2">
        <v>257</v>
      </c>
    </row>
    <row r="7" spans="1:8" x14ac:dyDescent="0.25">
      <c r="A7" s="6" t="s">
        <v>40</v>
      </c>
      <c r="B7" t="s">
        <v>46</v>
      </c>
      <c r="E7" t="s">
        <v>36</v>
      </c>
      <c r="F7" t="s">
        <v>52</v>
      </c>
      <c r="G7" t="s">
        <v>57</v>
      </c>
      <c r="H7" s="2">
        <v>50</v>
      </c>
    </row>
    <row r="8" spans="1:8" x14ac:dyDescent="0.25">
      <c r="A8" t="s">
        <v>49</v>
      </c>
      <c r="B8" s="2">
        <v>4</v>
      </c>
      <c r="E8" t="s">
        <v>36</v>
      </c>
      <c r="F8" t="s">
        <v>51</v>
      </c>
      <c r="G8" t="s">
        <v>53</v>
      </c>
      <c r="H8" s="2">
        <v>177</v>
      </c>
    </row>
    <row r="9" spans="1:8" x14ac:dyDescent="0.25">
      <c r="A9" t="s">
        <v>45</v>
      </c>
      <c r="B9" s="2">
        <v>110</v>
      </c>
      <c r="E9" t="s">
        <v>36</v>
      </c>
      <c r="F9" t="s">
        <v>51</v>
      </c>
      <c r="G9" t="s">
        <v>57</v>
      </c>
      <c r="H9" s="2">
        <v>54</v>
      </c>
    </row>
    <row r="10" spans="1:8" x14ac:dyDescent="0.25">
      <c r="A10" t="s">
        <v>44</v>
      </c>
      <c r="B10" s="2">
        <v>367</v>
      </c>
      <c r="E10" t="s">
        <v>39</v>
      </c>
      <c r="F10" t="s">
        <v>51</v>
      </c>
      <c r="G10" t="s">
        <v>53</v>
      </c>
      <c r="H10" s="2">
        <v>162</v>
      </c>
    </row>
    <row r="11" spans="1:8" x14ac:dyDescent="0.25">
      <c r="A11" t="s">
        <v>43</v>
      </c>
      <c r="B11" s="2">
        <v>481</v>
      </c>
      <c r="E11" t="s">
        <v>39</v>
      </c>
      <c r="F11" t="s">
        <v>51</v>
      </c>
      <c r="G11" t="s">
        <v>57</v>
      </c>
      <c r="H11" s="2">
        <v>88</v>
      </c>
    </row>
    <row r="12" spans="1:8" x14ac:dyDescent="0.25">
      <c r="E12" t="s">
        <v>39</v>
      </c>
      <c r="F12" t="s">
        <v>52</v>
      </c>
      <c r="G12" t="s">
        <v>53</v>
      </c>
      <c r="H12" s="2">
        <v>123</v>
      </c>
    </row>
    <row r="13" spans="1:8" x14ac:dyDescent="0.25">
      <c r="E13" t="s">
        <v>39</v>
      </c>
      <c r="F13" t="s">
        <v>52</v>
      </c>
      <c r="G13" t="s">
        <v>57</v>
      </c>
      <c r="H13" s="2">
        <v>89</v>
      </c>
    </row>
    <row r="14" spans="1:8" x14ac:dyDescent="0.25">
      <c r="A14" s="6" t="s">
        <v>48</v>
      </c>
      <c r="B14" s="6" t="s">
        <v>47</v>
      </c>
    </row>
    <row r="15" spans="1:8" x14ac:dyDescent="0.25">
      <c r="A15" s="6" t="s">
        <v>42</v>
      </c>
      <c r="B15" t="s">
        <v>51</v>
      </c>
      <c r="C15" t="s">
        <v>52</v>
      </c>
      <c r="D15" t="s">
        <v>43</v>
      </c>
    </row>
    <row r="16" spans="1:8" x14ac:dyDescent="0.25">
      <c r="A16" s="7" t="s">
        <v>38</v>
      </c>
      <c r="B16" s="4">
        <v>60123.966942148763</v>
      </c>
      <c r="C16" s="4">
        <v>56208.178438661707</v>
      </c>
      <c r="D16" s="4">
        <v>58062.62230919765</v>
      </c>
    </row>
    <row r="17" spans="1:4" x14ac:dyDescent="0.25">
      <c r="A17" s="7" t="s">
        <v>37</v>
      </c>
      <c r="B17" s="4">
        <v>55774.058577405856</v>
      </c>
      <c r="C17" s="4">
        <v>53440</v>
      </c>
      <c r="D17" s="4">
        <v>54580.777096114522</v>
      </c>
    </row>
    <row r="18" spans="1:4" x14ac:dyDescent="0.25">
      <c r="A18" s="7" t="s">
        <v>43</v>
      </c>
      <c r="B18" s="4">
        <v>57962.577962577961</v>
      </c>
      <c r="C18" s="4">
        <v>54874.759152215796</v>
      </c>
      <c r="D18" s="4">
        <v>56360</v>
      </c>
    </row>
    <row r="20" spans="1:4" x14ac:dyDescent="0.25">
      <c r="A20" s="6" t="s">
        <v>46</v>
      </c>
      <c r="B20" s="6" t="s">
        <v>47</v>
      </c>
    </row>
    <row r="21" spans="1:4" x14ac:dyDescent="0.25">
      <c r="A21" s="6" t="s">
        <v>42</v>
      </c>
      <c r="B21" t="s">
        <v>15</v>
      </c>
      <c r="C21" t="s">
        <v>43</v>
      </c>
    </row>
    <row r="22" spans="1:4" x14ac:dyDescent="0.25">
      <c r="A22" s="7" t="s">
        <v>32</v>
      </c>
      <c r="B22" s="2">
        <v>220</v>
      </c>
      <c r="C22" s="2">
        <v>220</v>
      </c>
    </row>
    <row r="23" spans="1:4" x14ac:dyDescent="0.25">
      <c r="A23" s="7" t="s">
        <v>17</v>
      </c>
      <c r="B23" s="2">
        <v>148</v>
      </c>
      <c r="C23" s="2">
        <v>148</v>
      </c>
    </row>
    <row r="24" spans="1:4" x14ac:dyDescent="0.25">
      <c r="A24" s="7" t="s">
        <v>24</v>
      </c>
      <c r="B24" s="2">
        <v>113</v>
      </c>
      <c r="C24" s="2">
        <v>113</v>
      </c>
    </row>
    <row r="25" spans="1:4" x14ac:dyDescent="0.25">
      <c r="A25" s="7" t="s">
        <v>43</v>
      </c>
      <c r="B25" s="2">
        <v>481</v>
      </c>
      <c r="C25" s="2">
        <v>481</v>
      </c>
    </row>
    <row r="27" spans="1:4" x14ac:dyDescent="0.25">
      <c r="A27" s="6" t="s">
        <v>42</v>
      </c>
    </row>
    <row r="28" spans="1:4" x14ac:dyDescent="0.25">
      <c r="A28" s="7" t="s">
        <v>18</v>
      </c>
    </row>
    <row r="29" spans="1:4" x14ac:dyDescent="0.25">
      <c r="A29" s="7" t="s">
        <v>15</v>
      </c>
    </row>
    <row r="30" spans="1:4" x14ac:dyDescent="0.25">
      <c r="A30" s="7" t="s">
        <v>43</v>
      </c>
    </row>
    <row r="33" spans="1:4" x14ac:dyDescent="0.25">
      <c r="A33" s="6" t="s">
        <v>42</v>
      </c>
      <c r="B33" t="s">
        <v>46</v>
      </c>
    </row>
    <row r="34" spans="1:4" x14ac:dyDescent="0.25">
      <c r="A34" s="7" t="s">
        <v>18</v>
      </c>
      <c r="B34" s="2">
        <v>519</v>
      </c>
    </row>
    <row r="35" spans="1:4" x14ac:dyDescent="0.25">
      <c r="A35" s="7" t="s">
        <v>15</v>
      </c>
      <c r="B35" s="2">
        <v>481</v>
      </c>
    </row>
    <row r="36" spans="1:4" x14ac:dyDescent="0.25">
      <c r="A36" s="7" t="s">
        <v>43</v>
      </c>
      <c r="B36" s="2">
        <v>1000</v>
      </c>
    </row>
    <row r="38" spans="1:4" x14ac:dyDescent="0.25">
      <c r="A38" s="6" t="s">
        <v>46</v>
      </c>
      <c r="B38" s="6" t="s">
        <v>50</v>
      </c>
      <c r="C38" s="6" t="s">
        <v>54</v>
      </c>
    </row>
    <row r="39" spans="1:4" x14ac:dyDescent="0.25">
      <c r="B39" t="s">
        <v>51</v>
      </c>
      <c r="D39" t="s">
        <v>43</v>
      </c>
    </row>
    <row r="40" spans="1:4" x14ac:dyDescent="0.25">
      <c r="A40" s="6" t="s">
        <v>9</v>
      </c>
      <c r="B40" t="s">
        <v>56</v>
      </c>
      <c r="C40" t="s">
        <v>41</v>
      </c>
    </row>
    <row r="41" spans="1:4" x14ac:dyDescent="0.25">
      <c r="A41" t="s">
        <v>16</v>
      </c>
      <c r="B41" s="2">
        <v>102</v>
      </c>
      <c r="C41" s="2">
        <v>98</v>
      </c>
      <c r="D41" s="2">
        <v>200</v>
      </c>
    </row>
    <row r="42" spans="1:4" x14ac:dyDescent="0.25">
      <c r="A42" t="s">
        <v>30</v>
      </c>
      <c r="B42" s="2">
        <v>1</v>
      </c>
      <c r="C42" s="2">
        <v>32</v>
      </c>
      <c r="D42" s="2">
        <v>33</v>
      </c>
    </row>
    <row r="43" spans="1:4" x14ac:dyDescent="0.25">
      <c r="A43" t="s">
        <v>26</v>
      </c>
      <c r="B43" s="2">
        <v>15</v>
      </c>
      <c r="C43" s="2">
        <v>62</v>
      </c>
      <c r="D43" s="2">
        <v>77</v>
      </c>
    </row>
    <row r="44" spans="1:4" x14ac:dyDescent="0.25">
      <c r="A44" t="s">
        <v>22</v>
      </c>
      <c r="B44" s="2">
        <v>28</v>
      </c>
      <c r="C44" s="2">
        <v>67</v>
      </c>
      <c r="D44" s="2">
        <v>95</v>
      </c>
    </row>
    <row r="45" spans="1:4" x14ac:dyDescent="0.25">
      <c r="A45" t="s">
        <v>23</v>
      </c>
      <c r="B45" s="2">
        <v>5</v>
      </c>
      <c r="C45" s="2">
        <v>71</v>
      </c>
      <c r="D45" s="2">
        <v>76</v>
      </c>
    </row>
    <row r="46" spans="1:4" x14ac:dyDescent="0.25">
      <c r="A46" t="s">
        <v>43</v>
      </c>
      <c r="B46" s="2">
        <v>151</v>
      </c>
      <c r="C46" s="2">
        <v>330</v>
      </c>
      <c r="D46" s="2">
        <v>481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8995-B384-4E60-AB76-583AE41A45D6}">
  <dimension ref="A1:T1001"/>
  <sheetViews>
    <sheetView workbookViewId="0">
      <selection activeCell="M3" sqref="M3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9.85546875" bestFit="1" customWidth="1"/>
    <col min="5" max="5" width="10.85546875" bestFit="1" customWidth="1"/>
    <col min="6" max="6" width="17.28515625" bestFit="1" customWidth="1"/>
    <col min="7" max="7" width="21.28515625" bestFit="1" customWidth="1"/>
    <col min="8" max="8" width="17.7109375" bestFit="1" customWidth="1"/>
    <col min="9" max="9" width="14.140625" bestFit="1" customWidth="1"/>
    <col min="10" max="10" width="15" bestFit="1" customWidth="1"/>
    <col min="11" max="11" width="7" bestFit="1" customWidth="1"/>
    <col min="12" max="12" width="12.42578125" bestFit="1" customWidth="1"/>
    <col min="13" max="13" width="16.42578125" bestFit="1" customWidth="1"/>
    <col min="14" max="14" width="20.28515625" bestFit="1" customWidth="1"/>
    <col min="15" max="15" width="14" bestFit="1" customWidth="1"/>
    <col min="16" max="16" width="6.7109375" bestFit="1" customWidth="1"/>
    <col min="17" max="17" width="14.5703125" bestFit="1" customWidth="1"/>
    <col min="18" max="18" width="16.85546875" bestFit="1" customWidth="1"/>
    <col min="19" max="20" width="20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55</v>
      </c>
      <c r="H1" t="s">
        <v>5</v>
      </c>
      <c r="I1" t="s">
        <v>6</v>
      </c>
      <c r="J1" t="s">
        <v>7</v>
      </c>
      <c r="K1" t="s">
        <v>8</v>
      </c>
      <c r="L1" t="s">
        <v>41</v>
      </c>
      <c r="M1" t="s">
        <v>54</v>
      </c>
      <c r="N1" t="s">
        <v>9</v>
      </c>
      <c r="O1" t="s">
        <v>10</v>
      </c>
      <c r="P1" t="s">
        <v>11</v>
      </c>
      <c r="Q1" t="s">
        <v>40</v>
      </c>
      <c r="R1" t="s">
        <v>12</v>
      </c>
      <c r="S1" t="s">
        <v>50</v>
      </c>
    </row>
    <row r="2" spans="1:20" x14ac:dyDescent="0.25">
      <c r="A2">
        <v>12496</v>
      </c>
      <c r="B2" s="2" t="s">
        <v>36</v>
      </c>
      <c r="C2" s="2" t="s">
        <v>37</v>
      </c>
      <c r="D2" s="4">
        <v>40000</v>
      </c>
      <c r="E2">
        <v>1</v>
      </c>
      <c r="F2" t="str">
        <f>IF(Query[[#This Row],[Children]]&gt;0,"Yes","No")</f>
        <v>Yes</v>
      </c>
      <c r="G2" t="str">
        <f>IF(Query[[#This Row],[Have a Children]]="Yes","Have a Children","Haven't a Children")</f>
        <v>Have a Children</v>
      </c>
      <c r="H2" s="2" t="s">
        <v>13</v>
      </c>
      <c r="I2" s="2" t="s">
        <v>14</v>
      </c>
      <c r="J2" s="2" t="s">
        <v>15</v>
      </c>
      <c r="K2">
        <v>0</v>
      </c>
      <c r="L2" t="str">
        <f t="shared" ref="L2:L65" si="0">IF(K2&gt;0,"Yes","No")</f>
        <v>No</v>
      </c>
      <c r="M2" t="str">
        <f>IF(Query[[#This Row],[Have a Car]]="No","Haven't a Car","Have a Car")</f>
        <v>Haven't a Car</v>
      </c>
      <c r="N2" s="2" t="s">
        <v>16</v>
      </c>
      <c r="O2" s="2" t="s">
        <v>17</v>
      </c>
      <c r="P2">
        <v>42</v>
      </c>
      <c r="Q2" t="str">
        <f>IF(Query[[#This Row],[Age]]&lt;=25,"25 or Above",IF(AND(Query[[#This Row],[Age]]&gt;25,Query[[#This Row],[Age]]&lt;=50),"26-50","More than 50"))</f>
        <v>26-50</v>
      </c>
      <c r="R2" s="2" t="s">
        <v>18</v>
      </c>
      <c r="S2" s="2" t="str">
        <f>IF(Query[[#This Row],[Purchased Bike]]="No","Didn't buy","Bought")</f>
        <v>Didn't buy</v>
      </c>
      <c r="T2" s="2"/>
    </row>
    <row r="3" spans="1:20" x14ac:dyDescent="0.25">
      <c r="A3">
        <v>24107</v>
      </c>
      <c r="B3" s="2" t="s">
        <v>36</v>
      </c>
      <c r="C3" s="2" t="s">
        <v>38</v>
      </c>
      <c r="D3" s="4">
        <v>30000</v>
      </c>
      <c r="E3">
        <v>3</v>
      </c>
      <c r="F3" t="str">
        <f>IF(Query[[#This Row],[Children]]&gt;0,"Yes","No")</f>
        <v>Yes</v>
      </c>
      <c r="G3" t="str">
        <f>IF(Query[[#This Row],[Have a Children]]="Yes","Have a Children","Haven't a Children")</f>
        <v>Have a Children</v>
      </c>
      <c r="H3" s="2" t="s">
        <v>19</v>
      </c>
      <c r="I3" s="2" t="s">
        <v>20</v>
      </c>
      <c r="J3" s="2" t="s">
        <v>15</v>
      </c>
      <c r="K3">
        <v>1</v>
      </c>
      <c r="L3" t="str">
        <f t="shared" si="0"/>
        <v>Yes</v>
      </c>
      <c r="M3" t="str">
        <f>IF(Query[[#This Row],[Have a Car]]="No","Haven't a Car","Have a Car")</f>
        <v>Have a Car</v>
      </c>
      <c r="N3" s="2" t="s">
        <v>16</v>
      </c>
      <c r="O3" s="2" t="s">
        <v>17</v>
      </c>
      <c r="P3">
        <v>43</v>
      </c>
      <c r="Q3" t="str">
        <f>IF(Query[[#This Row],[Age]]&lt;=25,"25 or Above",IF(AND(Query[[#This Row],[Age]]&gt;25,Query[[#This Row],[Age]]&lt;=50),"26-50","More than 50"))</f>
        <v>26-50</v>
      </c>
      <c r="R3" s="2" t="s">
        <v>18</v>
      </c>
      <c r="S3" s="2" t="str">
        <f>IF(Query[[#This Row],[Purchased Bike]]="No","Didn't buy","Bought")</f>
        <v>Didn't buy</v>
      </c>
      <c r="T3" s="2"/>
    </row>
    <row r="4" spans="1:20" x14ac:dyDescent="0.25">
      <c r="A4">
        <v>14177</v>
      </c>
      <c r="B4" s="2" t="s">
        <v>36</v>
      </c>
      <c r="C4" s="2" t="s">
        <v>38</v>
      </c>
      <c r="D4" s="4">
        <v>80000</v>
      </c>
      <c r="E4">
        <v>5</v>
      </c>
      <c r="F4" t="str">
        <f>IF(Query[[#This Row],[Children]]&gt;0,"Yes","No")</f>
        <v>Yes</v>
      </c>
      <c r="G4" t="str">
        <f>IF(Query[[#This Row],[Have a Children]]="Yes","Have a Children","Haven't a Children")</f>
        <v>Have a Children</v>
      </c>
      <c r="H4" s="2" t="s">
        <v>19</v>
      </c>
      <c r="I4" s="2" t="s">
        <v>21</v>
      </c>
      <c r="J4" s="2" t="s">
        <v>18</v>
      </c>
      <c r="K4">
        <v>2</v>
      </c>
      <c r="L4" t="str">
        <f t="shared" si="0"/>
        <v>Yes</v>
      </c>
      <c r="M4" t="str">
        <f>IF(Query[[#This Row],[Have a Car]]="No","Haven't a Car","Have a Car")</f>
        <v>Have a Car</v>
      </c>
      <c r="N4" s="2" t="s">
        <v>22</v>
      </c>
      <c r="O4" s="2" t="s">
        <v>17</v>
      </c>
      <c r="P4">
        <v>60</v>
      </c>
      <c r="Q4" t="str">
        <f>IF(Query[[#This Row],[Age]]&lt;=25,"25 or Above",IF(AND(Query[[#This Row],[Age]]&gt;25,Query[[#This Row],[Age]]&lt;=50),"26-50","More than 50"))</f>
        <v>More than 50</v>
      </c>
      <c r="R4" s="2" t="s">
        <v>18</v>
      </c>
      <c r="S4" s="2" t="str">
        <f>IF(Query[[#This Row],[Purchased Bike]]="No","Didn't buy","Bought")</f>
        <v>Didn't buy</v>
      </c>
      <c r="T4" s="2"/>
    </row>
    <row r="5" spans="1:20" x14ac:dyDescent="0.25">
      <c r="A5">
        <v>24381</v>
      </c>
      <c r="B5" s="2" t="s">
        <v>39</v>
      </c>
      <c r="C5" s="2" t="s">
        <v>38</v>
      </c>
      <c r="D5" s="4">
        <v>70000</v>
      </c>
      <c r="E5">
        <v>0</v>
      </c>
      <c r="F5" t="str">
        <f>IF(Query[[#This Row],[Children]]&gt;0,"Yes","No")</f>
        <v>No</v>
      </c>
      <c r="G5" t="str">
        <f>IF(Query[[#This Row],[Have a Children]]="Yes","Have a Children","Haven't a Children")</f>
        <v>Haven't a Children</v>
      </c>
      <c r="H5" s="2" t="s">
        <v>13</v>
      </c>
      <c r="I5" s="2" t="s">
        <v>21</v>
      </c>
      <c r="J5" s="2" t="s">
        <v>15</v>
      </c>
      <c r="K5">
        <v>1</v>
      </c>
      <c r="L5" t="str">
        <f t="shared" si="0"/>
        <v>Yes</v>
      </c>
      <c r="M5" t="str">
        <f>IF(Query[[#This Row],[Have a Car]]="No","Haven't a Car","Have a Car")</f>
        <v>Have a Car</v>
      </c>
      <c r="N5" s="2" t="s">
        <v>23</v>
      </c>
      <c r="O5" s="2" t="s">
        <v>24</v>
      </c>
      <c r="P5">
        <v>41</v>
      </c>
      <c r="Q5" t="str">
        <f>IF(Query[[#This Row],[Age]]&lt;=25,"25 or Above",IF(AND(Query[[#This Row],[Age]]&gt;25,Query[[#This Row],[Age]]&lt;=50),"26-50","More than 50"))</f>
        <v>26-50</v>
      </c>
      <c r="R5" s="2" t="s">
        <v>15</v>
      </c>
      <c r="S5" s="2" t="str">
        <f>IF(Query[[#This Row],[Purchased Bike]]="No","Didn't buy","Bought")</f>
        <v>Bought</v>
      </c>
      <c r="T5" s="2"/>
    </row>
    <row r="6" spans="1:20" x14ac:dyDescent="0.25">
      <c r="A6">
        <v>25597</v>
      </c>
      <c r="B6" s="2" t="s">
        <v>39</v>
      </c>
      <c r="C6" s="2" t="s">
        <v>38</v>
      </c>
      <c r="D6" s="4">
        <v>30000</v>
      </c>
      <c r="E6">
        <v>0</v>
      </c>
      <c r="F6" t="str">
        <f>IF(Query[[#This Row],[Children]]&gt;0,"Yes","No")</f>
        <v>No</v>
      </c>
      <c r="G6" t="str">
        <f>IF(Query[[#This Row],[Have a Children]]="Yes","Have a Children","Haven't a Children")</f>
        <v>Haven't a Children</v>
      </c>
      <c r="H6" s="2" t="s">
        <v>13</v>
      </c>
      <c r="I6" s="2" t="s">
        <v>20</v>
      </c>
      <c r="J6" s="2" t="s">
        <v>18</v>
      </c>
      <c r="K6">
        <v>0</v>
      </c>
      <c r="L6" t="str">
        <f t="shared" si="0"/>
        <v>No</v>
      </c>
      <c r="M6" t="str">
        <f>IF(Query[[#This Row],[Have a Car]]="No","Haven't a Car","Have a Car")</f>
        <v>Haven't a Car</v>
      </c>
      <c r="N6" s="2" t="s">
        <v>16</v>
      </c>
      <c r="O6" s="2" t="s">
        <v>17</v>
      </c>
      <c r="P6">
        <v>36</v>
      </c>
      <c r="Q6" t="str">
        <f>IF(Query[[#This Row],[Age]]&lt;=25,"25 or Above",IF(AND(Query[[#This Row],[Age]]&gt;25,Query[[#This Row],[Age]]&lt;=50),"26-50","More than 50"))</f>
        <v>26-50</v>
      </c>
      <c r="R6" s="2" t="s">
        <v>15</v>
      </c>
      <c r="S6" s="2" t="str">
        <f>IF(Query[[#This Row],[Purchased Bike]]="No","Didn't buy","Bought")</f>
        <v>Bought</v>
      </c>
      <c r="T6" s="2"/>
    </row>
    <row r="7" spans="1:20" x14ac:dyDescent="0.25">
      <c r="A7">
        <v>13507</v>
      </c>
      <c r="B7" s="2" t="s">
        <v>36</v>
      </c>
      <c r="C7" s="2" t="s">
        <v>37</v>
      </c>
      <c r="D7" s="4">
        <v>10000</v>
      </c>
      <c r="E7">
        <v>2</v>
      </c>
      <c r="F7" t="str">
        <f>IF(Query[[#This Row],[Children]]&gt;0,"Yes","No")</f>
        <v>Yes</v>
      </c>
      <c r="G7" t="str">
        <f>IF(Query[[#This Row],[Have a Children]]="Yes","Have a Children","Haven't a Children")</f>
        <v>Have a Children</v>
      </c>
      <c r="H7" s="2" t="s">
        <v>19</v>
      </c>
      <c r="I7" s="2" t="s">
        <v>25</v>
      </c>
      <c r="J7" s="2" t="s">
        <v>15</v>
      </c>
      <c r="K7">
        <v>0</v>
      </c>
      <c r="L7" t="str">
        <f t="shared" si="0"/>
        <v>No</v>
      </c>
      <c r="M7" t="str">
        <f>IF(Query[[#This Row],[Have a Car]]="No","Haven't a Car","Have a Car")</f>
        <v>Haven't a Car</v>
      </c>
      <c r="N7" s="2" t="s">
        <v>26</v>
      </c>
      <c r="O7" s="2" t="s">
        <v>17</v>
      </c>
      <c r="P7">
        <v>50</v>
      </c>
      <c r="Q7" t="str">
        <f>IF(Query[[#This Row],[Age]]&lt;=25,"25 or Above",IF(AND(Query[[#This Row],[Age]]&gt;25,Query[[#This Row],[Age]]&lt;=50),"26-50","More than 50"))</f>
        <v>26-50</v>
      </c>
      <c r="R7" s="2" t="s">
        <v>18</v>
      </c>
      <c r="S7" s="2" t="str">
        <f>IF(Query[[#This Row],[Purchased Bike]]="No","Didn't buy","Bought")</f>
        <v>Didn't buy</v>
      </c>
      <c r="T7" s="2"/>
    </row>
    <row r="8" spans="1:20" x14ac:dyDescent="0.25">
      <c r="A8">
        <v>27974</v>
      </c>
      <c r="B8" s="2" t="s">
        <v>39</v>
      </c>
      <c r="C8" s="2" t="s">
        <v>38</v>
      </c>
      <c r="D8" s="4">
        <v>160000</v>
      </c>
      <c r="E8">
        <v>2</v>
      </c>
      <c r="F8" t="str">
        <f>IF(Query[[#This Row],[Children]]&gt;0,"Yes","No")</f>
        <v>Yes</v>
      </c>
      <c r="G8" t="str">
        <f>IF(Query[[#This Row],[Have a Children]]="Yes","Have a Children","Haven't a Children")</f>
        <v>Have a Children</v>
      </c>
      <c r="H8" s="2" t="s">
        <v>27</v>
      </c>
      <c r="I8" s="2" t="s">
        <v>28</v>
      </c>
      <c r="J8" s="2" t="s">
        <v>15</v>
      </c>
      <c r="K8">
        <v>4</v>
      </c>
      <c r="L8" t="str">
        <f t="shared" si="0"/>
        <v>Yes</v>
      </c>
      <c r="M8" t="str">
        <f>IF(Query[[#This Row],[Have a Car]]="No","Haven't a Car","Have a Car")</f>
        <v>Have a Car</v>
      </c>
      <c r="N8" s="2" t="s">
        <v>16</v>
      </c>
      <c r="O8" s="2" t="s">
        <v>24</v>
      </c>
      <c r="P8">
        <v>33</v>
      </c>
      <c r="Q8" t="str">
        <f>IF(Query[[#This Row],[Age]]&lt;=25,"25 or Above",IF(AND(Query[[#This Row],[Age]]&gt;25,Query[[#This Row],[Age]]&lt;=50),"26-50","More than 50"))</f>
        <v>26-50</v>
      </c>
      <c r="R8" s="2" t="s">
        <v>15</v>
      </c>
      <c r="S8" s="2" t="str">
        <f>IF(Query[[#This Row],[Purchased Bike]]="No","Didn't buy","Bought")</f>
        <v>Bought</v>
      </c>
      <c r="T8" s="2"/>
    </row>
    <row r="9" spans="1:20" x14ac:dyDescent="0.25">
      <c r="A9">
        <v>19364</v>
      </c>
      <c r="B9" s="2" t="s">
        <v>36</v>
      </c>
      <c r="C9" s="2" t="s">
        <v>38</v>
      </c>
      <c r="D9" s="4">
        <v>40000</v>
      </c>
      <c r="E9">
        <v>1</v>
      </c>
      <c r="F9" t="str">
        <f>IF(Query[[#This Row],[Children]]&gt;0,"Yes","No")</f>
        <v>Yes</v>
      </c>
      <c r="G9" t="str">
        <f>IF(Query[[#This Row],[Have a Children]]="Yes","Have a Children","Haven't a Children")</f>
        <v>Have a Children</v>
      </c>
      <c r="H9" s="2" t="s">
        <v>13</v>
      </c>
      <c r="I9" s="2" t="s">
        <v>14</v>
      </c>
      <c r="J9" s="2" t="s">
        <v>15</v>
      </c>
      <c r="K9">
        <v>0</v>
      </c>
      <c r="L9" t="str">
        <f t="shared" si="0"/>
        <v>No</v>
      </c>
      <c r="M9" t="str">
        <f>IF(Query[[#This Row],[Have a Car]]="No","Haven't a Car","Have a Car")</f>
        <v>Haven't a Car</v>
      </c>
      <c r="N9" s="2" t="s">
        <v>16</v>
      </c>
      <c r="O9" s="2" t="s">
        <v>17</v>
      </c>
      <c r="P9">
        <v>43</v>
      </c>
      <c r="Q9" t="str">
        <f>IF(Query[[#This Row],[Age]]&lt;=25,"25 or Above",IF(AND(Query[[#This Row],[Age]]&gt;25,Query[[#This Row],[Age]]&lt;=50),"26-50","More than 50"))</f>
        <v>26-50</v>
      </c>
      <c r="R9" s="2" t="s">
        <v>15</v>
      </c>
      <c r="S9" s="2" t="str">
        <f>IF(Query[[#This Row],[Purchased Bike]]="No","Didn't buy","Bought")</f>
        <v>Bought</v>
      </c>
      <c r="T9" s="2"/>
    </row>
    <row r="10" spans="1:20" x14ac:dyDescent="0.25">
      <c r="A10">
        <v>22155</v>
      </c>
      <c r="B10" s="2" t="s">
        <v>36</v>
      </c>
      <c r="C10" s="2" t="s">
        <v>38</v>
      </c>
      <c r="D10" s="4">
        <v>20000</v>
      </c>
      <c r="E10">
        <v>2</v>
      </c>
      <c r="F10" t="str">
        <f>IF(Query[[#This Row],[Children]]&gt;0,"Yes","No")</f>
        <v>Yes</v>
      </c>
      <c r="G10" t="str">
        <f>IF(Query[[#This Row],[Have a Children]]="Yes","Have a Children","Haven't a Children")</f>
        <v>Have a Children</v>
      </c>
      <c r="H10" s="2" t="s">
        <v>29</v>
      </c>
      <c r="I10" s="2" t="s">
        <v>20</v>
      </c>
      <c r="J10" s="2" t="s">
        <v>15</v>
      </c>
      <c r="K10">
        <v>2</v>
      </c>
      <c r="L10" t="str">
        <f t="shared" si="0"/>
        <v>Yes</v>
      </c>
      <c r="M10" t="str">
        <f>IF(Query[[#This Row],[Have a Car]]="No","Haven't a Car","Have a Car")</f>
        <v>Have a Car</v>
      </c>
      <c r="N10" s="2" t="s">
        <v>23</v>
      </c>
      <c r="O10" s="2" t="s">
        <v>24</v>
      </c>
      <c r="P10">
        <v>58</v>
      </c>
      <c r="Q10" t="str">
        <f>IF(Query[[#This Row],[Age]]&lt;=25,"25 or Above",IF(AND(Query[[#This Row],[Age]]&gt;25,Query[[#This Row],[Age]]&lt;=50),"26-50","More than 50"))</f>
        <v>More than 50</v>
      </c>
      <c r="R10" s="2" t="s">
        <v>18</v>
      </c>
      <c r="S10" s="2" t="str">
        <f>IF(Query[[#This Row],[Purchased Bike]]="No","Didn't buy","Bought")</f>
        <v>Didn't buy</v>
      </c>
      <c r="T10" s="2"/>
    </row>
    <row r="11" spans="1:20" x14ac:dyDescent="0.25">
      <c r="A11">
        <v>19280</v>
      </c>
      <c r="B11" s="2" t="s">
        <v>36</v>
      </c>
      <c r="C11" s="2" t="s">
        <v>38</v>
      </c>
      <c r="D11" s="4">
        <v>120000</v>
      </c>
      <c r="E11">
        <v>2</v>
      </c>
      <c r="F11" t="str">
        <f>IF(Query[[#This Row],[Children]]&gt;0,"Yes","No")</f>
        <v>Yes</v>
      </c>
      <c r="G11" t="str">
        <f>IF(Query[[#This Row],[Have a Children]]="Yes","Have a Children","Haven't a Children")</f>
        <v>Have a Children</v>
      </c>
      <c r="H11" s="2" t="s">
        <v>19</v>
      </c>
      <c r="I11" s="2" t="s">
        <v>25</v>
      </c>
      <c r="J11" s="2" t="s">
        <v>15</v>
      </c>
      <c r="K11">
        <v>1</v>
      </c>
      <c r="L11" t="str">
        <f t="shared" si="0"/>
        <v>Yes</v>
      </c>
      <c r="M11" t="str">
        <f>IF(Query[[#This Row],[Have a Car]]="No","Haven't a Car","Have a Car")</f>
        <v>Have a Car</v>
      </c>
      <c r="N11" s="2" t="s">
        <v>16</v>
      </c>
      <c r="O11" s="2" t="s">
        <v>17</v>
      </c>
      <c r="P11">
        <v>40</v>
      </c>
      <c r="Q11" t="str">
        <f>IF(Query[[#This Row],[Age]]&lt;=25,"25 or Above",IF(AND(Query[[#This Row],[Age]]&gt;25,Query[[#This Row],[Age]]&lt;=50),"26-50","More than 50"))</f>
        <v>26-50</v>
      </c>
      <c r="R11" s="2" t="s">
        <v>15</v>
      </c>
      <c r="S11" s="2" t="str">
        <f>IF(Query[[#This Row],[Purchased Bike]]="No","Didn't buy","Bought")</f>
        <v>Bought</v>
      </c>
      <c r="T11" s="2"/>
    </row>
    <row r="12" spans="1:20" x14ac:dyDescent="0.25">
      <c r="A12">
        <v>22173</v>
      </c>
      <c r="B12" s="2" t="s">
        <v>36</v>
      </c>
      <c r="C12" s="2" t="s">
        <v>37</v>
      </c>
      <c r="D12" s="4">
        <v>30000</v>
      </c>
      <c r="E12">
        <v>3</v>
      </c>
      <c r="F12" t="str">
        <f>IF(Query[[#This Row],[Children]]&gt;0,"Yes","No")</f>
        <v>Yes</v>
      </c>
      <c r="G12" t="str">
        <f>IF(Query[[#This Row],[Have a Children]]="Yes","Have a Children","Haven't a Children")</f>
        <v>Have a Children</v>
      </c>
      <c r="H12" s="2" t="s">
        <v>27</v>
      </c>
      <c r="I12" s="2" t="s">
        <v>14</v>
      </c>
      <c r="J12" s="2" t="s">
        <v>18</v>
      </c>
      <c r="K12">
        <v>2</v>
      </c>
      <c r="L12" t="str">
        <f t="shared" si="0"/>
        <v>Yes</v>
      </c>
      <c r="M12" t="str">
        <f>IF(Query[[#This Row],[Have a Car]]="No","Haven't a Car","Have a Car")</f>
        <v>Have a Car</v>
      </c>
      <c r="N12" s="2" t="s">
        <v>26</v>
      </c>
      <c r="O12" s="2" t="s">
        <v>24</v>
      </c>
      <c r="P12">
        <v>54</v>
      </c>
      <c r="Q12" t="str">
        <f>IF(Query[[#This Row],[Age]]&lt;=25,"25 or Above",IF(AND(Query[[#This Row],[Age]]&gt;25,Query[[#This Row],[Age]]&lt;=50),"26-50","More than 50"))</f>
        <v>More than 50</v>
      </c>
      <c r="R12" s="2" t="s">
        <v>15</v>
      </c>
      <c r="S12" s="2" t="str">
        <f>IF(Query[[#This Row],[Purchased Bike]]="No","Didn't buy","Bought")</f>
        <v>Bought</v>
      </c>
      <c r="T12" s="2"/>
    </row>
    <row r="13" spans="1:20" x14ac:dyDescent="0.25">
      <c r="A13">
        <v>12697</v>
      </c>
      <c r="B13" s="2" t="s">
        <v>39</v>
      </c>
      <c r="C13" s="2" t="s">
        <v>37</v>
      </c>
      <c r="D13" s="4">
        <v>90000</v>
      </c>
      <c r="E13">
        <v>0</v>
      </c>
      <c r="F13" t="str">
        <f>IF(Query[[#This Row],[Children]]&gt;0,"Yes","No")</f>
        <v>No</v>
      </c>
      <c r="G13" t="str">
        <f>IF(Query[[#This Row],[Have a Children]]="Yes","Have a Children","Haven't a Children")</f>
        <v>Haven't a Children</v>
      </c>
      <c r="H13" s="2" t="s">
        <v>13</v>
      </c>
      <c r="I13" s="2" t="s">
        <v>21</v>
      </c>
      <c r="J13" s="2" t="s">
        <v>18</v>
      </c>
      <c r="K13">
        <v>4</v>
      </c>
      <c r="L13" t="str">
        <f t="shared" si="0"/>
        <v>Yes</v>
      </c>
      <c r="M13" t="str">
        <f>IF(Query[[#This Row],[Have a Car]]="No","Haven't a Car","Have a Car")</f>
        <v>Have a Car</v>
      </c>
      <c r="N13" s="2" t="s">
        <v>30</v>
      </c>
      <c r="O13" s="2" t="s">
        <v>24</v>
      </c>
      <c r="P13">
        <v>36</v>
      </c>
      <c r="Q13" t="str">
        <f>IF(Query[[#This Row],[Age]]&lt;=25,"25 or Above",IF(AND(Query[[#This Row],[Age]]&gt;25,Query[[#This Row],[Age]]&lt;=50),"26-50","More than 50"))</f>
        <v>26-50</v>
      </c>
      <c r="R13" s="2" t="s">
        <v>18</v>
      </c>
      <c r="S13" s="2" t="str">
        <f>IF(Query[[#This Row],[Purchased Bike]]="No","Didn't buy","Bought")</f>
        <v>Didn't buy</v>
      </c>
      <c r="T13" s="2"/>
    </row>
    <row r="14" spans="1:20" x14ac:dyDescent="0.25">
      <c r="A14">
        <v>11434</v>
      </c>
      <c r="B14" s="2" t="s">
        <v>36</v>
      </c>
      <c r="C14" s="2" t="s">
        <v>38</v>
      </c>
      <c r="D14" s="4">
        <v>170000</v>
      </c>
      <c r="E14">
        <v>5</v>
      </c>
      <c r="F14" t="str">
        <f>IF(Query[[#This Row],[Children]]&gt;0,"Yes","No")</f>
        <v>Yes</v>
      </c>
      <c r="G14" t="str">
        <f>IF(Query[[#This Row],[Have a Children]]="Yes","Have a Children","Haven't a Children")</f>
        <v>Have a Children</v>
      </c>
      <c r="H14" s="2" t="s">
        <v>19</v>
      </c>
      <c r="I14" s="2" t="s">
        <v>21</v>
      </c>
      <c r="J14" s="2" t="s">
        <v>15</v>
      </c>
      <c r="K14">
        <v>0</v>
      </c>
      <c r="L14" t="str">
        <f t="shared" si="0"/>
        <v>No</v>
      </c>
      <c r="M14" t="str">
        <f>IF(Query[[#This Row],[Have a Car]]="No","Haven't a Car","Have a Car")</f>
        <v>Haven't a Car</v>
      </c>
      <c r="N14" s="2" t="s">
        <v>16</v>
      </c>
      <c r="O14" s="2" t="s">
        <v>17</v>
      </c>
      <c r="P14">
        <v>55</v>
      </c>
      <c r="Q14" t="str">
        <f>IF(Query[[#This Row],[Age]]&lt;=25,"25 or Above",IF(AND(Query[[#This Row],[Age]]&gt;25,Query[[#This Row],[Age]]&lt;=50),"26-50","More than 50"))</f>
        <v>More than 50</v>
      </c>
      <c r="R14" s="2" t="s">
        <v>18</v>
      </c>
      <c r="S14" s="2" t="str">
        <f>IF(Query[[#This Row],[Purchased Bike]]="No","Didn't buy","Bought")</f>
        <v>Didn't buy</v>
      </c>
      <c r="T14" s="2"/>
    </row>
    <row r="15" spans="1:20" x14ac:dyDescent="0.25">
      <c r="A15">
        <v>25323</v>
      </c>
      <c r="B15" s="2" t="s">
        <v>36</v>
      </c>
      <c r="C15" s="2" t="s">
        <v>38</v>
      </c>
      <c r="D15" s="4">
        <v>40000</v>
      </c>
      <c r="E15">
        <v>2</v>
      </c>
      <c r="F15" t="str">
        <f>IF(Query[[#This Row],[Children]]&gt;0,"Yes","No")</f>
        <v>Yes</v>
      </c>
      <c r="G15" t="str">
        <f>IF(Query[[#This Row],[Have a Children]]="Yes","Have a Children","Haven't a Children")</f>
        <v>Have a Children</v>
      </c>
      <c r="H15" s="2" t="s">
        <v>19</v>
      </c>
      <c r="I15" s="2" t="s">
        <v>20</v>
      </c>
      <c r="J15" s="2" t="s">
        <v>15</v>
      </c>
      <c r="K15">
        <v>1</v>
      </c>
      <c r="L15" t="str">
        <f t="shared" si="0"/>
        <v>Yes</v>
      </c>
      <c r="M15" t="str">
        <f>IF(Query[[#This Row],[Have a Car]]="No","Haven't a Car","Have a Car")</f>
        <v>Have a Car</v>
      </c>
      <c r="N15" s="2" t="s">
        <v>26</v>
      </c>
      <c r="O15" s="2" t="s">
        <v>17</v>
      </c>
      <c r="P15">
        <v>35</v>
      </c>
      <c r="Q15" t="str">
        <f>IF(Query[[#This Row],[Age]]&lt;=25,"25 or Above",IF(AND(Query[[#This Row],[Age]]&gt;25,Query[[#This Row],[Age]]&lt;=50),"26-50","More than 50"))</f>
        <v>26-50</v>
      </c>
      <c r="R15" s="2" t="s">
        <v>15</v>
      </c>
      <c r="S15" s="2" t="str">
        <f>IF(Query[[#This Row],[Purchased Bike]]="No","Didn't buy","Bought")</f>
        <v>Bought</v>
      </c>
      <c r="T15" s="2"/>
    </row>
    <row r="16" spans="1:20" x14ac:dyDescent="0.25">
      <c r="A16">
        <v>23542</v>
      </c>
      <c r="B16" s="2" t="s">
        <v>39</v>
      </c>
      <c r="C16" s="2" t="s">
        <v>38</v>
      </c>
      <c r="D16" s="4">
        <v>60000</v>
      </c>
      <c r="E16">
        <v>1</v>
      </c>
      <c r="F16" t="str">
        <f>IF(Query[[#This Row],[Children]]&gt;0,"Yes","No")</f>
        <v>Yes</v>
      </c>
      <c r="G16" t="str">
        <f>IF(Query[[#This Row],[Have a Children]]="Yes","Have a Children","Haven't a Children")</f>
        <v>Have a Children</v>
      </c>
      <c r="H16" s="2" t="s">
        <v>19</v>
      </c>
      <c r="I16" s="2" t="s">
        <v>14</v>
      </c>
      <c r="J16" s="2" t="s">
        <v>18</v>
      </c>
      <c r="K16">
        <v>1</v>
      </c>
      <c r="L16" t="str">
        <f t="shared" si="0"/>
        <v>Yes</v>
      </c>
      <c r="M16" t="str">
        <f>IF(Query[[#This Row],[Have a Car]]="No","Haven't a Car","Have a Car")</f>
        <v>Have a Car</v>
      </c>
      <c r="N16" s="2" t="s">
        <v>16</v>
      </c>
      <c r="O16" s="2" t="s">
        <v>24</v>
      </c>
      <c r="P16">
        <v>45</v>
      </c>
      <c r="Q16" t="str">
        <f>IF(Query[[#This Row],[Age]]&lt;=25,"25 or Above",IF(AND(Query[[#This Row],[Age]]&gt;25,Query[[#This Row],[Age]]&lt;=50),"26-50","More than 50"))</f>
        <v>26-50</v>
      </c>
      <c r="R16" s="2" t="s">
        <v>15</v>
      </c>
      <c r="S16" s="2" t="str">
        <f>IF(Query[[#This Row],[Purchased Bike]]="No","Didn't buy","Bought")</f>
        <v>Bought</v>
      </c>
      <c r="T16" s="2"/>
    </row>
    <row r="17" spans="1:20" x14ac:dyDescent="0.25">
      <c r="A17">
        <v>20870</v>
      </c>
      <c r="B17" s="2" t="s">
        <v>39</v>
      </c>
      <c r="C17" s="2" t="s">
        <v>37</v>
      </c>
      <c r="D17" s="4">
        <v>10000</v>
      </c>
      <c r="E17">
        <v>2</v>
      </c>
      <c r="F17" t="str">
        <f>IF(Query[[#This Row],[Children]]&gt;0,"Yes","No")</f>
        <v>Yes</v>
      </c>
      <c r="G17" t="str">
        <f>IF(Query[[#This Row],[Have a Children]]="Yes","Have a Children","Haven't a Children")</f>
        <v>Have a Children</v>
      </c>
      <c r="H17" s="2" t="s">
        <v>27</v>
      </c>
      <c r="I17" s="2" t="s">
        <v>25</v>
      </c>
      <c r="J17" s="2" t="s">
        <v>15</v>
      </c>
      <c r="K17">
        <v>1</v>
      </c>
      <c r="L17" t="str">
        <f t="shared" si="0"/>
        <v>Yes</v>
      </c>
      <c r="M17" t="str">
        <f>IF(Query[[#This Row],[Have a Car]]="No","Haven't a Car","Have a Car")</f>
        <v>Have a Car</v>
      </c>
      <c r="N17" s="2" t="s">
        <v>16</v>
      </c>
      <c r="O17" s="2" t="s">
        <v>17</v>
      </c>
      <c r="P17">
        <v>38</v>
      </c>
      <c r="Q17" t="str">
        <f>IF(Query[[#This Row],[Age]]&lt;=25,"25 or Above",IF(AND(Query[[#This Row],[Age]]&gt;25,Query[[#This Row],[Age]]&lt;=50),"26-50","More than 50"))</f>
        <v>26-50</v>
      </c>
      <c r="R17" s="2" t="s">
        <v>15</v>
      </c>
      <c r="S17" s="2" t="str">
        <f>IF(Query[[#This Row],[Purchased Bike]]="No","Didn't buy","Bought")</f>
        <v>Bought</v>
      </c>
      <c r="T17" s="2"/>
    </row>
    <row r="18" spans="1:20" x14ac:dyDescent="0.25">
      <c r="A18">
        <v>23316</v>
      </c>
      <c r="B18" s="2" t="s">
        <v>39</v>
      </c>
      <c r="C18" s="2" t="s">
        <v>38</v>
      </c>
      <c r="D18" s="4">
        <v>30000</v>
      </c>
      <c r="E18">
        <v>3</v>
      </c>
      <c r="F18" t="str">
        <f>IF(Query[[#This Row],[Children]]&gt;0,"Yes","No")</f>
        <v>Yes</v>
      </c>
      <c r="G18" t="str">
        <f>IF(Query[[#This Row],[Have a Children]]="Yes","Have a Children","Haven't a Children")</f>
        <v>Have a Children</v>
      </c>
      <c r="H18" s="2" t="s">
        <v>19</v>
      </c>
      <c r="I18" s="2" t="s">
        <v>20</v>
      </c>
      <c r="J18" s="2" t="s">
        <v>18</v>
      </c>
      <c r="K18">
        <v>2</v>
      </c>
      <c r="L18" t="str">
        <f t="shared" si="0"/>
        <v>Yes</v>
      </c>
      <c r="M18" t="str">
        <f>IF(Query[[#This Row],[Have a Car]]="No","Haven't a Car","Have a Car")</f>
        <v>Have a Car</v>
      </c>
      <c r="N18" s="2" t="s">
        <v>26</v>
      </c>
      <c r="O18" s="2" t="s">
        <v>24</v>
      </c>
      <c r="P18">
        <v>59</v>
      </c>
      <c r="Q18" t="str">
        <f>IF(Query[[#This Row],[Age]]&lt;=25,"25 or Above",IF(AND(Query[[#This Row],[Age]]&gt;25,Query[[#This Row],[Age]]&lt;=50),"26-50","More than 50"))</f>
        <v>More than 50</v>
      </c>
      <c r="R18" s="2" t="s">
        <v>15</v>
      </c>
      <c r="S18" s="2" t="str">
        <f>IF(Query[[#This Row],[Purchased Bike]]="No","Didn't buy","Bought")</f>
        <v>Bought</v>
      </c>
      <c r="T18" s="2"/>
    </row>
    <row r="19" spans="1:20" x14ac:dyDescent="0.25">
      <c r="A19">
        <v>12610</v>
      </c>
      <c r="B19" s="2" t="s">
        <v>36</v>
      </c>
      <c r="C19" s="2" t="s">
        <v>37</v>
      </c>
      <c r="D19" s="4">
        <v>30000</v>
      </c>
      <c r="E19">
        <v>1</v>
      </c>
      <c r="F19" t="str">
        <f>IF(Query[[#This Row],[Children]]&gt;0,"Yes","No")</f>
        <v>Yes</v>
      </c>
      <c r="G19" t="str">
        <f>IF(Query[[#This Row],[Have a Children]]="Yes","Have a Children","Haven't a Children")</f>
        <v>Have a Children</v>
      </c>
      <c r="H19" s="2" t="s">
        <v>13</v>
      </c>
      <c r="I19" s="2" t="s">
        <v>20</v>
      </c>
      <c r="J19" s="2" t="s">
        <v>15</v>
      </c>
      <c r="K19">
        <v>0</v>
      </c>
      <c r="L19" t="str">
        <f t="shared" si="0"/>
        <v>No</v>
      </c>
      <c r="M19" t="str">
        <f>IF(Query[[#This Row],[Have a Car]]="No","Haven't a Car","Have a Car")</f>
        <v>Haven't a Car</v>
      </c>
      <c r="N19" s="2" t="s">
        <v>16</v>
      </c>
      <c r="O19" s="2" t="s">
        <v>17</v>
      </c>
      <c r="P19">
        <v>47</v>
      </c>
      <c r="Q19" t="str">
        <f>IF(Query[[#This Row],[Age]]&lt;=25,"25 or Above",IF(AND(Query[[#This Row],[Age]]&gt;25,Query[[#This Row],[Age]]&lt;=50),"26-50","More than 50"))</f>
        <v>26-50</v>
      </c>
      <c r="R19" s="2" t="s">
        <v>18</v>
      </c>
      <c r="S19" s="2" t="str">
        <f>IF(Query[[#This Row],[Purchased Bike]]="No","Didn't buy","Bought")</f>
        <v>Didn't buy</v>
      </c>
      <c r="T19" s="2"/>
    </row>
    <row r="20" spans="1:20" x14ac:dyDescent="0.25">
      <c r="A20">
        <v>27183</v>
      </c>
      <c r="B20" s="2" t="s">
        <v>39</v>
      </c>
      <c r="C20" s="2" t="s">
        <v>38</v>
      </c>
      <c r="D20" s="4">
        <v>40000</v>
      </c>
      <c r="E20">
        <v>2</v>
      </c>
      <c r="F20" t="str">
        <f>IF(Query[[#This Row],[Children]]&gt;0,"Yes","No")</f>
        <v>Yes</v>
      </c>
      <c r="G20" t="str">
        <f>IF(Query[[#This Row],[Have a Children]]="Yes","Have a Children","Haven't a Children")</f>
        <v>Have a Children</v>
      </c>
      <c r="H20" s="2" t="s">
        <v>19</v>
      </c>
      <c r="I20" s="2" t="s">
        <v>20</v>
      </c>
      <c r="J20" s="2" t="s">
        <v>15</v>
      </c>
      <c r="K20">
        <v>1</v>
      </c>
      <c r="L20" t="str">
        <f t="shared" si="0"/>
        <v>Yes</v>
      </c>
      <c r="M20" t="str">
        <f>IF(Query[[#This Row],[Have a Car]]="No","Haven't a Car","Have a Car")</f>
        <v>Have a Car</v>
      </c>
      <c r="N20" s="2" t="s">
        <v>26</v>
      </c>
      <c r="O20" s="2" t="s">
        <v>17</v>
      </c>
      <c r="P20">
        <v>35</v>
      </c>
      <c r="Q20" t="str">
        <f>IF(Query[[#This Row],[Age]]&lt;=25,"25 or Above",IF(AND(Query[[#This Row],[Age]]&gt;25,Query[[#This Row],[Age]]&lt;=50),"26-50","More than 50"))</f>
        <v>26-50</v>
      </c>
      <c r="R20" s="2" t="s">
        <v>15</v>
      </c>
      <c r="S20" s="2" t="str">
        <f>IF(Query[[#This Row],[Purchased Bike]]="No","Didn't buy","Bought")</f>
        <v>Bought</v>
      </c>
      <c r="T20" s="2"/>
    </row>
    <row r="21" spans="1:20" x14ac:dyDescent="0.25">
      <c r="A21">
        <v>25940</v>
      </c>
      <c r="B21" s="2" t="s">
        <v>39</v>
      </c>
      <c r="C21" s="2" t="s">
        <v>38</v>
      </c>
      <c r="D21" s="4">
        <v>20000</v>
      </c>
      <c r="E21">
        <v>2</v>
      </c>
      <c r="F21" t="str">
        <f>IF(Query[[#This Row],[Children]]&gt;0,"Yes","No")</f>
        <v>Yes</v>
      </c>
      <c r="G21" t="str">
        <f>IF(Query[[#This Row],[Have a Children]]="Yes","Have a Children","Haven't a Children")</f>
        <v>Have a Children</v>
      </c>
      <c r="H21" s="2" t="s">
        <v>29</v>
      </c>
      <c r="I21" s="2" t="s">
        <v>20</v>
      </c>
      <c r="J21" s="2" t="s">
        <v>15</v>
      </c>
      <c r="K21">
        <v>2</v>
      </c>
      <c r="L21" t="str">
        <f t="shared" si="0"/>
        <v>Yes</v>
      </c>
      <c r="M21" t="str">
        <f>IF(Query[[#This Row],[Have a Car]]="No","Haven't a Car","Have a Car")</f>
        <v>Have a Car</v>
      </c>
      <c r="N21" s="2" t="s">
        <v>23</v>
      </c>
      <c r="O21" s="2" t="s">
        <v>24</v>
      </c>
      <c r="P21">
        <v>55</v>
      </c>
      <c r="Q21" t="str">
        <f>IF(Query[[#This Row],[Age]]&lt;=25,"25 or Above",IF(AND(Query[[#This Row],[Age]]&gt;25,Query[[#This Row],[Age]]&lt;=50),"26-50","More than 50"))</f>
        <v>More than 50</v>
      </c>
      <c r="R21" s="2" t="s">
        <v>15</v>
      </c>
      <c r="S21" s="2" t="str">
        <f>IF(Query[[#This Row],[Purchased Bike]]="No","Didn't buy","Bought")</f>
        <v>Bought</v>
      </c>
      <c r="T21" s="2"/>
    </row>
    <row r="22" spans="1:20" x14ac:dyDescent="0.25">
      <c r="A22">
        <v>25598</v>
      </c>
      <c r="B22" s="2" t="s">
        <v>36</v>
      </c>
      <c r="C22" s="2" t="s">
        <v>37</v>
      </c>
      <c r="D22" s="4">
        <v>40000</v>
      </c>
      <c r="E22">
        <v>0</v>
      </c>
      <c r="F22" t="str">
        <f>IF(Query[[#This Row],[Children]]&gt;0,"Yes","No")</f>
        <v>No</v>
      </c>
      <c r="G22" t="str">
        <f>IF(Query[[#This Row],[Have a Children]]="Yes","Have a Children","Haven't a Children")</f>
        <v>Haven't a Children</v>
      </c>
      <c r="H22" s="2" t="s">
        <v>31</v>
      </c>
      <c r="I22" s="2" t="s">
        <v>20</v>
      </c>
      <c r="J22" s="2" t="s">
        <v>15</v>
      </c>
      <c r="K22">
        <v>0</v>
      </c>
      <c r="L22" t="str">
        <f t="shared" si="0"/>
        <v>No</v>
      </c>
      <c r="M22" t="str">
        <f>IF(Query[[#This Row],[Have a Car]]="No","Haven't a Car","Have a Car")</f>
        <v>Haven't a Car</v>
      </c>
      <c r="N22" s="2" t="s">
        <v>16</v>
      </c>
      <c r="O22" s="2" t="s">
        <v>17</v>
      </c>
      <c r="P22">
        <v>36</v>
      </c>
      <c r="Q22" t="str">
        <f>IF(Query[[#This Row],[Age]]&lt;=25,"25 or Above",IF(AND(Query[[#This Row],[Age]]&gt;25,Query[[#This Row],[Age]]&lt;=50),"26-50","More than 50"))</f>
        <v>26-50</v>
      </c>
      <c r="R22" s="2" t="s">
        <v>15</v>
      </c>
      <c r="S22" s="2" t="str">
        <f>IF(Query[[#This Row],[Purchased Bike]]="No","Didn't buy","Bought")</f>
        <v>Bought</v>
      </c>
      <c r="T22" s="2"/>
    </row>
    <row r="23" spans="1:20" x14ac:dyDescent="0.25">
      <c r="A23">
        <v>21564</v>
      </c>
      <c r="B23" s="2" t="s">
        <v>39</v>
      </c>
      <c r="C23" s="2" t="s">
        <v>37</v>
      </c>
      <c r="D23" s="4">
        <v>80000</v>
      </c>
      <c r="E23">
        <v>0</v>
      </c>
      <c r="F23" t="str">
        <f>IF(Query[[#This Row],[Children]]&gt;0,"Yes","No")</f>
        <v>No</v>
      </c>
      <c r="G23" t="str">
        <f>IF(Query[[#This Row],[Have a Children]]="Yes","Have a Children","Haven't a Children")</f>
        <v>Haven't a Children</v>
      </c>
      <c r="H23" s="2" t="s">
        <v>13</v>
      </c>
      <c r="I23" s="2" t="s">
        <v>21</v>
      </c>
      <c r="J23" s="2" t="s">
        <v>15</v>
      </c>
      <c r="K23">
        <v>4</v>
      </c>
      <c r="L23" t="str">
        <f t="shared" si="0"/>
        <v>Yes</v>
      </c>
      <c r="M23" t="str">
        <f>IF(Query[[#This Row],[Have a Car]]="No","Haven't a Car","Have a Car")</f>
        <v>Have a Car</v>
      </c>
      <c r="N23" s="2" t="s">
        <v>30</v>
      </c>
      <c r="O23" s="2" t="s">
        <v>24</v>
      </c>
      <c r="P23">
        <v>35</v>
      </c>
      <c r="Q23" t="str">
        <f>IF(Query[[#This Row],[Age]]&lt;=25,"25 or Above",IF(AND(Query[[#This Row],[Age]]&gt;25,Query[[#This Row],[Age]]&lt;=50),"26-50","More than 50"))</f>
        <v>26-50</v>
      </c>
      <c r="R23" s="2" t="s">
        <v>18</v>
      </c>
      <c r="S23" s="2" t="str">
        <f>IF(Query[[#This Row],[Purchased Bike]]="No","Didn't buy","Bought")</f>
        <v>Didn't buy</v>
      </c>
      <c r="T23" s="2"/>
    </row>
    <row r="24" spans="1:20" x14ac:dyDescent="0.25">
      <c r="A24">
        <v>19193</v>
      </c>
      <c r="B24" s="2" t="s">
        <v>39</v>
      </c>
      <c r="C24" s="2" t="s">
        <v>38</v>
      </c>
      <c r="D24" s="4">
        <v>40000</v>
      </c>
      <c r="E24">
        <v>2</v>
      </c>
      <c r="F24" t="str">
        <f>IF(Query[[#This Row],[Children]]&gt;0,"Yes","No")</f>
        <v>Yes</v>
      </c>
      <c r="G24" t="str">
        <f>IF(Query[[#This Row],[Have a Children]]="Yes","Have a Children","Haven't a Children")</f>
        <v>Have a Children</v>
      </c>
      <c r="H24" s="2" t="s">
        <v>19</v>
      </c>
      <c r="I24" s="2" t="s">
        <v>20</v>
      </c>
      <c r="J24" s="2" t="s">
        <v>15</v>
      </c>
      <c r="K24">
        <v>0</v>
      </c>
      <c r="L24" t="str">
        <f t="shared" si="0"/>
        <v>No</v>
      </c>
      <c r="M24" t="str">
        <f>IF(Query[[#This Row],[Have a Car]]="No","Haven't a Car","Have a Car")</f>
        <v>Haven't a Car</v>
      </c>
      <c r="N24" s="2" t="s">
        <v>26</v>
      </c>
      <c r="O24" s="2" t="s">
        <v>17</v>
      </c>
      <c r="P24">
        <v>35</v>
      </c>
      <c r="Q24" t="str">
        <f>IF(Query[[#This Row],[Age]]&lt;=25,"25 or Above",IF(AND(Query[[#This Row],[Age]]&gt;25,Query[[#This Row],[Age]]&lt;=50),"26-50","More than 50"))</f>
        <v>26-50</v>
      </c>
      <c r="R24" s="2" t="s">
        <v>15</v>
      </c>
      <c r="S24" s="2" t="str">
        <f>IF(Query[[#This Row],[Purchased Bike]]="No","Didn't buy","Bought")</f>
        <v>Bought</v>
      </c>
      <c r="T24" s="2"/>
    </row>
    <row r="25" spans="1:20" x14ac:dyDescent="0.25">
      <c r="A25">
        <v>26412</v>
      </c>
      <c r="B25" s="2" t="s">
        <v>36</v>
      </c>
      <c r="C25" s="2" t="s">
        <v>37</v>
      </c>
      <c r="D25" s="4">
        <v>80000</v>
      </c>
      <c r="E25">
        <v>5</v>
      </c>
      <c r="F25" t="str">
        <f>IF(Query[[#This Row],[Children]]&gt;0,"Yes","No")</f>
        <v>Yes</v>
      </c>
      <c r="G25" t="str">
        <f>IF(Query[[#This Row],[Have a Children]]="Yes","Have a Children","Haven't a Children")</f>
        <v>Have a Children</v>
      </c>
      <c r="H25" s="2" t="s">
        <v>27</v>
      </c>
      <c r="I25" s="2" t="s">
        <v>28</v>
      </c>
      <c r="J25" s="2" t="s">
        <v>18</v>
      </c>
      <c r="K25">
        <v>3</v>
      </c>
      <c r="L25" t="str">
        <f t="shared" si="0"/>
        <v>Yes</v>
      </c>
      <c r="M25" t="str">
        <f>IF(Query[[#This Row],[Have a Car]]="No","Haven't a Car","Have a Car")</f>
        <v>Have a Car</v>
      </c>
      <c r="N25" s="2" t="s">
        <v>23</v>
      </c>
      <c r="O25" s="2" t="s">
        <v>17</v>
      </c>
      <c r="P25">
        <v>56</v>
      </c>
      <c r="Q25" t="str">
        <f>IF(Query[[#This Row],[Age]]&lt;=25,"25 or Above",IF(AND(Query[[#This Row],[Age]]&gt;25,Query[[#This Row],[Age]]&lt;=50),"26-50","More than 50"))</f>
        <v>More than 50</v>
      </c>
      <c r="R25" s="2" t="s">
        <v>18</v>
      </c>
      <c r="S25" s="2" t="str">
        <f>IF(Query[[#This Row],[Purchased Bike]]="No","Didn't buy","Bought")</f>
        <v>Didn't buy</v>
      </c>
      <c r="T25" s="2"/>
    </row>
    <row r="26" spans="1:20" x14ac:dyDescent="0.25">
      <c r="A26">
        <v>27184</v>
      </c>
      <c r="B26" s="2" t="s">
        <v>39</v>
      </c>
      <c r="C26" s="2" t="s">
        <v>38</v>
      </c>
      <c r="D26" s="4">
        <v>40000</v>
      </c>
      <c r="E26">
        <v>2</v>
      </c>
      <c r="F26" t="str">
        <f>IF(Query[[#This Row],[Children]]&gt;0,"Yes","No")</f>
        <v>Yes</v>
      </c>
      <c r="G26" t="str">
        <f>IF(Query[[#This Row],[Have a Children]]="Yes","Have a Children","Haven't a Children")</f>
        <v>Have a Children</v>
      </c>
      <c r="H26" s="2" t="s">
        <v>19</v>
      </c>
      <c r="I26" s="2" t="s">
        <v>20</v>
      </c>
      <c r="J26" s="2" t="s">
        <v>18</v>
      </c>
      <c r="K26">
        <v>1</v>
      </c>
      <c r="L26" t="str">
        <f t="shared" si="0"/>
        <v>Yes</v>
      </c>
      <c r="M26" t="str">
        <f>IF(Query[[#This Row],[Have a Car]]="No","Haven't a Car","Have a Car")</f>
        <v>Have a Car</v>
      </c>
      <c r="N26" s="2" t="s">
        <v>16</v>
      </c>
      <c r="O26" s="2" t="s">
        <v>17</v>
      </c>
      <c r="P26">
        <v>34</v>
      </c>
      <c r="Q26" t="str">
        <f>IF(Query[[#This Row],[Age]]&lt;=25,"25 or Above",IF(AND(Query[[#This Row],[Age]]&gt;25,Query[[#This Row],[Age]]&lt;=50),"26-50","More than 50"))</f>
        <v>26-50</v>
      </c>
      <c r="R26" s="2" t="s">
        <v>18</v>
      </c>
      <c r="S26" s="2" t="str">
        <f>IF(Query[[#This Row],[Purchased Bike]]="No","Didn't buy","Bought")</f>
        <v>Didn't buy</v>
      </c>
      <c r="T26" s="2"/>
    </row>
    <row r="27" spans="1:20" x14ac:dyDescent="0.25">
      <c r="A27">
        <v>12590</v>
      </c>
      <c r="B27" s="2" t="s">
        <v>39</v>
      </c>
      <c r="C27" s="2" t="s">
        <v>38</v>
      </c>
      <c r="D27" s="4">
        <v>30000</v>
      </c>
      <c r="E27">
        <v>1</v>
      </c>
      <c r="F27" t="str">
        <f>IF(Query[[#This Row],[Children]]&gt;0,"Yes","No")</f>
        <v>Yes</v>
      </c>
      <c r="G27" t="str">
        <f>IF(Query[[#This Row],[Have a Children]]="Yes","Have a Children","Haven't a Children")</f>
        <v>Have a Children</v>
      </c>
      <c r="H27" s="2" t="s">
        <v>13</v>
      </c>
      <c r="I27" s="2" t="s">
        <v>20</v>
      </c>
      <c r="J27" s="2" t="s">
        <v>15</v>
      </c>
      <c r="K27">
        <v>0</v>
      </c>
      <c r="L27" t="str">
        <f t="shared" si="0"/>
        <v>No</v>
      </c>
      <c r="M27" t="str">
        <f>IF(Query[[#This Row],[Have a Car]]="No","Haven't a Car","Have a Car")</f>
        <v>Haven't a Car</v>
      </c>
      <c r="N27" s="2" t="s">
        <v>16</v>
      </c>
      <c r="O27" s="2" t="s">
        <v>17</v>
      </c>
      <c r="P27">
        <v>63</v>
      </c>
      <c r="Q27" t="str">
        <f>IF(Query[[#This Row],[Age]]&lt;=25,"25 or Above",IF(AND(Query[[#This Row],[Age]]&gt;25,Query[[#This Row],[Age]]&lt;=50),"26-50","More than 50"))</f>
        <v>More than 50</v>
      </c>
      <c r="R27" s="2" t="s">
        <v>18</v>
      </c>
      <c r="S27" s="2" t="str">
        <f>IF(Query[[#This Row],[Purchased Bike]]="No","Didn't buy","Bought")</f>
        <v>Didn't buy</v>
      </c>
      <c r="T27" s="2"/>
    </row>
    <row r="28" spans="1:20" x14ac:dyDescent="0.25">
      <c r="A28">
        <v>17841</v>
      </c>
      <c r="B28" s="2" t="s">
        <v>39</v>
      </c>
      <c r="C28" s="2" t="s">
        <v>38</v>
      </c>
      <c r="D28" s="4">
        <v>30000</v>
      </c>
      <c r="E28">
        <v>0</v>
      </c>
      <c r="F28" t="str">
        <f>IF(Query[[#This Row],[Children]]&gt;0,"Yes","No")</f>
        <v>No</v>
      </c>
      <c r="G28" t="str">
        <f>IF(Query[[#This Row],[Have a Children]]="Yes","Have a Children","Haven't a Children")</f>
        <v>Haven't a Children</v>
      </c>
      <c r="H28" s="2" t="s">
        <v>19</v>
      </c>
      <c r="I28" s="2" t="s">
        <v>20</v>
      </c>
      <c r="J28" s="2" t="s">
        <v>18</v>
      </c>
      <c r="K28">
        <v>1</v>
      </c>
      <c r="L28" t="str">
        <f t="shared" si="0"/>
        <v>Yes</v>
      </c>
      <c r="M28" t="str">
        <f>IF(Query[[#This Row],[Have a Car]]="No","Haven't a Car","Have a Car")</f>
        <v>Have a Car</v>
      </c>
      <c r="N28" s="2" t="s">
        <v>16</v>
      </c>
      <c r="O28" s="2" t="s">
        <v>17</v>
      </c>
      <c r="P28">
        <v>29</v>
      </c>
      <c r="Q28" t="str">
        <f>IF(Query[[#This Row],[Age]]&lt;=25,"25 or Above",IF(AND(Query[[#This Row],[Age]]&gt;25,Query[[#This Row],[Age]]&lt;=50),"26-50","More than 50"))</f>
        <v>26-50</v>
      </c>
      <c r="R28" s="2" t="s">
        <v>15</v>
      </c>
      <c r="S28" s="2" t="str">
        <f>IF(Query[[#This Row],[Purchased Bike]]="No","Didn't buy","Bought")</f>
        <v>Bought</v>
      </c>
      <c r="T28" s="2"/>
    </row>
    <row r="29" spans="1:20" x14ac:dyDescent="0.25">
      <c r="A29">
        <v>18283</v>
      </c>
      <c r="B29" s="2" t="s">
        <v>39</v>
      </c>
      <c r="C29" s="2" t="s">
        <v>37</v>
      </c>
      <c r="D29" s="4">
        <v>100000</v>
      </c>
      <c r="E29">
        <v>0</v>
      </c>
      <c r="F29" t="str">
        <f>IF(Query[[#This Row],[Children]]&gt;0,"Yes","No")</f>
        <v>No</v>
      </c>
      <c r="G29" t="str">
        <f>IF(Query[[#This Row],[Have a Children]]="Yes","Have a Children","Haven't a Children")</f>
        <v>Haven't a Children</v>
      </c>
      <c r="H29" s="2" t="s">
        <v>13</v>
      </c>
      <c r="I29" s="2" t="s">
        <v>21</v>
      </c>
      <c r="J29" s="2" t="s">
        <v>18</v>
      </c>
      <c r="K29">
        <v>1</v>
      </c>
      <c r="L29" t="str">
        <f t="shared" si="0"/>
        <v>Yes</v>
      </c>
      <c r="M29" t="str">
        <f>IF(Query[[#This Row],[Have a Car]]="No","Haven't a Car","Have a Car")</f>
        <v>Have a Car</v>
      </c>
      <c r="N29" s="2" t="s">
        <v>23</v>
      </c>
      <c r="O29" s="2" t="s">
        <v>24</v>
      </c>
      <c r="P29">
        <v>40</v>
      </c>
      <c r="Q29" t="str">
        <f>IF(Query[[#This Row],[Age]]&lt;=25,"25 or Above",IF(AND(Query[[#This Row],[Age]]&gt;25,Query[[#This Row],[Age]]&lt;=50),"26-50","More than 50"))</f>
        <v>26-50</v>
      </c>
      <c r="R29" s="2" t="s">
        <v>18</v>
      </c>
      <c r="S29" s="2" t="str">
        <f>IF(Query[[#This Row],[Purchased Bike]]="No","Didn't buy","Bought")</f>
        <v>Didn't buy</v>
      </c>
      <c r="T29" s="2"/>
    </row>
    <row r="30" spans="1:20" x14ac:dyDescent="0.25">
      <c r="A30">
        <v>18299</v>
      </c>
      <c r="B30" s="2" t="s">
        <v>36</v>
      </c>
      <c r="C30" s="2" t="s">
        <v>38</v>
      </c>
      <c r="D30" s="4">
        <v>70000</v>
      </c>
      <c r="E30">
        <v>5</v>
      </c>
      <c r="F30" t="str">
        <f>IF(Query[[#This Row],[Children]]&gt;0,"Yes","No")</f>
        <v>Yes</v>
      </c>
      <c r="G30" t="str">
        <f>IF(Query[[#This Row],[Have a Children]]="Yes","Have a Children","Haven't a Children")</f>
        <v>Have a Children</v>
      </c>
      <c r="H30" s="2" t="s">
        <v>19</v>
      </c>
      <c r="I30" s="2" t="s">
        <v>14</v>
      </c>
      <c r="J30" s="2" t="s">
        <v>15</v>
      </c>
      <c r="K30">
        <v>2</v>
      </c>
      <c r="L30" t="str">
        <f t="shared" si="0"/>
        <v>Yes</v>
      </c>
      <c r="M30" t="str">
        <f>IF(Query[[#This Row],[Have a Car]]="No","Haven't a Car","Have a Car")</f>
        <v>Have a Car</v>
      </c>
      <c r="N30" s="2" t="s">
        <v>23</v>
      </c>
      <c r="O30" s="2" t="s">
        <v>24</v>
      </c>
      <c r="P30">
        <v>44</v>
      </c>
      <c r="Q30" t="str">
        <f>IF(Query[[#This Row],[Age]]&lt;=25,"25 or Above",IF(AND(Query[[#This Row],[Age]]&gt;25,Query[[#This Row],[Age]]&lt;=50),"26-50","More than 50"))</f>
        <v>26-50</v>
      </c>
      <c r="R30" s="2" t="s">
        <v>18</v>
      </c>
      <c r="S30" s="2" t="str">
        <f>IF(Query[[#This Row],[Purchased Bike]]="No","Didn't buy","Bought")</f>
        <v>Didn't buy</v>
      </c>
      <c r="T30" s="2"/>
    </row>
    <row r="31" spans="1:20" x14ac:dyDescent="0.25">
      <c r="A31">
        <v>16466</v>
      </c>
      <c r="B31" s="2" t="s">
        <v>39</v>
      </c>
      <c r="C31" s="2" t="s">
        <v>37</v>
      </c>
      <c r="D31" s="4">
        <v>20000</v>
      </c>
      <c r="E31">
        <v>0</v>
      </c>
      <c r="F31" t="str">
        <f>IF(Query[[#This Row],[Children]]&gt;0,"Yes","No")</f>
        <v>No</v>
      </c>
      <c r="G31" t="str">
        <f>IF(Query[[#This Row],[Have a Children]]="Yes","Have a Children","Haven't a Children")</f>
        <v>Haven't a Children</v>
      </c>
      <c r="H31" s="2" t="s">
        <v>29</v>
      </c>
      <c r="I31" s="2" t="s">
        <v>25</v>
      </c>
      <c r="J31" s="2" t="s">
        <v>18</v>
      </c>
      <c r="K31">
        <v>2</v>
      </c>
      <c r="L31" t="str">
        <f t="shared" si="0"/>
        <v>Yes</v>
      </c>
      <c r="M31" t="str">
        <f>IF(Query[[#This Row],[Have a Car]]="No","Haven't a Car","Have a Car")</f>
        <v>Have a Car</v>
      </c>
      <c r="N31" s="2" t="s">
        <v>16</v>
      </c>
      <c r="O31" s="2" t="s">
        <v>17</v>
      </c>
      <c r="P31">
        <v>32</v>
      </c>
      <c r="Q31" t="str">
        <f>IF(Query[[#This Row],[Age]]&lt;=25,"25 or Above",IF(AND(Query[[#This Row],[Age]]&gt;25,Query[[#This Row],[Age]]&lt;=50),"26-50","More than 50"))</f>
        <v>26-50</v>
      </c>
      <c r="R31" s="2" t="s">
        <v>15</v>
      </c>
      <c r="S31" s="2" t="str">
        <f>IF(Query[[#This Row],[Purchased Bike]]="No","Didn't buy","Bought")</f>
        <v>Bought</v>
      </c>
      <c r="T31" s="2"/>
    </row>
    <row r="32" spans="1:20" x14ac:dyDescent="0.25">
      <c r="A32">
        <v>19273</v>
      </c>
      <c r="B32" s="2" t="s">
        <v>36</v>
      </c>
      <c r="C32" s="2" t="s">
        <v>37</v>
      </c>
      <c r="D32" s="4">
        <v>20000</v>
      </c>
      <c r="E32">
        <v>2</v>
      </c>
      <c r="F32" t="str">
        <f>IF(Query[[#This Row],[Children]]&gt;0,"Yes","No")</f>
        <v>Yes</v>
      </c>
      <c r="G32" t="str">
        <f>IF(Query[[#This Row],[Have a Children]]="Yes","Have a Children","Haven't a Children")</f>
        <v>Have a Children</v>
      </c>
      <c r="H32" s="2" t="s">
        <v>19</v>
      </c>
      <c r="I32" s="2" t="s">
        <v>25</v>
      </c>
      <c r="J32" s="2" t="s">
        <v>15</v>
      </c>
      <c r="K32">
        <v>0</v>
      </c>
      <c r="L32" t="str">
        <f t="shared" si="0"/>
        <v>No</v>
      </c>
      <c r="M32" t="str">
        <f>IF(Query[[#This Row],[Have a Car]]="No","Haven't a Car","Have a Car")</f>
        <v>Haven't a Car</v>
      </c>
      <c r="N32" s="2" t="s">
        <v>16</v>
      </c>
      <c r="O32" s="2" t="s">
        <v>17</v>
      </c>
      <c r="P32">
        <v>63</v>
      </c>
      <c r="Q32" t="str">
        <f>IF(Query[[#This Row],[Age]]&lt;=25,"25 or Above",IF(AND(Query[[#This Row],[Age]]&gt;25,Query[[#This Row],[Age]]&lt;=50),"26-50","More than 50"))</f>
        <v>More than 50</v>
      </c>
      <c r="R32" s="2" t="s">
        <v>18</v>
      </c>
      <c r="S32" s="2" t="str">
        <f>IF(Query[[#This Row],[Purchased Bike]]="No","Didn't buy","Bought")</f>
        <v>Didn't buy</v>
      </c>
      <c r="T32" s="2"/>
    </row>
    <row r="33" spans="1:20" x14ac:dyDescent="0.25">
      <c r="A33">
        <v>22400</v>
      </c>
      <c r="B33" s="2" t="s">
        <v>36</v>
      </c>
      <c r="C33" s="2" t="s">
        <v>38</v>
      </c>
      <c r="D33" s="4">
        <v>10000</v>
      </c>
      <c r="E33">
        <v>0</v>
      </c>
      <c r="F33" t="str">
        <f>IF(Query[[#This Row],[Children]]&gt;0,"Yes","No")</f>
        <v>No</v>
      </c>
      <c r="G33" t="str">
        <f>IF(Query[[#This Row],[Have a Children]]="Yes","Have a Children","Haven't a Children")</f>
        <v>Haven't a Children</v>
      </c>
      <c r="H33" s="2" t="s">
        <v>19</v>
      </c>
      <c r="I33" s="2" t="s">
        <v>25</v>
      </c>
      <c r="J33" s="2" t="s">
        <v>18</v>
      </c>
      <c r="K33">
        <v>1</v>
      </c>
      <c r="L33" t="str">
        <f t="shared" si="0"/>
        <v>Yes</v>
      </c>
      <c r="M33" t="str">
        <f>IF(Query[[#This Row],[Have a Car]]="No","Haven't a Car","Have a Car")</f>
        <v>Have a Car</v>
      </c>
      <c r="N33" s="2" t="s">
        <v>16</v>
      </c>
      <c r="O33" s="2" t="s">
        <v>24</v>
      </c>
      <c r="P33">
        <v>26</v>
      </c>
      <c r="Q33" t="str">
        <f>IF(Query[[#This Row],[Age]]&lt;=25,"25 or Above",IF(AND(Query[[#This Row],[Age]]&gt;25,Query[[#This Row],[Age]]&lt;=50),"26-50","More than 50"))</f>
        <v>26-50</v>
      </c>
      <c r="R33" s="2" t="s">
        <v>15</v>
      </c>
      <c r="S33" s="2" t="str">
        <f>IF(Query[[#This Row],[Purchased Bike]]="No","Didn't buy","Bought")</f>
        <v>Bought</v>
      </c>
      <c r="T33" s="2"/>
    </row>
    <row r="34" spans="1:20" x14ac:dyDescent="0.25">
      <c r="A34">
        <v>20942</v>
      </c>
      <c r="B34" s="2" t="s">
        <v>39</v>
      </c>
      <c r="C34" s="2" t="s">
        <v>37</v>
      </c>
      <c r="D34" s="4">
        <v>20000</v>
      </c>
      <c r="E34">
        <v>0</v>
      </c>
      <c r="F34" t="str">
        <f>IF(Query[[#This Row],[Children]]&gt;0,"Yes","No")</f>
        <v>No</v>
      </c>
      <c r="G34" t="str">
        <f>IF(Query[[#This Row],[Have a Children]]="Yes","Have a Children","Haven't a Children")</f>
        <v>Haven't a Children</v>
      </c>
      <c r="H34" s="2" t="s">
        <v>27</v>
      </c>
      <c r="I34" s="2" t="s">
        <v>25</v>
      </c>
      <c r="J34" s="2" t="s">
        <v>18</v>
      </c>
      <c r="K34">
        <v>1</v>
      </c>
      <c r="L34" t="str">
        <f t="shared" si="0"/>
        <v>Yes</v>
      </c>
      <c r="M34" t="str">
        <f>IF(Query[[#This Row],[Have a Car]]="No","Haven't a Car","Have a Car")</f>
        <v>Have a Car</v>
      </c>
      <c r="N34" s="2" t="s">
        <v>23</v>
      </c>
      <c r="O34" s="2" t="s">
        <v>17</v>
      </c>
      <c r="P34">
        <v>31</v>
      </c>
      <c r="Q34" t="str">
        <f>IF(Query[[#This Row],[Age]]&lt;=25,"25 or Above",IF(AND(Query[[#This Row],[Age]]&gt;25,Query[[#This Row],[Age]]&lt;=50),"26-50","More than 50"))</f>
        <v>26-50</v>
      </c>
      <c r="R34" s="2" t="s">
        <v>18</v>
      </c>
      <c r="S34" s="2" t="str">
        <f>IF(Query[[#This Row],[Purchased Bike]]="No","Didn't buy","Bought")</f>
        <v>Didn't buy</v>
      </c>
      <c r="T34" s="2"/>
    </row>
    <row r="35" spans="1:20" x14ac:dyDescent="0.25">
      <c r="A35">
        <v>18484</v>
      </c>
      <c r="B35" s="2" t="s">
        <v>39</v>
      </c>
      <c r="C35" s="2" t="s">
        <v>38</v>
      </c>
      <c r="D35" s="4">
        <v>80000</v>
      </c>
      <c r="E35">
        <v>2</v>
      </c>
      <c r="F35" t="str">
        <f>IF(Query[[#This Row],[Children]]&gt;0,"Yes","No")</f>
        <v>Yes</v>
      </c>
      <c r="G35" t="str">
        <f>IF(Query[[#This Row],[Have a Children]]="Yes","Have a Children","Haven't a Children")</f>
        <v>Have a Children</v>
      </c>
      <c r="H35" s="2" t="s">
        <v>27</v>
      </c>
      <c r="I35" s="2" t="s">
        <v>14</v>
      </c>
      <c r="J35" s="2" t="s">
        <v>18</v>
      </c>
      <c r="K35">
        <v>2</v>
      </c>
      <c r="L35" t="str">
        <f t="shared" si="0"/>
        <v>Yes</v>
      </c>
      <c r="M35" t="str">
        <f>IF(Query[[#This Row],[Have a Car]]="No","Haven't a Car","Have a Car")</f>
        <v>Have a Car</v>
      </c>
      <c r="N35" s="2" t="s">
        <v>26</v>
      </c>
      <c r="O35" s="2" t="s">
        <v>24</v>
      </c>
      <c r="P35">
        <v>50</v>
      </c>
      <c r="Q35" t="str">
        <f>IF(Query[[#This Row],[Age]]&lt;=25,"25 or Above",IF(AND(Query[[#This Row],[Age]]&gt;25,Query[[#This Row],[Age]]&lt;=50),"26-50","More than 50"))</f>
        <v>26-50</v>
      </c>
      <c r="R35" s="2" t="s">
        <v>15</v>
      </c>
      <c r="S35" s="2" t="str">
        <f>IF(Query[[#This Row],[Purchased Bike]]="No","Didn't buy","Bought")</f>
        <v>Bought</v>
      </c>
      <c r="T35" s="2"/>
    </row>
    <row r="36" spans="1:20" x14ac:dyDescent="0.25">
      <c r="A36">
        <v>12291</v>
      </c>
      <c r="B36" s="2" t="s">
        <v>39</v>
      </c>
      <c r="C36" s="2" t="s">
        <v>38</v>
      </c>
      <c r="D36" s="4">
        <v>90000</v>
      </c>
      <c r="E36">
        <v>5</v>
      </c>
      <c r="F36" t="str">
        <f>IF(Query[[#This Row],[Children]]&gt;0,"Yes","No")</f>
        <v>Yes</v>
      </c>
      <c r="G36" t="str">
        <f>IF(Query[[#This Row],[Have a Children]]="Yes","Have a Children","Haven't a Children")</f>
        <v>Have a Children</v>
      </c>
      <c r="H36" s="2" t="s">
        <v>19</v>
      </c>
      <c r="I36" s="2" t="s">
        <v>21</v>
      </c>
      <c r="J36" s="2" t="s">
        <v>18</v>
      </c>
      <c r="K36">
        <v>2</v>
      </c>
      <c r="L36" t="str">
        <f t="shared" si="0"/>
        <v>Yes</v>
      </c>
      <c r="M36" t="str">
        <f>IF(Query[[#This Row],[Have a Car]]="No","Haven't a Car","Have a Car")</f>
        <v>Have a Car</v>
      </c>
      <c r="N36" s="2" t="s">
        <v>22</v>
      </c>
      <c r="O36" s="2" t="s">
        <v>17</v>
      </c>
      <c r="P36">
        <v>62</v>
      </c>
      <c r="Q36" t="str">
        <f>IF(Query[[#This Row],[Age]]&lt;=25,"25 or Above",IF(AND(Query[[#This Row],[Age]]&gt;25,Query[[#This Row],[Age]]&lt;=50),"26-50","More than 50"))</f>
        <v>More than 50</v>
      </c>
      <c r="R36" s="2" t="s">
        <v>15</v>
      </c>
      <c r="S36" s="2" t="str">
        <f>IF(Query[[#This Row],[Purchased Bike]]="No","Didn't buy","Bought")</f>
        <v>Bought</v>
      </c>
      <c r="T36" s="2"/>
    </row>
    <row r="37" spans="1:20" x14ac:dyDescent="0.25">
      <c r="A37">
        <v>28380</v>
      </c>
      <c r="B37" s="2" t="s">
        <v>39</v>
      </c>
      <c r="C37" s="2" t="s">
        <v>37</v>
      </c>
      <c r="D37" s="4">
        <v>10000</v>
      </c>
      <c r="E37">
        <v>5</v>
      </c>
      <c r="F37" t="str">
        <f>IF(Query[[#This Row],[Children]]&gt;0,"Yes","No")</f>
        <v>Yes</v>
      </c>
      <c r="G37" t="str">
        <f>IF(Query[[#This Row],[Have a Children]]="Yes","Have a Children","Haven't a Children")</f>
        <v>Have a Children</v>
      </c>
      <c r="H37" s="2" t="s">
        <v>29</v>
      </c>
      <c r="I37" s="2" t="s">
        <v>25</v>
      </c>
      <c r="J37" s="2" t="s">
        <v>18</v>
      </c>
      <c r="K37">
        <v>2</v>
      </c>
      <c r="L37" t="str">
        <f t="shared" si="0"/>
        <v>Yes</v>
      </c>
      <c r="M37" t="str">
        <f>IF(Query[[#This Row],[Have a Car]]="No","Haven't a Car","Have a Car")</f>
        <v>Have a Car</v>
      </c>
      <c r="N37" s="2" t="s">
        <v>16</v>
      </c>
      <c r="O37" s="2" t="s">
        <v>17</v>
      </c>
      <c r="P37">
        <v>41</v>
      </c>
      <c r="Q37" t="str">
        <f>IF(Query[[#This Row],[Age]]&lt;=25,"25 or Above",IF(AND(Query[[#This Row],[Age]]&gt;25,Query[[#This Row],[Age]]&lt;=50),"26-50","More than 50"))</f>
        <v>26-50</v>
      </c>
      <c r="R37" s="2" t="s">
        <v>18</v>
      </c>
      <c r="S37" s="2" t="str">
        <f>IF(Query[[#This Row],[Purchased Bike]]="No","Didn't buy","Bought")</f>
        <v>Didn't buy</v>
      </c>
      <c r="T37" s="2"/>
    </row>
    <row r="38" spans="1:20" x14ac:dyDescent="0.25">
      <c r="A38">
        <v>17891</v>
      </c>
      <c r="B38" s="2" t="s">
        <v>36</v>
      </c>
      <c r="C38" s="2" t="s">
        <v>37</v>
      </c>
      <c r="D38" s="4">
        <v>10000</v>
      </c>
      <c r="E38">
        <v>2</v>
      </c>
      <c r="F38" t="str">
        <f>IF(Query[[#This Row],[Children]]&gt;0,"Yes","No")</f>
        <v>Yes</v>
      </c>
      <c r="G38" t="str">
        <f>IF(Query[[#This Row],[Have a Children]]="Yes","Have a Children","Haven't a Children")</f>
        <v>Have a Children</v>
      </c>
      <c r="H38" s="2" t="s">
        <v>19</v>
      </c>
      <c r="I38" s="2" t="s">
        <v>25</v>
      </c>
      <c r="J38" s="2" t="s">
        <v>15</v>
      </c>
      <c r="K38">
        <v>1</v>
      </c>
      <c r="L38" t="str">
        <f t="shared" si="0"/>
        <v>Yes</v>
      </c>
      <c r="M38" t="str">
        <f>IF(Query[[#This Row],[Have a Car]]="No","Haven't a Car","Have a Car")</f>
        <v>Have a Car</v>
      </c>
      <c r="N38" s="2" t="s">
        <v>16</v>
      </c>
      <c r="O38" s="2" t="s">
        <v>17</v>
      </c>
      <c r="P38">
        <v>50</v>
      </c>
      <c r="Q38" t="str">
        <f>IF(Query[[#This Row],[Age]]&lt;=25,"25 or Above",IF(AND(Query[[#This Row],[Age]]&gt;25,Query[[#This Row],[Age]]&lt;=50),"26-50","More than 50"))</f>
        <v>26-50</v>
      </c>
      <c r="R38" s="2" t="s">
        <v>15</v>
      </c>
      <c r="S38" s="2" t="str">
        <f>IF(Query[[#This Row],[Purchased Bike]]="No","Didn't buy","Bought")</f>
        <v>Bought</v>
      </c>
      <c r="T38" s="2"/>
    </row>
    <row r="39" spans="1:20" x14ac:dyDescent="0.25">
      <c r="A39">
        <v>27832</v>
      </c>
      <c r="B39" s="2" t="s">
        <v>39</v>
      </c>
      <c r="C39" s="2" t="s">
        <v>37</v>
      </c>
      <c r="D39" s="4">
        <v>30000</v>
      </c>
      <c r="E39">
        <v>0</v>
      </c>
      <c r="F39" t="str">
        <f>IF(Query[[#This Row],[Children]]&gt;0,"Yes","No")</f>
        <v>No</v>
      </c>
      <c r="G39" t="str">
        <f>IF(Query[[#This Row],[Have a Children]]="Yes","Have a Children","Haven't a Children")</f>
        <v>Haven't a Children</v>
      </c>
      <c r="H39" s="2" t="s">
        <v>19</v>
      </c>
      <c r="I39" s="2" t="s">
        <v>20</v>
      </c>
      <c r="J39" s="2" t="s">
        <v>18</v>
      </c>
      <c r="K39">
        <v>1</v>
      </c>
      <c r="L39" t="str">
        <f t="shared" si="0"/>
        <v>Yes</v>
      </c>
      <c r="M39" t="str">
        <f>IF(Query[[#This Row],[Have a Car]]="No","Haven't a Car","Have a Car")</f>
        <v>Have a Car</v>
      </c>
      <c r="N39" s="2" t="s">
        <v>22</v>
      </c>
      <c r="O39" s="2" t="s">
        <v>17</v>
      </c>
      <c r="P39">
        <v>30</v>
      </c>
      <c r="Q39" t="str">
        <f>IF(Query[[#This Row],[Age]]&lt;=25,"25 or Above",IF(AND(Query[[#This Row],[Age]]&gt;25,Query[[#This Row],[Age]]&lt;=50),"26-50","More than 50"))</f>
        <v>26-50</v>
      </c>
      <c r="R39" s="2" t="s">
        <v>18</v>
      </c>
      <c r="S39" s="2" t="str">
        <f>IF(Query[[#This Row],[Purchased Bike]]="No","Didn't buy","Bought")</f>
        <v>Didn't buy</v>
      </c>
      <c r="T39" s="2"/>
    </row>
    <row r="40" spans="1:20" x14ac:dyDescent="0.25">
      <c r="A40">
        <v>26863</v>
      </c>
      <c r="B40" s="2" t="s">
        <v>39</v>
      </c>
      <c r="C40" s="2" t="s">
        <v>38</v>
      </c>
      <c r="D40" s="4">
        <v>20000</v>
      </c>
      <c r="E40">
        <v>0</v>
      </c>
      <c r="F40" t="str">
        <f>IF(Query[[#This Row],[Children]]&gt;0,"Yes","No")</f>
        <v>No</v>
      </c>
      <c r="G40" t="str">
        <f>IF(Query[[#This Row],[Have a Children]]="Yes","Have a Children","Haven't a Children")</f>
        <v>Haven't a Children</v>
      </c>
      <c r="H40" s="2" t="s">
        <v>27</v>
      </c>
      <c r="I40" s="2" t="s">
        <v>25</v>
      </c>
      <c r="J40" s="2" t="s">
        <v>18</v>
      </c>
      <c r="K40">
        <v>1</v>
      </c>
      <c r="L40" t="str">
        <f t="shared" si="0"/>
        <v>Yes</v>
      </c>
      <c r="M40" t="str">
        <f>IF(Query[[#This Row],[Have a Car]]="No","Haven't a Car","Have a Car")</f>
        <v>Have a Car</v>
      </c>
      <c r="N40" s="2" t="s">
        <v>22</v>
      </c>
      <c r="O40" s="2" t="s">
        <v>17</v>
      </c>
      <c r="P40">
        <v>28</v>
      </c>
      <c r="Q40" t="str">
        <f>IF(Query[[#This Row],[Age]]&lt;=25,"25 or Above",IF(AND(Query[[#This Row],[Age]]&gt;25,Query[[#This Row],[Age]]&lt;=50),"26-50","More than 50"))</f>
        <v>26-50</v>
      </c>
      <c r="R40" s="2" t="s">
        <v>18</v>
      </c>
      <c r="S40" s="2" t="str">
        <f>IF(Query[[#This Row],[Purchased Bike]]="No","Didn't buy","Bought")</f>
        <v>Didn't buy</v>
      </c>
      <c r="T40" s="2"/>
    </row>
    <row r="41" spans="1:20" x14ac:dyDescent="0.25">
      <c r="A41">
        <v>16259</v>
      </c>
      <c r="B41" s="2" t="s">
        <v>39</v>
      </c>
      <c r="C41" s="2" t="s">
        <v>37</v>
      </c>
      <c r="D41" s="4">
        <v>10000</v>
      </c>
      <c r="E41">
        <v>4</v>
      </c>
      <c r="F41" t="str">
        <f>IF(Query[[#This Row],[Children]]&gt;0,"Yes","No")</f>
        <v>Yes</v>
      </c>
      <c r="G41" t="str">
        <f>IF(Query[[#This Row],[Have a Children]]="Yes","Have a Children","Haven't a Children")</f>
        <v>Have a Children</v>
      </c>
      <c r="H41" s="2" t="s">
        <v>29</v>
      </c>
      <c r="I41" s="2" t="s">
        <v>25</v>
      </c>
      <c r="J41" s="2" t="s">
        <v>15</v>
      </c>
      <c r="K41">
        <v>2</v>
      </c>
      <c r="L41" t="str">
        <f t="shared" si="0"/>
        <v>Yes</v>
      </c>
      <c r="M41" t="str">
        <f>IF(Query[[#This Row],[Have a Car]]="No","Haven't a Car","Have a Car")</f>
        <v>Have a Car</v>
      </c>
      <c r="N41" s="2" t="s">
        <v>16</v>
      </c>
      <c r="O41" s="2" t="s">
        <v>17</v>
      </c>
      <c r="P41">
        <v>40</v>
      </c>
      <c r="Q41" t="str">
        <f>IF(Query[[#This Row],[Age]]&lt;=25,"25 or Above",IF(AND(Query[[#This Row],[Age]]&gt;25,Query[[#This Row],[Age]]&lt;=50),"26-50","More than 50"))</f>
        <v>26-50</v>
      </c>
      <c r="R41" s="2" t="s">
        <v>15</v>
      </c>
      <c r="S41" s="2" t="str">
        <f>IF(Query[[#This Row],[Purchased Bike]]="No","Didn't buy","Bought")</f>
        <v>Bought</v>
      </c>
      <c r="T41" s="2"/>
    </row>
    <row r="42" spans="1:20" x14ac:dyDescent="0.25">
      <c r="A42">
        <v>27803</v>
      </c>
      <c r="B42" s="2" t="s">
        <v>39</v>
      </c>
      <c r="C42" s="2" t="s">
        <v>37</v>
      </c>
      <c r="D42" s="4">
        <v>30000</v>
      </c>
      <c r="E42">
        <v>2</v>
      </c>
      <c r="F42" t="str">
        <f>IF(Query[[#This Row],[Children]]&gt;0,"Yes","No")</f>
        <v>Yes</v>
      </c>
      <c r="G42" t="str">
        <f>IF(Query[[#This Row],[Have a Children]]="Yes","Have a Children","Haven't a Children")</f>
        <v>Have a Children</v>
      </c>
      <c r="H42" s="2" t="s">
        <v>19</v>
      </c>
      <c r="I42" s="2" t="s">
        <v>20</v>
      </c>
      <c r="J42" s="2" t="s">
        <v>18</v>
      </c>
      <c r="K42">
        <v>0</v>
      </c>
      <c r="L42" t="str">
        <f t="shared" si="0"/>
        <v>No</v>
      </c>
      <c r="M42" t="str">
        <f>IF(Query[[#This Row],[Have a Car]]="No","Haven't a Car","Have a Car")</f>
        <v>Haven't a Car</v>
      </c>
      <c r="N42" s="2" t="s">
        <v>16</v>
      </c>
      <c r="O42" s="2" t="s">
        <v>17</v>
      </c>
      <c r="P42">
        <v>43</v>
      </c>
      <c r="Q42" t="str">
        <f>IF(Query[[#This Row],[Age]]&lt;=25,"25 or Above",IF(AND(Query[[#This Row],[Age]]&gt;25,Query[[#This Row],[Age]]&lt;=50),"26-50","More than 50"))</f>
        <v>26-50</v>
      </c>
      <c r="R42" s="2" t="s">
        <v>18</v>
      </c>
      <c r="S42" s="2" t="str">
        <f>IF(Query[[#This Row],[Purchased Bike]]="No","Didn't buy","Bought")</f>
        <v>Didn't buy</v>
      </c>
      <c r="T42" s="2"/>
    </row>
    <row r="43" spans="1:20" x14ac:dyDescent="0.25">
      <c r="A43">
        <v>14347</v>
      </c>
      <c r="B43" s="2" t="s">
        <v>39</v>
      </c>
      <c r="C43" s="2" t="s">
        <v>37</v>
      </c>
      <c r="D43" s="4">
        <v>40000</v>
      </c>
      <c r="E43">
        <v>2</v>
      </c>
      <c r="F43" t="str">
        <f>IF(Query[[#This Row],[Children]]&gt;0,"Yes","No")</f>
        <v>Yes</v>
      </c>
      <c r="G43" t="str">
        <f>IF(Query[[#This Row],[Have a Children]]="Yes","Have a Children","Haven't a Children")</f>
        <v>Have a Children</v>
      </c>
      <c r="H43" s="2" t="s">
        <v>13</v>
      </c>
      <c r="I43" s="2" t="s">
        <v>28</v>
      </c>
      <c r="J43" s="2" t="s">
        <v>15</v>
      </c>
      <c r="K43">
        <v>2</v>
      </c>
      <c r="L43" t="str">
        <f t="shared" si="0"/>
        <v>Yes</v>
      </c>
      <c r="M43" t="str">
        <f>IF(Query[[#This Row],[Have a Car]]="No","Haven't a Car","Have a Car")</f>
        <v>Have a Car</v>
      </c>
      <c r="N43" s="2" t="s">
        <v>23</v>
      </c>
      <c r="O43" s="2" t="s">
        <v>24</v>
      </c>
      <c r="P43">
        <v>65</v>
      </c>
      <c r="Q43" t="str">
        <f>IF(Query[[#This Row],[Age]]&lt;=25,"25 or Above",IF(AND(Query[[#This Row],[Age]]&gt;25,Query[[#This Row],[Age]]&lt;=50),"26-50","More than 50"))</f>
        <v>More than 50</v>
      </c>
      <c r="R43" s="2" t="s">
        <v>15</v>
      </c>
      <c r="S43" s="2" t="str">
        <f>IF(Query[[#This Row],[Purchased Bike]]="No","Didn't buy","Bought")</f>
        <v>Bought</v>
      </c>
      <c r="T43" s="2"/>
    </row>
    <row r="44" spans="1:20" x14ac:dyDescent="0.25">
      <c r="A44">
        <v>17703</v>
      </c>
      <c r="B44" s="2" t="s">
        <v>36</v>
      </c>
      <c r="C44" s="2" t="s">
        <v>37</v>
      </c>
      <c r="D44" s="4">
        <v>10000</v>
      </c>
      <c r="E44">
        <v>1</v>
      </c>
      <c r="F44" t="str">
        <f>IF(Query[[#This Row],[Children]]&gt;0,"Yes","No")</f>
        <v>Yes</v>
      </c>
      <c r="G44" t="str">
        <f>IF(Query[[#This Row],[Have a Children]]="Yes","Have a Children","Haven't a Children")</f>
        <v>Have a Children</v>
      </c>
      <c r="H44" s="2" t="s">
        <v>31</v>
      </c>
      <c r="I44" s="2" t="s">
        <v>25</v>
      </c>
      <c r="J44" s="2" t="s">
        <v>15</v>
      </c>
      <c r="K44">
        <v>0</v>
      </c>
      <c r="L44" t="str">
        <f t="shared" si="0"/>
        <v>No</v>
      </c>
      <c r="M44" t="str">
        <f>IF(Query[[#This Row],[Have a Car]]="No","Haven't a Car","Have a Car")</f>
        <v>Haven't a Car</v>
      </c>
      <c r="N44" s="2" t="s">
        <v>16</v>
      </c>
      <c r="O44" s="2" t="s">
        <v>17</v>
      </c>
      <c r="P44">
        <v>40</v>
      </c>
      <c r="Q44" t="str">
        <f>IF(Query[[#This Row],[Age]]&lt;=25,"25 or Above",IF(AND(Query[[#This Row],[Age]]&gt;25,Query[[#This Row],[Age]]&lt;=50),"26-50","More than 50"))</f>
        <v>26-50</v>
      </c>
      <c r="R44" s="2" t="s">
        <v>18</v>
      </c>
      <c r="S44" s="2" t="str">
        <f>IF(Query[[#This Row],[Purchased Bike]]="No","Didn't buy","Bought")</f>
        <v>Didn't buy</v>
      </c>
      <c r="T44" s="2"/>
    </row>
    <row r="45" spans="1:20" x14ac:dyDescent="0.25">
      <c r="A45">
        <v>17185</v>
      </c>
      <c r="B45" s="2" t="s">
        <v>36</v>
      </c>
      <c r="C45" s="2" t="s">
        <v>37</v>
      </c>
      <c r="D45" s="4">
        <v>170000</v>
      </c>
      <c r="E45">
        <v>4</v>
      </c>
      <c r="F45" t="str">
        <f>IF(Query[[#This Row],[Children]]&gt;0,"Yes","No")</f>
        <v>Yes</v>
      </c>
      <c r="G45" t="str">
        <f>IF(Query[[#This Row],[Have a Children]]="Yes","Have a Children","Haven't a Children")</f>
        <v>Have a Children</v>
      </c>
      <c r="H45" s="2" t="s">
        <v>19</v>
      </c>
      <c r="I45" s="2" t="s">
        <v>21</v>
      </c>
      <c r="J45" s="2" t="s">
        <v>18</v>
      </c>
      <c r="K45">
        <v>3</v>
      </c>
      <c r="L45" t="str">
        <f t="shared" si="0"/>
        <v>Yes</v>
      </c>
      <c r="M45" t="str">
        <f>IF(Query[[#This Row],[Have a Car]]="No","Haven't a Car","Have a Car")</f>
        <v>Have a Car</v>
      </c>
      <c r="N45" s="2" t="s">
        <v>23</v>
      </c>
      <c r="O45" s="2" t="s">
        <v>17</v>
      </c>
      <c r="P45">
        <v>48</v>
      </c>
      <c r="Q45" t="str">
        <f>IF(Query[[#This Row],[Age]]&lt;=25,"25 or Above",IF(AND(Query[[#This Row],[Age]]&gt;25,Query[[#This Row],[Age]]&lt;=50),"26-50","More than 50"))</f>
        <v>26-50</v>
      </c>
      <c r="R45" s="2" t="s">
        <v>15</v>
      </c>
      <c r="S45" s="2" t="str">
        <f>IF(Query[[#This Row],[Purchased Bike]]="No","Didn't buy","Bought")</f>
        <v>Bought</v>
      </c>
      <c r="T45" s="2"/>
    </row>
    <row r="46" spans="1:20" x14ac:dyDescent="0.25">
      <c r="A46">
        <v>29380</v>
      </c>
      <c r="B46" s="2" t="s">
        <v>36</v>
      </c>
      <c r="C46" s="2" t="s">
        <v>37</v>
      </c>
      <c r="D46" s="4">
        <v>20000</v>
      </c>
      <c r="E46">
        <v>3</v>
      </c>
      <c r="F46" t="str">
        <f>IF(Query[[#This Row],[Children]]&gt;0,"Yes","No")</f>
        <v>Yes</v>
      </c>
      <c r="G46" t="str">
        <f>IF(Query[[#This Row],[Have a Children]]="Yes","Have a Children","Haven't a Children")</f>
        <v>Have a Children</v>
      </c>
      <c r="H46" s="2" t="s">
        <v>27</v>
      </c>
      <c r="I46" s="2" t="s">
        <v>25</v>
      </c>
      <c r="J46" s="2" t="s">
        <v>15</v>
      </c>
      <c r="K46">
        <v>0</v>
      </c>
      <c r="L46" t="str">
        <f t="shared" si="0"/>
        <v>No</v>
      </c>
      <c r="M46" t="str">
        <f>IF(Query[[#This Row],[Have a Car]]="No","Haven't a Car","Have a Car")</f>
        <v>Haven't a Car</v>
      </c>
      <c r="N46" s="2" t="s">
        <v>16</v>
      </c>
      <c r="O46" s="2" t="s">
        <v>17</v>
      </c>
      <c r="P46">
        <v>41</v>
      </c>
      <c r="Q46" t="str">
        <f>IF(Query[[#This Row],[Age]]&lt;=25,"25 or Above",IF(AND(Query[[#This Row],[Age]]&gt;25,Query[[#This Row],[Age]]&lt;=50),"26-50","More than 50"))</f>
        <v>26-50</v>
      </c>
      <c r="R46" s="2" t="s">
        <v>15</v>
      </c>
      <c r="S46" s="2" t="str">
        <f>IF(Query[[#This Row],[Purchased Bike]]="No","Didn't buy","Bought")</f>
        <v>Bought</v>
      </c>
      <c r="T46" s="2"/>
    </row>
    <row r="47" spans="1:20" x14ac:dyDescent="0.25">
      <c r="A47">
        <v>23986</v>
      </c>
      <c r="B47" s="2" t="s">
        <v>36</v>
      </c>
      <c r="C47" s="2" t="s">
        <v>37</v>
      </c>
      <c r="D47" s="4">
        <v>20000</v>
      </c>
      <c r="E47">
        <v>1</v>
      </c>
      <c r="F47" t="str">
        <f>IF(Query[[#This Row],[Children]]&gt;0,"Yes","No")</f>
        <v>Yes</v>
      </c>
      <c r="G47" t="str">
        <f>IF(Query[[#This Row],[Have a Children]]="Yes","Have a Children","Haven't a Children")</f>
        <v>Have a Children</v>
      </c>
      <c r="H47" s="2" t="s">
        <v>13</v>
      </c>
      <c r="I47" s="2" t="s">
        <v>20</v>
      </c>
      <c r="J47" s="2" t="s">
        <v>15</v>
      </c>
      <c r="K47">
        <v>0</v>
      </c>
      <c r="L47" t="str">
        <f t="shared" si="0"/>
        <v>No</v>
      </c>
      <c r="M47" t="str">
        <f>IF(Query[[#This Row],[Have a Car]]="No","Haven't a Car","Have a Car")</f>
        <v>Haven't a Car</v>
      </c>
      <c r="N47" s="2" t="s">
        <v>16</v>
      </c>
      <c r="O47" s="2" t="s">
        <v>17</v>
      </c>
      <c r="P47">
        <v>66</v>
      </c>
      <c r="Q47" t="str">
        <f>IF(Query[[#This Row],[Age]]&lt;=25,"25 or Above",IF(AND(Query[[#This Row],[Age]]&gt;25,Query[[#This Row],[Age]]&lt;=50),"26-50","More than 50"))</f>
        <v>More than 50</v>
      </c>
      <c r="R47" s="2" t="s">
        <v>15</v>
      </c>
      <c r="S47" s="2" t="str">
        <f>IF(Query[[#This Row],[Purchased Bike]]="No","Didn't buy","Bought")</f>
        <v>Bought</v>
      </c>
      <c r="T47" s="2"/>
    </row>
    <row r="48" spans="1:20" x14ac:dyDescent="0.25">
      <c r="A48">
        <v>24466</v>
      </c>
      <c r="B48" s="2" t="s">
        <v>36</v>
      </c>
      <c r="C48" s="2" t="s">
        <v>37</v>
      </c>
      <c r="D48" s="4">
        <v>60000</v>
      </c>
      <c r="E48">
        <v>1</v>
      </c>
      <c r="F48" t="str">
        <f>IF(Query[[#This Row],[Children]]&gt;0,"Yes","No")</f>
        <v>Yes</v>
      </c>
      <c r="G48" t="str">
        <f>IF(Query[[#This Row],[Have a Children]]="Yes","Have a Children","Haven't a Children")</f>
        <v>Have a Children</v>
      </c>
      <c r="H48" s="2" t="s">
        <v>19</v>
      </c>
      <c r="I48" s="2" t="s">
        <v>14</v>
      </c>
      <c r="J48" s="2" t="s">
        <v>15</v>
      </c>
      <c r="K48">
        <v>1</v>
      </c>
      <c r="L48" t="str">
        <f t="shared" si="0"/>
        <v>Yes</v>
      </c>
      <c r="M48" t="str">
        <f>IF(Query[[#This Row],[Have a Car]]="No","Haven't a Car","Have a Car")</f>
        <v>Have a Car</v>
      </c>
      <c r="N48" s="2" t="s">
        <v>23</v>
      </c>
      <c r="O48" s="2" t="s">
        <v>24</v>
      </c>
      <c r="P48">
        <v>46</v>
      </c>
      <c r="Q48" t="str">
        <f>IF(Query[[#This Row],[Age]]&lt;=25,"25 or Above",IF(AND(Query[[#This Row],[Age]]&gt;25,Query[[#This Row],[Age]]&lt;=50),"26-50","More than 50"))</f>
        <v>26-50</v>
      </c>
      <c r="R48" s="2" t="s">
        <v>15</v>
      </c>
      <c r="S48" s="2" t="str">
        <f>IF(Query[[#This Row],[Purchased Bike]]="No","Didn't buy","Bought")</f>
        <v>Bought</v>
      </c>
      <c r="T48" s="2"/>
    </row>
    <row r="49" spans="1:20" x14ac:dyDescent="0.25">
      <c r="A49">
        <v>29097</v>
      </c>
      <c r="B49" s="2" t="s">
        <v>39</v>
      </c>
      <c r="C49" s="2" t="s">
        <v>37</v>
      </c>
      <c r="D49" s="4">
        <v>40000</v>
      </c>
      <c r="E49">
        <v>2</v>
      </c>
      <c r="F49" t="str">
        <f>IF(Query[[#This Row],[Children]]&gt;0,"Yes","No")</f>
        <v>Yes</v>
      </c>
      <c r="G49" t="str">
        <f>IF(Query[[#This Row],[Have a Children]]="Yes","Have a Children","Haven't a Children")</f>
        <v>Have a Children</v>
      </c>
      <c r="H49" s="2" t="s">
        <v>19</v>
      </c>
      <c r="I49" s="2" t="s">
        <v>14</v>
      </c>
      <c r="J49" s="2" t="s">
        <v>15</v>
      </c>
      <c r="K49">
        <v>2</v>
      </c>
      <c r="L49" t="str">
        <f t="shared" si="0"/>
        <v>Yes</v>
      </c>
      <c r="M49" t="str">
        <f>IF(Query[[#This Row],[Have a Car]]="No","Haven't a Car","Have a Car")</f>
        <v>Have a Car</v>
      </c>
      <c r="N49" s="2" t="s">
        <v>23</v>
      </c>
      <c r="O49" s="2" t="s">
        <v>24</v>
      </c>
      <c r="P49">
        <v>52</v>
      </c>
      <c r="Q49" t="str">
        <f>IF(Query[[#This Row],[Age]]&lt;=25,"25 or Above",IF(AND(Query[[#This Row],[Age]]&gt;25,Query[[#This Row],[Age]]&lt;=50),"26-50","More than 50"))</f>
        <v>More than 50</v>
      </c>
      <c r="R49" s="2" t="s">
        <v>15</v>
      </c>
      <c r="S49" s="2" t="str">
        <f>IF(Query[[#This Row],[Purchased Bike]]="No","Didn't buy","Bought")</f>
        <v>Bought</v>
      </c>
      <c r="T49" s="2"/>
    </row>
    <row r="50" spans="1:20" x14ac:dyDescent="0.25">
      <c r="A50">
        <v>19487</v>
      </c>
      <c r="B50" s="2" t="s">
        <v>36</v>
      </c>
      <c r="C50" s="2" t="s">
        <v>38</v>
      </c>
      <c r="D50" s="4">
        <v>30000</v>
      </c>
      <c r="E50">
        <v>2</v>
      </c>
      <c r="F50" t="str">
        <f>IF(Query[[#This Row],[Children]]&gt;0,"Yes","No")</f>
        <v>Yes</v>
      </c>
      <c r="G50" t="str">
        <f>IF(Query[[#This Row],[Have a Children]]="Yes","Have a Children","Haven't a Children")</f>
        <v>Have a Children</v>
      </c>
      <c r="H50" s="2" t="s">
        <v>19</v>
      </c>
      <c r="I50" s="2" t="s">
        <v>20</v>
      </c>
      <c r="J50" s="2" t="s">
        <v>18</v>
      </c>
      <c r="K50">
        <v>2</v>
      </c>
      <c r="L50" t="str">
        <f t="shared" si="0"/>
        <v>Yes</v>
      </c>
      <c r="M50" t="str">
        <f>IF(Query[[#This Row],[Have a Car]]="No","Haven't a Car","Have a Car")</f>
        <v>Have a Car</v>
      </c>
      <c r="N50" s="2" t="s">
        <v>16</v>
      </c>
      <c r="O50" s="2" t="s">
        <v>17</v>
      </c>
      <c r="P50">
        <v>42</v>
      </c>
      <c r="Q50" t="str">
        <f>IF(Query[[#This Row],[Age]]&lt;=25,"25 or Above",IF(AND(Query[[#This Row],[Age]]&gt;25,Query[[#This Row],[Age]]&lt;=50),"26-50","More than 50"))</f>
        <v>26-50</v>
      </c>
      <c r="R50" s="2" t="s">
        <v>18</v>
      </c>
      <c r="S50" s="2" t="str">
        <f>IF(Query[[#This Row],[Purchased Bike]]="No","Didn't buy","Bought")</f>
        <v>Didn't buy</v>
      </c>
      <c r="T50" s="2"/>
    </row>
    <row r="51" spans="1:20" x14ac:dyDescent="0.25">
      <c r="A51">
        <v>14939</v>
      </c>
      <c r="B51" s="2" t="s">
        <v>39</v>
      </c>
      <c r="C51" s="2" t="s">
        <v>38</v>
      </c>
      <c r="D51" s="4">
        <v>40000</v>
      </c>
      <c r="E51">
        <v>0</v>
      </c>
      <c r="F51" t="str">
        <f>IF(Query[[#This Row],[Children]]&gt;0,"Yes","No")</f>
        <v>No</v>
      </c>
      <c r="G51" t="str">
        <f>IF(Query[[#This Row],[Have a Children]]="Yes","Have a Children","Haven't a Children")</f>
        <v>Haven't a Children</v>
      </c>
      <c r="H51" s="2" t="s">
        <v>13</v>
      </c>
      <c r="I51" s="2" t="s">
        <v>20</v>
      </c>
      <c r="J51" s="2" t="s">
        <v>15</v>
      </c>
      <c r="K51">
        <v>0</v>
      </c>
      <c r="L51" t="str">
        <f t="shared" si="0"/>
        <v>No</v>
      </c>
      <c r="M51" t="str">
        <f>IF(Query[[#This Row],[Have a Car]]="No","Haven't a Car","Have a Car")</f>
        <v>Haven't a Car</v>
      </c>
      <c r="N51" s="2" t="s">
        <v>16</v>
      </c>
      <c r="O51" s="2" t="s">
        <v>17</v>
      </c>
      <c r="P51">
        <v>39</v>
      </c>
      <c r="Q51" t="str">
        <f>IF(Query[[#This Row],[Age]]&lt;=25,"25 or Above",IF(AND(Query[[#This Row],[Age]]&gt;25,Query[[#This Row],[Age]]&lt;=50),"26-50","More than 50"))</f>
        <v>26-50</v>
      </c>
      <c r="R51" s="2" t="s">
        <v>15</v>
      </c>
      <c r="S51" s="2" t="str">
        <f>IF(Query[[#This Row],[Purchased Bike]]="No","Didn't buy","Bought")</f>
        <v>Bought</v>
      </c>
      <c r="T51" s="2"/>
    </row>
    <row r="52" spans="1:20" x14ac:dyDescent="0.25">
      <c r="A52">
        <v>13826</v>
      </c>
      <c r="B52" s="2" t="s">
        <v>39</v>
      </c>
      <c r="C52" s="2" t="s">
        <v>37</v>
      </c>
      <c r="D52" s="4">
        <v>30000</v>
      </c>
      <c r="E52">
        <v>0</v>
      </c>
      <c r="F52" t="str">
        <f>IF(Query[[#This Row],[Children]]&gt;0,"Yes","No")</f>
        <v>No</v>
      </c>
      <c r="G52" t="str">
        <f>IF(Query[[#This Row],[Have a Children]]="Yes","Have a Children","Haven't a Children")</f>
        <v>Haven't a Children</v>
      </c>
      <c r="H52" s="2" t="s">
        <v>19</v>
      </c>
      <c r="I52" s="2" t="s">
        <v>20</v>
      </c>
      <c r="J52" s="2" t="s">
        <v>18</v>
      </c>
      <c r="K52">
        <v>1</v>
      </c>
      <c r="L52" t="str">
        <f t="shared" si="0"/>
        <v>Yes</v>
      </c>
      <c r="M52" t="str">
        <f>IF(Query[[#This Row],[Have a Car]]="No","Haven't a Car","Have a Car")</f>
        <v>Have a Car</v>
      </c>
      <c r="N52" s="2" t="s">
        <v>16</v>
      </c>
      <c r="O52" s="2" t="s">
        <v>17</v>
      </c>
      <c r="P52">
        <v>28</v>
      </c>
      <c r="Q52" t="str">
        <f>IF(Query[[#This Row],[Age]]&lt;=25,"25 or Above",IF(AND(Query[[#This Row],[Age]]&gt;25,Query[[#This Row],[Age]]&lt;=50),"26-50","More than 50"))</f>
        <v>26-50</v>
      </c>
      <c r="R52" s="2" t="s">
        <v>18</v>
      </c>
      <c r="S52" s="2" t="str">
        <f>IF(Query[[#This Row],[Purchased Bike]]="No","Didn't buy","Bought")</f>
        <v>Didn't buy</v>
      </c>
      <c r="T52" s="2"/>
    </row>
    <row r="53" spans="1:20" x14ac:dyDescent="0.25">
      <c r="A53">
        <v>20619</v>
      </c>
      <c r="B53" s="2" t="s">
        <v>39</v>
      </c>
      <c r="C53" s="2" t="s">
        <v>38</v>
      </c>
      <c r="D53" s="4">
        <v>80000</v>
      </c>
      <c r="E53">
        <v>0</v>
      </c>
      <c r="F53" t="str">
        <f>IF(Query[[#This Row],[Children]]&gt;0,"Yes","No")</f>
        <v>No</v>
      </c>
      <c r="G53" t="str">
        <f>IF(Query[[#This Row],[Have a Children]]="Yes","Have a Children","Haven't a Children")</f>
        <v>Haven't a Children</v>
      </c>
      <c r="H53" s="2" t="s">
        <v>13</v>
      </c>
      <c r="I53" s="2" t="s">
        <v>21</v>
      </c>
      <c r="J53" s="2" t="s">
        <v>18</v>
      </c>
      <c r="K53">
        <v>4</v>
      </c>
      <c r="L53" t="str">
        <f t="shared" si="0"/>
        <v>Yes</v>
      </c>
      <c r="M53" t="str">
        <f>IF(Query[[#This Row],[Have a Car]]="No","Haven't a Car","Have a Car")</f>
        <v>Have a Car</v>
      </c>
      <c r="N53" s="2" t="s">
        <v>30</v>
      </c>
      <c r="O53" s="2" t="s">
        <v>24</v>
      </c>
      <c r="P53">
        <v>35</v>
      </c>
      <c r="Q53" t="str">
        <f>IF(Query[[#This Row],[Age]]&lt;=25,"25 or Above",IF(AND(Query[[#This Row],[Age]]&gt;25,Query[[#This Row],[Age]]&lt;=50),"26-50","More than 50"))</f>
        <v>26-50</v>
      </c>
      <c r="R53" s="2" t="s">
        <v>18</v>
      </c>
      <c r="S53" s="2" t="str">
        <f>IF(Query[[#This Row],[Purchased Bike]]="No","Didn't buy","Bought")</f>
        <v>Didn't buy</v>
      </c>
      <c r="T53" s="2"/>
    </row>
    <row r="54" spans="1:20" x14ac:dyDescent="0.25">
      <c r="A54">
        <v>12558</v>
      </c>
      <c r="B54" s="2" t="s">
        <v>36</v>
      </c>
      <c r="C54" s="2" t="s">
        <v>37</v>
      </c>
      <c r="D54" s="4">
        <v>20000</v>
      </c>
      <c r="E54">
        <v>1</v>
      </c>
      <c r="F54" t="str">
        <f>IF(Query[[#This Row],[Children]]&gt;0,"Yes","No")</f>
        <v>Yes</v>
      </c>
      <c r="G54" t="str">
        <f>IF(Query[[#This Row],[Have a Children]]="Yes","Have a Children","Haven't a Children")</f>
        <v>Have a Children</v>
      </c>
      <c r="H54" s="2" t="s">
        <v>13</v>
      </c>
      <c r="I54" s="2" t="s">
        <v>20</v>
      </c>
      <c r="J54" s="2" t="s">
        <v>15</v>
      </c>
      <c r="K54">
        <v>0</v>
      </c>
      <c r="L54" t="str">
        <f t="shared" si="0"/>
        <v>No</v>
      </c>
      <c r="M54" t="str">
        <f>IF(Query[[#This Row],[Have a Car]]="No","Haven't a Car","Have a Car")</f>
        <v>Haven't a Car</v>
      </c>
      <c r="N54" s="2" t="s">
        <v>16</v>
      </c>
      <c r="O54" s="2" t="s">
        <v>17</v>
      </c>
      <c r="P54">
        <v>65</v>
      </c>
      <c r="Q54" t="str">
        <f>IF(Query[[#This Row],[Age]]&lt;=25,"25 or Above",IF(AND(Query[[#This Row],[Age]]&gt;25,Query[[#This Row],[Age]]&lt;=50),"26-50","More than 50"))</f>
        <v>More than 50</v>
      </c>
      <c r="R54" s="2" t="s">
        <v>18</v>
      </c>
      <c r="S54" s="2" t="str">
        <f>IF(Query[[#This Row],[Purchased Bike]]="No","Didn't buy","Bought")</f>
        <v>Didn't buy</v>
      </c>
      <c r="T54" s="2"/>
    </row>
    <row r="55" spans="1:20" x14ac:dyDescent="0.25">
      <c r="A55">
        <v>24871</v>
      </c>
      <c r="B55" s="2" t="s">
        <v>39</v>
      </c>
      <c r="C55" s="2" t="s">
        <v>37</v>
      </c>
      <c r="D55" s="4">
        <v>90000</v>
      </c>
      <c r="E55">
        <v>4</v>
      </c>
      <c r="F55" t="str">
        <f>IF(Query[[#This Row],[Children]]&gt;0,"Yes","No")</f>
        <v>Yes</v>
      </c>
      <c r="G55" t="str">
        <f>IF(Query[[#This Row],[Have a Children]]="Yes","Have a Children","Haven't a Children")</f>
        <v>Have a Children</v>
      </c>
      <c r="H55" s="2" t="s">
        <v>27</v>
      </c>
      <c r="I55" s="2" t="s">
        <v>28</v>
      </c>
      <c r="J55" s="2" t="s">
        <v>18</v>
      </c>
      <c r="K55">
        <v>3</v>
      </c>
      <c r="L55" t="str">
        <f t="shared" si="0"/>
        <v>Yes</v>
      </c>
      <c r="M55" t="str">
        <f>IF(Query[[#This Row],[Have a Car]]="No","Haven't a Car","Have a Car")</f>
        <v>Have a Car</v>
      </c>
      <c r="N55" s="2" t="s">
        <v>23</v>
      </c>
      <c r="O55" s="2" t="s">
        <v>17</v>
      </c>
      <c r="P55">
        <v>56</v>
      </c>
      <c r="Q55" t="str">
        <f>IF(Query[[#This Row],[Age]]&lt;=25,"25 or Above",IF(AND(Query[[#This Row],[Age]]&gt;25,Query[[#This Row],[Age]]&lt;=50),"26-50","More than 50"))</f>
        <v>More than 50</v>
      </c>
      <c r="R55" s="2" t="s">
        <v>18</v>
      </c>
      <c r="S55" s="2" t="str">
        <f>IF(Query[[#This Row],[Purchased Bike]]="No","Didn't buy","Bought")</f>
        <v>Didn't buy</v>
      </c>
      <c r="T55" s="2"/>
    </row>
    <row r="56" spans="1:20" x14ac:dyDescent="0.25">
      <c r="A56">
        <v>17319</v>
      </c>
      <c r="B56" s="2" t="s">
        <v>39</v>
      </c>
      <c r="C56" s="2" t="s">
        <v>37</v>
      </c>
      <c r="D56" s="4">
        <v>70000</v>
      </c>
      <c r="E56">
        <v>0</v>
      </c>
      <c r="F56" t="str">
        <f>IF(Query[[#This Row],[Children]]&gt;0,"Yes","No")</f>
        <v>No</v>
      </c>
      <c r="G56" t="str">
        <f>IF(Query[[#This Row],[Have a Children]]="Yes","Have a Children","Haven't a Children")</f>
        <v>Haven't a Children</v>
      </c>
      <c r="H56" s="2" t="s">
        <v>13</v>
      </c>
      <c r="I56" s="2" t="s">
        <v>21</v>
      </c>
      <c r="J56" s="2" t="s">
        <v>18</v>
      </c>
      <c r="K56">
        <v>1</v>
      </c>
      <c r="L56" t="str">
        <f t="shared" si="0"/>
        <v>Yes</v>
      </c>
      <c r="M56" t="str">
        <f>IF(Query[[#This Row],[Have a Car]]="No","Haven't a Car","Have a Car")</f>
        <v>Have a Car</v>
      </c>
      <c r="N56" s="2" t="s">
        <v>23</v>
      </c>
      <c r="O56" s="2" t="s">
        <v>24</v>
      </c>
      <c r="P56">
        <v>42</v>
      </c>
      <c r="Q56" t="str">
        <f>IF(Query[[#This Row],[Age]]&lt;=25,"25 or Above",IF(AND(Query[[#This Row],[Age]]&gt;25,Query[[#This Row],[Age]]&lt;=50),"26-50","More than 50"))</f>
        <v>26-50</v>
      </c>
      <c r="R56" s="2" t="s">
        <v>18</v>
      </c>
      <c r="S56" s="2" t="str">
        <f>IF(Query[[#This Row],[Purchased Bike]]="No","Didn't buy","Bought")</f>
        <v>Didn't buy</v>
      </c>
      <c r="T56" s="2"/>
    </row>
    <row r="57" spans="1:20" x14ac:dyDescent="0.25">
      <c r="A57">
        <v>28906</v>
      </c>
      <c r="B57" s="2" t="s">
        <v>36</v>
      </c>
      <c r="C57" s="2" t="s">
        <v>38</v>
      </c>
      <c r="D57" s="4">
        <v>80000</v>
      </c>
      <c r="E57">
        <v>4</v>
      </c>
      <c r="F57" t="str">
        <f>IF(Query[[#This Row],[Children]]&gt;0,"Yes","No")</f>
        <v>Yes</v>
      </c>
      <c r="G57" t="str">
        <f>IF(Query[[#This Row],[Have a Children]]="Yes","Have a Children","Haven't a Children")</f>
        <v>Have a Children</v>
      </c>
      <c r="H57" s="2" t="s">
        <v>27</v>
      </c>
      <c r="I57" s="2" t="s">
        <v>21</v>
      </c>
      <c r="J57" s="2" t="s">
        <v>15</v>
      </c>
      <c r="K57">
        <v>2</v>
      </c>
      <c r="L57" t="str">
        <f t="shared" si="0"/>
        <v>Yes</v>
      </c>
      <c r="M57" t="str">
        <f>IF(Query[[#This Row],[Have a Car]]="No","Haven't a Car","Have a Car")</f>
        <v>Have a Car</v>
      </c>
      <c r="N57" s="2" t="s">
        <v>30</v>
      </c>
      <c r="O57" s="2" t="s">
        <v>17</v>
      </c>
      <c r="P57">
        <v>54</v>
      </c>
      <c r="Q57" t="str">
        <f>IF(Query[[#This Row],[Age]]&lt;=25,"25 or Above",IF(AND(Query[[#This Row],[Age]]&gt;25,Query[[#This Row],[Age]]&lt;=50),"26-50","More than 50"))</f>
        <v>More than 50</v>
      </c>
      <c r="R57" s="2" t="s">
        <v>18</v>
      </c>
      <c r="S57" s="2" t="str">
        <f>IF(Query[[#This Row],[Purchased Bike]]="No","Didn't buy","Bought")</f>
        <v>Didn't buy</v>
      </c>
      <c r="T57" s="2"/>
    </row>
    <row r="58" spans="1:20" x14ac:dyDescent="0.25">
      <c r="A58">
        <v>12808</v>
      </c>
      <c r="B58" s="2" t="s">
        <v>36</v>
      </c>
      <c r="C58" s="2" t="s">
        <v>38</v>
      </c>
      <c r="D58" s="4">
        <v>40000</v>
      </c>
      <c r="E58">
        <v>0</v>
      </c>
      <c r="F58" t="str">
        <f>IF(Query[[#This Row],[Children]]&gt;0,"Yes","No")</f>
        <v>No</v>
      </c>
      <c r="G58" t="str">
        <f>IF(Query[[#This Row],[Have a Children]]="Yes","Have a Children","Haven't a Children")</f>
        <v>Haven't a Children</v>
      </c>
      <c r="H58" s="2" t="s">
        <v>13</v>
      </c>
      <c r="I58" s="2" t="s">
        <v>20</v>
      </c>
      <c r="J58" s="2" t="s">
        <v>15</v>
      </c>
      <c r="K58">
        <v>0</v>
      </c>
      <c r="L58" t="str">
        <f t="shared" si="0"/>
        <v>No</v>
      </c>
      <c r="M58" t="str">
        <f>IF(Query[[#This Row],[Have a Car]]="No","Haven't a Car","Have a Car")</f>
        <v>Haven't a Car</v>
      </c>
      <c r="N58" s="2" t="s">
        <v>16</v>
      </c>
      <c r="O58" s="2" t="s">
        <v>17</v>
      </c>
      <c r="P58">
        <v>38</v>
      </c>
      <c r="Q58" t="str">
        <f>IF(Query[[#This Row],[Age]]&lt;=25,"25 or Above",IF(AND(Query[[#This Row],[Age]]&gt;25,Query[[#This Row],[Age]]&lt;=50),"26-50","More than 50"))</f>
        <v>26-50</v>
      </c>
      <c r="R58" s="2" t="s">
        <v>15</v>
      </c>
      <c r="S58" s="2" t="str">
        <f>IF(Query[[#This Row],[Purchased Bike]]="No","Didn't buy","Bought")</f>
        <v>Bought</v>
      </c>
      <c r="T58" s="2"/>
    </row>
    <row r="59" spans="1:20" x14ac:dyDescent="0.25">
      <c r="A59">
        <v>20567</v>
      </c>
      <c r="B59" s="2" t="s">
        <v>36</v>
      </c>
      <c r="C59" s="2" t="s">
        <v>38</v>
      </c>
      <c r="D59" s="4">
        <v>130000</v>
      </c>
      <c r="E59">
        <v>4</v>
      </c>
      <c r="F59" t="str">
        <f>IF(Query[[#This Row],[Children]]&gt;0,"Yes","No")</f>
        <v>Yes</v>
      </c>
      <c r="G59" t="str">
        <f>IF(Query[[#This Row],[Have a Children]]="Yes","Have a Children","Haven't a Children")</f>
        <v>Have a Children</v>
      </c>
      <c r="H59" s="2" t="s">
        <v>19</v>
      </c>
      <c r="I59" s="2" t="s">
        <v>21</v>
      </c>
      <c r="J59" s="2" t="s">
        <v>18</v>
      </c>
      <c r="K59">
        <v>4</v>
      </c>
      <c r="L59" t="str">
        <f t="shared" si="0"/>
        <v>Yes</v>
      </c>
      <c r="M59" t="str">
        <f>IF(Query[[#This Row],[Have a Car]]="No","Haven't a Car","Have a Car")</f>
        <v>Have a Car</v>
      </c>
      <c r="N59" s="2" t="s">
        <v>23</v>
      </c>
      <c r="O59" s="2" t="s">
        <v>17</v>
      </c>
      <c r="P59">
        <v>61</v>
      </c>
      <c r="Q59" t="str">
        <f>IF(Query[[#This Row],[Age]]&lt;=25,"25 or Above",IF(AND(Query[[#This Row],[Age]]&gt;25,Query[[#This Row],[Age]]&lt;=50),"26-50","More than 50"))</f>
        <v>More than 50</v>
      </c>
      <c r="R59" s="2" t="s">
        <v>15</v>
      </c>
      <c r="S59" s="2" t="str">
        <f>IF(Query[[#This Row],[Purchased Bike]]="No","Didn't buy","Bought")</f>
        <v>Bought</v>
      </c>
      <c r="T59" s="2"/>
    </row>
    <row r="60" spans="1:20" x14ac:dyDescent="0.25">
      <c r="A60">
        <v>25502</v>
      </c>
      <c r="B60" s="2" t="s">
        <v>36</v>
      </c>
      <c r="C60" s="2" t="s">
        <v>37</v>
      </c>
      <c r="D60" s="4">
        <v>40000</v>
      </c>
      <c r="E60">
        <v>1</v>
      </c>
      <c r="F60" t="str">
        <f>IF(Query[[#This Row],[Children]]&gt;0,"Yes","No")</f>
        <v>Yes</v>
      </c>
      <c r="G60" t="str">
        <f>IF(Query[[#This Row],[Have a Children]]="Yes","Have a Children","Haven't a Children")</f>
        <v>Have a Children</v>
      </c>
      <c r="H60" s="2" t="s">
        <v>13</v>
      </c>
      <c r="I60" s="2" t="s">
        <v>14</v>
      </c>
      <c r="J60" s="2" t="s">
        <v>15</v>
      </c>
      <c r="K60">
        <v>0</v>
      </c>
      <c r="L60" t="str">
        <f t="shared" si="0"/>
        <v>No</v>
      </c>
      <c r="M60" t="str">
        <f>IF(Query[[#This Row],[Have a Car]]="No","Haven't a Car","Have a Car")</f>
        <v>Haven't a Car</v>
      </c>
      <c r="N60" s="2" t="s">
        <v>16</v>
      </c>
      <c r="O60" s="2" t="s">
        <v>17</v>
      </c>
      <c r="P60">
        <v>43</v>
      </c>
      <c r="Q60" t="str">
        <f>IF(Query[[#This Row],[Age]]&lt;=25,"25 or Above",IF(AND(Query[[#This Row],[Age]]&gt;25,Query[[#This Row],[Age]]&lt;=50),"26-50","More than 50"))</f>
        <v>26-50</v>
      </c>
      <c r="R60" s="2" t="s">
        <v>15</v>
      </c>
      <c r="S60" s="2" t="str">
        <f>IF(Query[[#This Row],[Purchased Bike]]="No","Didn't buy","Bought")</f>
        <v>Bought</v>
      </c>
      <c r="T60" s="2"/>
    </row>
    <row r="61" spans="1:20" x14ac:dyDescent="0.25">
      <c r="A61">
        <v>15580</v>
      </c>
      <c r="B61" s="2" t="s">
        <v>36</v>
      </c>
      <c r="C61" s="2" t="s">
        <v>38</v>
      </c>
      <c r="D61" s="4">
        <v>60000</v>
      </c>
      <c r="E61">
        <v>2</v>
      </c>
      <c r="F61" t="str">
        <f>IF(Query[[#This Row],[Children]]&gt;0,"Yes","No")</f>
        <v>Yes</v>
      </c>
      <c r="G61" t="str">
        <f>IF(Query[[#This Row],[Have a Children]]="Yes","Have a Children","Haven't a Children")</f>
        <v>Have a Children</v>
      </c>
      <c r="H61" s="2" t="s">
        <v>13</v>
      </c>
      <c r="I61" s="2" t="s">
        <v>21</v>
      </c>
      <c r="J61" s="2" t="s">
        <v>15</v>
      </c>
      <c r="K61">
        <v>1</v>
      </c>
      <c r="L61" t="str">
        <f t="shared" si="0"/>
        <v>Yes</v>
      </c>
      <c r="M61" t="str">
        <f>IF(Query[[#This Row],[Have a Car]]="No","Haven't a Car","Have a Car")</f>
        <v>Have a Car</v>
      </c>
      <c r="N61" s="2" t="s">
        <v>22</v>
      </c>
      <c r="O61" s="2" t="s">
        <v>24</v>
      </c>
      <c r="P61">
        <v>38</v>
      </c>
      <c r="Q61" t="str">
        <f>IF(Query[[#This Row],[Age]]&lt;=25,"25 or Above",IF(AND(Query[[#This Row],[Age]]&gt;25,Query[[#This Row],[Age]]&lt;=50),"26-50","More than 50"))</f>
        <v>26-50</v>
      </c>
      <c r="R61" s="2" t="s">
        <v>15</v>
      </c>
      <c r="S61" s="2" t="str">
        <f>IF(Query[[#This Row],[Purchased Bike]]="No","Didn't buy","Bought")</f>
        <v>Bought</v>
      </c>
      <c r="T61" s="2"/>
    </row>
    <row r="62" spans="1:20" x14ac:dyDescent="0.25">
      <c r="A62">
        <v>24185</v>
      </c>
      <c r="B62" s="2" t="s">
        <v>39</v>
      </c>
      <c r="C62" s="2" t="s">
        <v>37</v>
      </c>
      <c r="D62" s="4">
        <v>10000</v>
      </c>
      <c r="E62">
        <v>1</v>
      </c>
      <c r="F62" t="str">
        <f>IF(Query[[#This Row],[Children]]&gt;0,"Yes","No")</f>
        <v>Yes</v>
      </c>
      <c r="G62" t="str">
        <f>IF(Query[[#This Row],[Have a Children]]="Yes","Have a Children","Haven't a Children")</f>
        <v>Have a Children</v>
      </c>
      <c r="H62" s="2" t="s">
        <v>27</v>
      </c>
      <c r="I62" s="2" t="s">
        <v>25</v>
      </c>
      <c r="J62" s="2" t="s">
        <v>18</v>
      </c>
      <c r="K62">
        <v>1</v>
      </c>
      <c r="L62" t="str">
        <f t="shared" si="0"/>
        <v>Yes</v>
      </c>
      <c r="M62" t="str">
        <f>IF(Query[[#This Row],[Have a Car]]="No","Haven't a Car","Have a Car")</f>
        <v>Have a Car</v>
      </c>
      <c r="N62" s="2" t="s">
        <v>26</v>
      </c>
      <c r="O62" s="2" t="s">
        <v>17</v>
      </c>
      <c r="P62">
        <v>45</v>
      </c>
      <c r="Q62" t="str">
        <f>IF(Query[[#This Row],[Age]]&lt;=25,"25 or Above",IF(AND(Query[[#This Row],[Age]]&gt;25,Query[[#This Row],[Age]]&lt;=50),"26-50","More than 50"))</f>
        <v>26-50</v>
      </c>
      <c r="R62" s="2" t="s">
        <v>18</v>
      </c>
      <c r="S62" s="2" t="str">
        <f>IF(Query[[#This Row],[Purchased Bike]]="No","Didn't buy","Bought")</f>
        <v>Didn't buy</v>
      </c>
      <c r="T62" s="2"/>
    </row>
    <row r="63" spans="1:20" x14ac:dyDescent="0.25">
      <c r="A63">
        <v>19291</v>
      </c>
      <c r="B63" s="2" t="s">
        <v>39</v>
      </c>
      <c r="C63" s="2" t="s">
        <v>37</v>
      </c>
      <c r="D63" s="4">
        <v>10000</v>
      </c>
      <c r="E63">
        <v>2</v>
      </c>
      <c r="F63" t="str">
        <f>IF(Query[[#This Row],[Children]]&gt;0,"Yes","No")</f>
        <v>Yes</v>
      </c>
      <c r="G63" t="str">
        <f>IF(Query[[#This Row],[Have a Children]]="Yes","Have a Children","Haven't a Children")</f>
        <v>Have a Children</v>
      </c>
      <c r="H63" s="2" t="s">
        <v>27</v>
      </c>
      <c r="I63" s="2" t="s">
        <v>25</v>
      </c>
      <c r="J63" s="2" t="s">
        <v>15</v>
      </c>
      <c r="K63">
        <v>0</v>
      </c>
      <c r="L63" t="str">
        <f t="shared" si="0"/>
        <v>No</v>
      </c>
      <c r="M63" t="str">
        <f>IF(Query[[#This Row],[Have a Car]]="No","Haven't a Car","Have a Car")</f>
        <v>Haven't a Car</v>
      </c>
      <c r="N63" s="2" t="s">
        <v>16</v>
      </c>
      <c r="O63" s="2" t="s">
        <v>17</v>
      </c>
      <c r="P63">
        <v>35</v>
      </c>
      <c r="Q63" t="str">
        <f>IF(Query[[#This Row],[Age]]&lt;=25,"25 or Above",IF(AND(Query[[#This Row],[Age]]&gt;25,Query[[#This Row],[Age]]&lt;=50),"26-50","More than 50"))</f>
        <v>26-50</v>
      </c>
      <c r="R63" s="2" t="s">
        <v>18</v>
      </c>
      <c r="S63" s="2" t="str">
        <f>IF(Query[[#This Row],[Purchased Bike]]="No","Didn't buy","Bought")</f>
        <v>Didn't buy</v>
      </c>
      <c r="T63" s="2"/>
    </row>
    <row r="64" spans="1:20" x14ac:dyDescent="0.25">
      <c r="A64">
        <v>16713</v>
      </c>
      <c r="B64" s="2" t="s">
        <v>36</v>
      </c>
      <c r="C64" s="2" t="s">
        <v>38</v>
      </c>
      <c r="D64" s="4">
        <v>40000</v>
      </c>
      <c r="E64">
        <v>2</v>
      </c>
      <c r="F64" t="str">
        <f>IF(Query[[#This Row],[Children]]&gt;0,"Yes","No")</f>
        <v>Yes</v>
      </c>
      <c r="G64" t="str">
        <f>IF(Query[[#This Row],[Have a Children]]="Yes","Have a Children","Haven't a Children")</f>
        <v>Have a Children</v>
      </c>
      <c r="H64" s="2" t="s">
        <v>13</v>
      </c>
      <c r="I64" s="2" t="s">
        <v>28</v>
      </c>
      <c r="J64" s="2" t="s">
        <v>15</v>
      </c>
      <c r="K64">
        <v>1</v>
      </c>
      <c r="L64" t="str">
        <f t="shared" si="0"/>
        <v>Yes</v>
      </c>
      <c r="M64" t="str">
        <f>IF(Query[[#This Row],[Have a Car]]="No","Haven't a Car","Have a Car")</f>
        <v>Have a Car</v>
      </c>
      <c r="N64" s="2" t="s">
        <v>16</v>
      </c>
      <c r="O64" s="2" t="s">
        <v>24</v>
      </c>
      <c r="P64">
        <v>52</v>
      </c>
      <c r="Q64" t="str">
        <f>IF(Query[[#This Row],[Age]]&lt;=25,"25 or Above",IF(AND(Query[[#This Row],[Age]]&gt;25,Query[[#This Row],[Age]]&lt;=50),"26-50","More than 50"))</f>
        <v>More than 50</v>
      </c>
      <c r="R64" s="2" t="s">
        <v>15</v>
      </c>
      <c r="S64" s="2" t="str">
        <f>IF(Query[[#This Row],[Purchased Bike]]="No","Didn't buy","Bought")</f>
        <v>Bought</v>
      </c>
      <c r="T64" s="2"/>
    </row>
    <row r="65" spans="1:20" x14ac:dyDescent="0.25">
      <c r="A65">
        <v>16185</v>
      </c>
      <c r="B65" s="2" t="s">
        <v>39</v>
      </c>
      <c r="C65" s="2" t="s">
        <v>38</v>
      </c>
      <c r="D65" s="4">
        <v>60000</v>
      </c>
      <c r="E65">
        <v>4</v>
      </c>
      <c r="F65" t="str">
        <f>IF(Query[[#This Row],[Children]]&gt;0,"Yes","No")</f>
        <v>Yes</v>
      </c>
      <c r="G65" t="str">
        <f>IF(Query[[#This Row],[Have a Children]]="Yes","Have a Children","Haven't a Children")</f>
        <v>Have a Children</v>
      </c>
      <c r="H65" s="2" t="s">
        <v>13</v>
      </c>
      <c r="I65" s="2" t="s">
        <v>21</v>
      </c>
      <c r="J65" s="2" t="s">
        <v>15</v>
      </c>
      <c r="K65">
        <v>3</v>
      </c>
      <c r="L65" t="str">
        <f t="shared" si="0"/>
        <v>Yes</v>
      </c>
      <c r="M65" t="str">
        <f>IF(Query[[#This Row],[Have a Car]]="No","Haven't a Car","Have a Car")</f>
        <v>Have a Car</v>
      </c>
      <c r="N65" s="2" t="s">
        <v>30</v>
      </c>
      <c r="O65" s="2" t="s">
        <v>24</v>
      </c>
      <c r="P65">
        <v>41</v>
      </c>
      <c r="Q65" t="str">
        <f>IF(Query[[#This Row],[Age]]&lt;=25,"25 or Above",IF(AND(Query[[#This Row],[Age]]&gt;25,Query[[#This Row],[Age]]&lt;=50),"26-50","More than 50"))</f>
        <v>26-50</v>
      </c>
      <c r="R65" s="2" t="s">
        <v>18</v>
      </c>
      <c r="S65" s="2" t="str">
        <f>IF(Query[[#This Row],[Purchased Bike]]="No","Didn't buy","Bought")</f>
        <v>Didn't buy</v>
      </c>
      <c r="T65" s="2"/>
    </row>
    <row r="66" spans="1:20" x14ac:dyDescent="0.25">
      <c r="A66">
        <v>14927</v>
      </c>
      <c r="B66" s="2" t="s">
        <v>36</v>
      </c>
      <c r="C66" s="2" t="s">
        <v>37</v>
      </c>
      <c r="D66" s="4">
        <v>30000</v>
      </c>
      <c r="E66">
        <v>1</v>
      </c>
      <c r="F66" t="str">
        <f>IF(Query[[#This Row],[Children]]&gt;0,"Yes","No")</f>
        <v>Yes</v>
      </c>
      <c r="G66" t="str">
        <f>IF(Query[[#This Row],[Have a Children]]="Yes","Have a Children","Haven't a Children")</f>
        <v>Have a Children</v>
      </c>
      <c r="H66" s="2" t="s">
        <v>13</v>
      </c>
      <c r="I66" s="2" t="s">
        <v>20</v>
      </c>
      <c r="J66" s="2" t="s">
        <v>15</v>
      </c>
      <c r="K66">
        <v>0</v>
      </c>
      <c r="L66" t="str">
        <f t="shared" ref="L66:L129" si="1">IF(K66&gt;0,"Yes","No")</f>
        <v>No</v>
      </c>
      <c r="M66" t="str">
        <f>IF(Query[[#This Row],[Have a Car]]="No","Haven't a Car","Have a Car")</f>
        <v>Haven't a Car</v>
      </c>
      <c r="N66" s="2" t="s">
        <v>16</v>
      </c>
      <c r="O66" s="2" t="s">
        <v>17</v>
      </c>
      <c r="P66">
        <v>37</v>
      </c>
      <c r="Q66" t="str">
        <f>IF(Query[[#This Row],[Age]]&lt;=25,"25 or Above",IF(AND(Query[[#This Row],[Age]]&gt;25,Query[[#This Row],[Age]]&lt;=50),"26-50","More than 50"))</f>
        <v>26-50</v>
      </c>
      <c r="R66" s="2" t="s">
        <v>15</v>
      </c>
      <c r="S66" s="2" t="str">
        <f>IF(Query[[#This Row],[Purchased Bike]]="No","Didn't buy","Bought")</f>
        <v>Bought</v>
      </c>
      <c r="T66" s="2"/>
    </row>
    <row r="67" spans="1:20" x14ac:dyDescent="0.25">
      <c r="A67">
        <v>29337</v>
      </c>
      <c r="B67" s="2" t="s">
        <v>39</v>
      </c>
      <c r="C67" s="2" t="s">
        <v>38</v>
      </c>
      <c r="D67" s="4">
        <v>30000</v>
      </c>
      <c r="E67">
        <v>2</v>
      </c>
      <c r="F67" t="str">
        <f>IF(Query[[#This Row],[Children]]&gt;0,"Yes","No")</f>
        <v>Yes</v>
      </c>
      <c r="G67" t="str">
        <f>IF(Query[[#This Row],[Have a Children]]="Yes","Have a Children","Haven't a Children")</f>
        <v>Have a Children</v>
      </c>
      <c r="H67" s="2" t="s">
        <v>19</v>
      </c>
      <c r="I67" s="2" t="s">
        <v>20</v>
      </c>
      <c r="J67" s="2" t="s">
        <v>15</v>
      </c>
      <c r="K67">
        <v>2</v>
      </c>
      <c r="L67" t="str">
        <f t="shared" si="1"/>
        <v>Yes</v>
      </c>
      <c r="M67" t="str">
        <f>IF(Query[[#This Row],[Have a Car]]="No","Haven't a Car","Have a Car")</f>
        <v>Have a Car</v>
      </c>
      <c r="N67" s="2" t="s">
        <v>23</v>
      </c>
      <c r="O67" s="2" t="s">
        <v>24</v>
      </c>
      <c r="P67">
        <v>68</v>
      </c>
      <c r="Q67" t="str">
        <f>IF(Query[[#This Row],[Age]]&lt;=25,"25 or Above",IF(AND(Query[[#This Row],[Age]]&gt;25,Query[[#This Row],[Age]]&lt;=50),"26-50","More than 50"))</f>
        <v>More than 50</v>
      </c>
      <c r="R67" s="2" t="s">
        <v>18</v>
      </c>
      <c r="S67" s="2" t="str">
        <f>IF(Query[[#This Row],[Purchased Bike]]="No","Didn't buy","Bought")</f>
        <v>Didn't buy</v>
      </c>
      <c r="T67" s="2"/>
    </row>
    <row r="68" spans="1:20" x14ac:dyDescent="0.25">
      <c r="A68">
        <v>29355</v>
      </c>
      <c r="B68" s="2" t="s">
        <v>36</v>
      </c>
      <c r="C68" s="2" t="s">
        <v>37</v>
      </c>
      <c r="D68" s="4">
        <v>40000</v>
      </c>
      <c r="E68">
        <v>0</v>
      </c>
      <c r="F68" t="str">
        <f>IF(Query[[#This Row],[Children]]&gt;0,"Yes","No")</f>
        <v>No</v>
      </c>
      <c r="G68" t="str">
        <f>IF(Query[[#This Row],[Have a Children]]="Yes","Have a Children","Haven't a Children")</f>
        <v>Haven't a Children</v>
      </c>
      <c r="H68" s="2" t="s">
        <v>31</v>
      </c>
      <c r="I68" s="2" t="s">
        <v>20</v>
      </c>
      <c r="J68" s="2" t="s">
        <v>15</v>
      </c>
      <c r="K68">
        <v>0</v>
      </c>
      <c r="L68" t="str">
        <f t="shared" si="1"/>
        <v>No</v>
      </c>
      <c r="M68" t="str">
        <f>IF(Query[[#This Row],[Have a Car]]="No","Haven't a Car","Have a Car")</f>
        <v>Haven't a Car</v>
      </c>
      <c r="N68" s="2" t="s">
        <v>16</v>
      </c>
      <c r="O68" s="2" t="s">
        <v>17</v>
      </c>
      <c r="P68">
        <v>37</v>
      </c>
      <c r="Q68" t="str">
        <f>IF(Query[[#This Row],[Age]]&lt;=25,"25 or Above",IF(AND(Query[[#This Row],[Age]]&gt;25,Query[[#This Row],[Age]]&lt;=50),"26-50","More than 50"))</f>
        <v>26-50</v>
      </c>
      <c r="R68" s="2" t="s">
        <v>15</v>
      </c>
      <c r="S68" s="2" t="str">
        <f>IF(Query[[#This Row],[Purchased Bike]]="No","Didn't buy","Bought")</f>
        <v>Bought</v>
      </c>
      <c r="T68" s="2"/>
    </row>
    <row r="69" spans="1:20" x14ac:dyDescent="0.25">
      <c r="A69">
        <v>25303</v>
      </c>
      <c r="B69" s="2" t="s">
        <v>39</v>
      </c>
      <c r="C69" s="2" t="s">
        <v>38</v>
      </c>
      <c r="D69" s="4">
        <v>30000</v>
      </c>
      <c r="E69">
        <v>0</v>
      </c>
      <c r="F69" t="str">
        <f>IF(Query[[#This Row],[Children]]&gt;0,"Yes","No")</f>
        <v>No</v>
      </c>
      <c r="G69" t="str">
        <f>IF(Query[[#This Row],[Have a Children]]="Yes","Have a Children","Haven't a Children")</f>
        <v>Haven't a Children</v>
      </c>
      <c r="H69" s="2" t="s">
        <v>27</v>
      </c>
      <c r="I69" s="2" t="s">
        <v>25</v>
      </c>
      <c r="J69" s="2" t="s">
        <v>15</v>
      </c>
      <c r="K69">
        <v>1</v>
      </c>
      <c r="L69" t="str">
        <f t="shared" si="1"/>
        <v>Yes</v>
      </c>
      <c r="M69" t="str">
        <f>IF(Query[[#This Row],[Have a Car]]="No","Haven't a Car","Have a Car")</f>
        <v>Have a Car</v>
      </c>
      <c r="N69" s="2" t="s">
        <v>22</v>
      </c>
      <c r="O69" s="2" t="s">
        <v>17</v>
      </c>
      <c r="P69">
        <v>33</v>
      </c>
      <c r="Q69" t="str">
        <f>IF(Query[[#This Row],[Age]]&lt;=25,"25 or Above",IF(AND(Query[[#This Row],[Age]]&gt;25,Query[[#This Row],[Age]]&lt;=50),"26-50","More than 50"))</f>
        <v>26-50</v>
      </c>
      <c r="R69" s="2" t="s">
        <v>15</v>
      </c>
      <c r="S69" s="2" t="str">
        <f>IF(Query[[#This Row],[Purchased Bike]]="No","Didn't buy","Bought")</f>
        <v>Bought</v>
      </c>
      <c r="T69" s="2"/>
    </row>
    <row r="70" spans="1:20" x14ac:dyDescent="0.25">
      <c r="A70">
        <v>14813</v>
      </c>
      <c r="B70" s="2" t="s">
        <v>39</v>
      </c>
      <c r="C70" s="2" t="s">
        <v>37</v>
      </c>
      <c r="D70" s="4">
        <v>20000</v>
      </c>
      <c r="E70">
        <v>4</v>
      </c>
      <c r="F70" t="str">
        <f>IF(Query[[#This Row],[Children]]&gt;0,"Yes","No")</f>
        <v>Yes</v>
      </c>
      <c r="G70" t="str">
        <f>IF(Query[[#This Row],[Have a Children]]="Yes","Have a Children","Haven't a Children")</f>
        <v>Have a Children</v>
      </c>
      <c r="H70" s="2" t="s">
        <v>27</v>
      </c>
      <c r="I70" s="2" t="s">
        <v>25</v>
      </c>
      <c r="J70" s="2" t="s">
        <v>15</v>
      </c>
      <c r="K70">
        <v>1</v>
      </c>
      <c r="L70" t="str">
        <f t="shared" si="1"/>
        <v>Yes</v>
      </c>
      <c r="M70" t="str">
        <f>IF(Query[[#This Row],[Have a Car]]="No","Haven't a Car","Have a Car")</f>
        <v>Have a Car</v>
      </c>
      <c r="N70" s="2" t="s">
        <v>16</v>
      </c>
      <c r="O70" s="2" t="s">
        <v>17</v>
      </c>
      <c r="P70">
        <v>43</v>
      </c>
      <c r="Q70" t="str">
        <f>IF(Query[[#This Row],[Age]]&lt;=25,"25 or Above",IF(AND(Query[[#This Row],[Age]]&gt;25,Query[[#This Row],[Age]]&lt;=50),"26-50","More than 50"))</f>
        <v>26-50</v>
      </c>
      <c r="R70" s="2" t="s">
        <v>15</v>
      </c>
      <c r="S70" s="2" t="str">
        <f>IF(Query[[#This Row],[Purchased Bike]]="No","Didn't buy","Bought")</f>
        <v>Bought</v>
      </c>
      <c r="T70" s="2"/>
    </row>
    <row r="71" spans="1:20" x14ac:dyDescent="0.25">
      <c r="A71">
        <v>16438</v>
      </c>
      <c r="B71" s="2" t="s">
        <v>36</v>
      </c>
      <c r="C71" s="2" t="s">
        <v>37</v>
      </c>
      <c r="D71" s="4">
        <v>10000</v>
      </c>
      <c r="E71">
        <v>0</v>
      </c>
      <c r="F71" t="str">
        <f>IF(Query[[#This Row],[Children]]&gt;0,"Yes","No")</f>
        <v>No</v>
      </c>
      <c r="G71" t="str">
        <f>IF(Query[[#This Row],[Have a Children]]="Yes","Have a Children","Haven't a Children")</f>
        <v>Haven't a Children</v>
      </c>
      <c r="H71" s="2" t="s">
        <v>29</v>
      </c>
      <c r="I71" s="2" t="s">
        <v>25</v>
      </c>
      <c r="J71" s="2" t="s">
        <v>18</v>
      </c>
      <c r="K71">
        <v>2</v>
      </c>
      <c r="L71" t="str">
        <f t="shared" si="1"/>
        <v>Yes</v>
      </c>
      <c r="M71" t="str">
        <f>IF(Query[[#This Row],[Have a Car]]="No","Haven't a Car","Have a Car")</f>
        <v>Have a Car</v>
      </c>
      <c r="N71" s="2" t="s">
        <v>16</v>
      </c>
      <c r="O71" s="2" t="s">
        <v>17</v>
      </c>
      <c r="P71">
        <v>30</v>
      </c>
      <c r="Q71" t="str">
        <f>IF(Query[[#This Row],[Age]]&lt;=25,"25 or Above",IF(AND(Query[[#This Row],[Age]]&gt;25,Query[[#This Row],[Age]]&lt;=50),"26-50","More than 50"))</f>
        <v>26-50</v>
      </c>
      <c r="R71" s="2" t="s">
        <v>18</v>
      </c>
      <c r="S71" s="2" t="str">
        <f>IF(Query[[#This Row],[Purchased Bike]]="No","Didn't buy","Bought")</f>
        <v>Didn't buy</v>
      </c>
      <c r="T71" s="2"/>
    </row>
    <row r="72" spans="1:20" x14ac:dyDescent="0.25">
      <c r="A72">
        <v>14238</v>
      </c>
      <c r="B72" s="2" t="s">
        <v>36</v>
      </c>
      <c r="C72" s="2" t="s">
        <v>38</v>
      </c>
      <c r="D72" s="4">
        <v>120000</v>
      </c>
      <c r="E72">
        <v>0</v>
      </c>
      <c r="F72" t="str">
        <f>IF(Query[[#This Row],[Children]]&gt;0,"Yes","No")</f>
        <v>No</v>
      </c>
      <c r="G72" t="str">
        <f>IF(Query[[#This Row],[Have a Children]]="Yes","Have a Children","Haven't a Children")</f>
        <v>Haven't a Children</v>
      </c>
      <c r="H72" s="2" t="s">
        <v>29</v>
      </c>
      <c r="I72" s="2" t="s">
        <v>21</v>
      </c>
      <c r="J72" s="2" t="s">
        <v>15</v>
      </c>
      <c r="K72">
        <v>4</v>
      </c>
      <c r="L72" t="str">
        <f t="shared" si="1"/>
        <v>Yes</v>
      </c>
      <c r="M72" t="str">
        <f>IF(Query[[#This Row],[Have a Car]]="No","Haven't a Car","Have a Car")</f>
        <v>Have a Car</v>
      </c>
      <c r="N72" s="2" t="s">
        <v>30</v>
      </c>
      <c r="O72" s="2" t="s">
        <v>24</v>
      </c>
      <c r="P72">
        <v>36</v>
      </c>
      <c r="Q72" t="str">
        <f>IF(Query[[#This Row],[Age]]&lt;=25,"25 or Above",IF(AND(Query[[#This Row],[Age]]&gt;25,Query[[#This Row],[Age]]&lt;=50),"26-50","More than 50"))</f>
        <v>26-50</v>
      </c>
      <c r="R72" s="2" t="s">
        <v>15</v>
      </c>
      <c r="S72" s="2" t="str">
        <f>IF(Query[[#This Row],[Purchased Bike]]="No","Didn't buy","Bought")</f>
        <v>Bought</v>
      </c>
      <c r="T72" s="2"/>
    </row>
    <row r="73" spans="1:20" x14ac:dyDescent="0.25">
      <c r="A73">
        <v>16200</v>
      </c>
      <c r="B73" s="2" t="s">
        <v>39</v>
      </c>
      <c r="C73" s="2" t="s">
        <v>37</v>
      </c>
      <c r="D73" s="4">
        <v>10000</v>
      </c>
      <c r="E73">
        <v>0</v>
      </c>
      <c r="F73" t="str">
        <f>IF(Query[[#This Row],[Children]]&gt;0,"Yes","No")</f>
        <v>No</v>
      </c>
      <c r="G73" t="str">
        <f>IF(Query[[#This Row],[Have a Children]]="Yes","Have a Children","Haven't a Children")</f>
        <v>Haven't a Children</v>
      </c>
      <c r="H73" s="2" t="s">
        <v>29</v>
      </c>
      <c r="I73" s="2" t="s">
        <v>25</v>
      </c>
      <c r="J73" s="2" t="s">
        <v>18</v>
      </c>
      <c r="K73">
        <v>2</v>
      </c>
      <c r="L73" t="str">
        <f t="shared" si="1"/>
        <v>Yes</v>
      </c>
      <c r="M73" t="str">
        <f>IF(Query[[#This Row],[Have a Car]]="No","Haven't a Car","Have a Car")</f>
        <v>Have a Car</v>
      </c>
      <c r="N73" s="2" t="s">
        <v>16</v>
      </c>
      <c r="O73" s="2" t="s">
        <v>17</v>
      </c>
      <c r="P73">
        <v>35</v>
      </c>
      <c r="Q73" t="str">
        <f>IF(Query[[#This Row],[Age]]&lt;=25,"25 or Above",IF(AND(Query[[#This Row],[Age]]&gt;25,Query[[#This Row],[Age]]&lt;=50),"26-50","More than 50"))</f>
        <v>26-50</v>
      </c>
      <c r="R73" s="2" t="s">
        <v>18</v>
      </c>
      <c r="S73" s="2" t="str">
        <f>IF(Query[[#This Row],[Purchased Bike]]="No","Didn't buy","Bought")</f>
        <v>Didn't buy</v>
      </c>
      <c r="T73" s="2"/>
    </row>
    <row r="74" spans="1:20" x14ac:dyDescent="0.25">
      <c r="A74">
        <v>24857</v>
      </c>
      <c r="B74" s="2" t="s">
        <v>36</v>
      </c>
      <c r="C74" s="2" t="s">
        <v>37</v>
      </c>
      <c r="D74" s="4">
        <v>130000</v>
      </c>
      <c r="E74">
        <v>3</v>
      </c>
      <c r="F74" t="str">
        <f>IF(Query[[#This Row],[Children]]&gt;0,"Yes","No")</f>
        <v>Yes</v>
      </c>
      <c r="G74" t="str">
        <f>IF(Query[[#This Row],[Have a Children]]="Yes","Have a Children","Haven't a Children")</f>
        <v>Have a Children</v>
      </c>
      <c r="H74" s="2" t="s">
        <v>27</v>
      </c>
      <c r="I74" s="2" t="s">
        <v>21</v>
      </c>
      <c r="J74" s="2" t="s">
        <v>15</v>
      </c>
      <c r="K74">
        <v>4</v>
      </c>
      <c r="L74" t="str">
        <f t="shared" si="1"/>
        <v>Yes</v>
      </c>
      <c r="M74" t="str">
        <f>IF(Query[[#This Row],[Have a Car]]="No","Haven't a Car","Have a Car")</f>
        <v>Have a Car</v>
      </c>
      <c r="N74" s="2" t="s">
        <v>16</v>
      </c>
      <c r="O74" s="2" t="s">
        <v>17</v>
      </c>
      <c r="P74">
        <v>52</v>
      </c>
      <c r="Q74" t="str">
        <f>IF(Query[[#This Row],[Age]]&lt;=25,"25 or Above",IF(AND(Query[[#This Row],[Age]]&gt;25,Query[[#This Row],[Age]]&lt;=50),"26-50","More than 50"))</f>
        <v>More than 50</v>
      </c>
      <c r="R74" s="2" t="s">
        <v>18</v>
      </c>
      <c r="S74" s="2" t="str">
        <f>IF(Query[[#This Row],[Purchased Bike]]="No","Didn't buy","Bought")</f>
        <v>Didn't buy</v>
      </c>
      <c r="T74" s="2"/>
    </row>
    <row r="75" spans="1:20" x14ac:dyDescent="0.25">
      <c r="A75">
        <v>26956</v>
      </c>
      <c r="B75" s="2" t="s">
        <v>39</v>
      </c>
      <c r="C75" s="2" t="s">
        <v>37</v>
      </c>
      <c r="D75" s="4">
        <v>20000</v>
      </c>
      <c r="E75">
        <v>0</v>
      </c>
      <c r="F75" t="str">
        <f>IF(Query[[#This Row],[Children]]&gt;0,"Yes","No")</f>
        <v>No</v>
      </c>
      <c r="G75" t="str">
        <f>IF(Query[[#This Row],[Have a Children]]="Yes","Have a Children","Haven't a Children")</f>
        <v>Haven't a Children</v>
      </c>
      <c r="H75" s="2" t="s">
        <v>19</v>
      </c>
      <c r="I75" s="2" t="s">
        <v>25</v>
      </c>
      <c r="J75" s="2" t="s">
        <v>18</v>
      </c>
      <c r="K75">
        <v>1</v>
      </c>
      <c r="L75" t="str">
        <f t="shared" si="1"/>
        <v>Yes</v>
      </c>
      <c r="M75" t="str">
        <f>IF(Query[[#This Row],[Have a Car]]="No","Haven't a Car","Have a Car")</f>
        <v>Have a Car</v>
      </c>
      <c r="N75" s="2" t="s">
        <v>22</v>
      </c>
      <c r="O75" s="2" t="s">
        <v>17</v>
      </c>
      <c r="P75">
        <v>36</v>
      </c>
      <c r="Q75" t="str">
        <f>IF(Query[[#This Row],[Age]]&lt;=25,"25 or Above",IF(AND(Query[[#This Row],[Age]]&gt;25,Query[[#This Row],[Age]]&lt;=50),"26-50","More than 50"))</f>
        <v>26-50</v>
      </c>
      <c r="R75" s="2" t="s">
        <v>15</v>
      </c>
      <c r="S75" s="2" t="str">
        <f>IF(Query[[#This Row],[Purchased Bike]]="No","Didn't buy","Bought")</f>
        <v>Bought</v>
      </c>
      <c r="T75" s="2"/>
    </row>
    <row r="76" spans="1:20" x14ac:dyDescent="0.25">
      <c r="A76">
        <v>14517</v>
      </c>
      <c r="B76" s="2" t="s">
        <v>36</v>
      </c>
      <c r="C76" s="2" t="s">
        <v>37</v>
      </c>
      <c r="D76" s="4">
        <v>20000</v>
      </c>
      <c r="E76">
        <v>3</v>
      </c>
      <c r="F76" t="str">
        <f>IF(Query[[#This Row],[Children]]&gt;0,"Yes","No")</f>
        <v>Yes</v>
      </c>
      <c r="G76" t="str">
        <f>IF(Query[[#This Row],[Have a Children]]="Yes","Have a Children","Haven't a Children")</f>
        <v>Have a Children</v>
      </c>
      <c r="H76" s="2" t="s">
        <v>27</v>
      </c>
      <c r="I76" s="2" t="s">
        <v>14</v>
      </c>
      <c r="J76" s="2" t="s">
        <v>18</v>
      </c>
      <c r="K76">
        <v>2</v>
      </c>
      <c r="L76" t="str">
        <f t="shared" si="1"/>
        <v>Yes</v>
      </c>
      <c r="M76" t="str">
        <f>IF(Query[[#This Row],[Have a Car]]="No","Haven't a Car","Have a Car")</f>
        <v>Have a Car</v>
      </c>
      <c r="N76" s="2" t="s">
        <v>26</v>
      </c>
      <c r="O76" s="2" t="s">
        <v>24</v>
      </c>
      <c r="P76">
        <v>62</v>
      </c>
      <c r="Q76" t="str">
        <f>IF(Query[[#This Row],[Age]]&lt;=25,"25 or Above",IF(AND(Query[[#This Row],[Age]]&gt;25,Query[[#This Row],[Age]]&lt;=50),"26-50","More than 50"))</f>
        <v>More than 50</v>
      </c>
      <c r="R76" s="2" t="s">
        <v>18</v>
      </c>
      <c r="S76" s="2" t="str">
        <f>IF(Query[[#This Row],[Purchased Bike]]="No","Didn't buy","Bought")</f>
        <v>Didn't buy</v>
      </c>
      <c r="T76" s="2"/>
    </row>
    <row r="77" spans="1:20" x14ac:dyDescent="0.25">
      <c r="A77">
        <v>12678</v>
      </c>
      <c r="B77" s="2" t="s">
        <v>39</v>
      </c>
      <c r="C77" s="2" t="s">
        <v>37</v>
      </c>
      <c r="D77" s="4">
        <v>130000</v>
      </c>
      <c r="E77">
        <v>4</v>
      </c>
      <c r="F77" t="str">
        <f>IF(Query[[#This Row],[Children]]&gt;0,"Yes","No")</f>
        <v>Yes</v>
      </c>
      <c r="G77" t="str">
        <f>IF(Query[[#This Row],[Have a Children]]="Yes","Have a Children","Haven't a Children")</f>
        <v>Have a Children</v>
      </c>
      <c r="H77" s="2" t="s">
        <v>27</v>
      </c>
      <c r="I77" s="2" t="s">
        <v>28</v>
      </c>
      <c r="J77" s="2" t="s">
        <v>15</v>
      </c>
      <c r="K77">
        <v>4</v>
      </c>
      <c r="L77" t="str">
        <f t="shared" si="1"/>
        <v>Yes</v>
      </c>
      <c r="M77" t="str">
        <f>IF(Query[[#This Row],[Have a Car]]="No","Haven't a Car","Have a Car")</f>
        <v>Have a Car</v>
      </c>
      <c r="N77" s="2" t="s">
        <v>16</v>
      </c>
      <c r="O77" s="2" t="s">
        <v>24</v>
      </c>
      <c r="P77">
        <v>31</v>
      </c>
      <c r="Q77" t="str">
        <f>IF(Query[[#This Row],[Age]]&lt;=25,"25 or Above",IF(AND(Query[[#This Row],[Age]]&gt;25,Query[[#This Row],[Age]]&lt;=50),"26-50","More than 50"))</f>
        <v>26-50</v>
      </c>
      <c r="R77" s="2" t="s">
        <v>18</v>
      </c>
      <c r="S77" s="2" t="str">
        <f>IF(Query[[#This Row],[Purchased Bike]]="No","Didn't buy","Bought")</f>
        <v>Didn't buy</v>
      </c>
      <c r="T77" s="2"/>
    </row>
    <row r="78" spans="1:20" x14ac:dyDescent="0.25">
      <c r="A78">
        <v>16188</v>
      </c>
      <c r="B78" s="2" t="s">
        <v>39</v>
      </c>
      <c r="C78" s="2" t="s">
        <v>37</v>
      </c>
      <c r="D78" s="4">
        <v>20000</v>
      </c>
      <c r="E78">
        <v>0</v>
      </c>
      <c r="F78" t="str">
        <f>IF(Query[[#This Row],[Children]]&gt;0,"Yes","No")</f>
        <v>No</v>
      </c>
      <c r="G78" t="str">
        <f>IF(Query[[#This Row],[Have a Children]]="Yes","Have a Children","Haven't a Children")</f>
        <v>Haven't a Children</v>
      </c>
      <c r="H78" s="2" t="s">
        <v>29</v>
      </c>
      <c r="I78" s="2" t="s">
        <v>25</v>
      </c>
      <c r="J78" s="2" t="s">
        <v>18</v>
      </c>
      <c r="K78">
        <v>2</v>
      </c>
      <c r="L78" t="str">
        <f t="shared" si="1"/>
        <v>Yes</v>
      </c>
      <c r="M78" t="str">
        <f>IF(Query[[#This Row],[Have a Car]]="No","Haven't a Car","Have a Car")</f>
        <v>Have a Car</v>
      </c>
      <c r="N78" s="2" t="s">
        <v>26</v>
      </c>
      <c r="O78" s="2" t="s">
        <v>17</v>
      </c>
      <c r="P78">
        <v>26</v>
      </c>
      <c r="Q78" t="str">
        <f>IF(Query[[#This Row],[Age]]&lt;=25,"25 or Above",IF(AND(Query[[#This Row],[Age]]&gt;25,Query[[#This Row],[Age]]&lt;=50),"26-50","More than 50"))</f>
        <v>26-50</v>
      </c>
      <c r="R78" s="2" t="s">
        <v>18</v>
      </c>
      <c r="S78" s="2" t="str">
        <f>IF(Query[[#This Row],[Purchased Bike]]="No","Didn't buy","Bought")</f>
        <v>Didn't buy</v>
      </c>
      <c r="T78" s="2"/>
    </row>
    <row r="79" spans="1:20" x14ac:dyDescent="0.25">
      <c r="A79">
        <v>27969</v>
      </c>
      <c r="B79" s="2" t="s">
        <v>36</v>
      </c>
      <c r="C79" s="2" t="s">
        <v>38</v>
      </c>
      <c r="D79" s="4">
        <v>80000</v>
      </c>
      <c r="E79">
        <v>0</v>
      </c>
      <c r="F79" t="str">
        <f>IF(Query[[#This Row],[Children]]&gt;0,"Yes","No")</f>
        <v>No</v>
      </c>
      <c r="G79" t="str">
        <f>IF(Query[[#This Row],[Have a Children]]="Yes","Have a Children","Haven't a Children")</f>
        <v>Haven't a Children</v>
      </c>
      <c r="H79" s="2" t="s">
        <v>13</v>
      </c>
      <c r="I79" s="2" t="s">
        <v>21</v>
      </c>
      <c r="J79" s="2" t="s">
        <v>15</v>
      </c>
      <c r="K79">
        <v>2</v>
      </c>
      <c r="L79" t="str">
        <f t="shared" si="1"/>
        <v>Yes</v>
      </c>
      <c r="M79" t="str">
        <f>IF(Query[[#This Row],[Have a Car]]="No","Haven't a Car","Have a Car")</f>
        <v>Have a Car</v>
      </c>
      <c r="N79" s="2" t="s">
        <v>30</v>
      </c>
      <c r="O79" s="2" t="s">
        <v>24</v>
      </c>
      <c r="P79">
        <v>29</v>
      </c>
      <c r="Q79" t="str">
        <f>IF(Query[[#This Row],[Age]]&lt;=25,"25 or Above",IF(AND(Query[[#This Row],[Age]]&gt;25,Query[[#This Row],[Age]]&lt;=50),"26-50","More than 50"))</f>
        <v>26-50</v>
      </c>
      <c r="R79" s="2" t="s">
        <v>15</v>
      </c>
      <c r="S79" s="2" t="str">
        <f>IF(Query[[#This Row],[Purchased Bike]]="No","Didn't buy","Bought")</f>
        <v>Bought</v>
      </c>
      <c r="T79" s="2"/>
    </row>
    <row r="80" spans="1:20" x14ac:dyDescent="0.25">
      <c r="A80">
        <v>15752</v>
      </c>
      <c r="B80" s="2" t="s">
        <v>36</v>
      </c>
      <c r="C80" s="2" t="s">
        <v>38</v>
      </c>
      <c r="D80" s="4">
        <v>80000</v>
      </c>
      <c r="E80">
        <v>2</v>
      </c>
      <c r="F80" t="str">
        <f>IF(Query[[#This Row],[Children]]&gt;0,"Yes","No")</f>
        <v>Yes</v>
      </c>
      <c r="G80" t="str">
        <f>IF(Query[[#This Row],[Have a Children]]="Yes","Have a Children","Haven't a Children")</f>
        <v>Have a Children</v>
      </c>
      <c r="H80" s="2" t="s">
        <v>27</v>
      </c>
      <c r="I80" s="2" t="s">
        <v>14</v>
      </c>
      <c r="J80" s="2" t="s">
        <v>18</v>
      </c>
      <c r="K80">
        <v>2</v>
      </c>
      <c r="L80" t="str">
        <f t="shared" si="1"/>
        <v>Yes</v>
      </c>
      <c r="M80" t="str">
        <f>IF(Query[[#This Row],[Have a Car]]="No","Haven't a Car","Have a Car")</f>
        <v>Have a Car</v>
      </c>
      <c r="N80" s="2" t="s">
        <v>26</v>
      </c>
      <c r="O80" s="2" t="s">
        <v>24</v>
      </c>
      <c r="P80">
        <v>50</v>
      </c>
      <c r="Q80" t="str">
        <f>IF(Query[[#This Row],[Age]]&lt;=25,"25 or Above",IF(AND(Query[[#This Row],[Age]]&gt;25,Query[[#This Row],[Age]]&lt;=50),"26-50","More than 50"))</f>
        <v>26-50</v>
      </c>
      <c r="R80" s="2" t="s">
        <v>15</v>
      </c>
      <c r="S80" s="2" t="str">
        <f>IF(Query[[#This Row],[Purchased Bike]]="No","Didn't buy","Bought")</f>
        <v>Bought</v>
      </c>
      <c r="T80" s="2"/>
    </row>
    <row r="81" spans="1:20" x14ac:dyDescent="0.25">
      <c r="A81">
        <v>27745</v>
      </c>
      <c r="B81" s="2" t="s">
        <v>39</v>
      </c>
      <c r="C81" s="2" t="s">
        <v>38</v>
      </c>
      <c r="D81" s="4">
        <v>40000</v>
      </c>
      <c r="E81">
        <v>2</v>
      </c>
      <c r="F81" t="str">
        <f>IF(Query[[#This Row],[Children]]&gt;0,"Yes","No")</f>
        <v>Yes</v>
      </c>
      <c r="G81" t="str">
        <f>IF(Query[[#This Row],[Have a Children]]="Yes","Have a Children","Haven't a Children")</f>
        <v>Have a Children</v>
      </c>
      <c r="H81" s="2" t="s">
        <v>13</v>
      </c>
      <c r="I81" s="2" t="s">
        <v>28</v>
      </c>
      <c r="J81" s="2" t="s">
        <v>15</v>
      </c>
      <c r="K81">
        <v>2</v>
      </c>
      <c r="L81" t="str">
        <f t="shared" si="1"/>
        <v>Yes</v>
      </c>
      <c r="M81" t="str">
        <f>IF(Query[[#This Row],[Have a Car]]="No","Haven't a Car","Have a Car")</f>
        <v>Have a Car</v>
      </c>
      <c r="N81" s="2" t="s">
        <v>23</v>
      </c>
      <c r="O81" s="2" t="s">
        <v>24</v>
      </c>
      <c r="P81">
        <v>63</v>
      </c>
      <c r="Q81" t="str">
        <f>IF(Query[[#This Row],[Age]]&lt;=25,"25 or Above",IF(AND(Query[[#This Row],[Age]]&gt;25,Query[[#This Row],[Age]]&lt;=50),"26-50","More than 50"))</f>
        <v>More than 50</v>
      </c>
      <c r="R81" s="2" t="s">
        <v>15</v>
      </c>
      <c r="S81" s="2" t="str">
        <f>IF(Query[[#This Row],[Purchased Bike]]="No","Didn't buy","Bought")</f>
        <v>Bought</v>
      </c>
      <c r="T81" s="2"/>
    </row>
    <row r="82" spans="1:20" x14ac:dyDescent="0.25">
      <c r="A82">
        <v>20828</v>
      </c>
      <c r="B82" s="2" t="s">
        <v>36</v>
      </c>
      <c r="C82" s="2" t="s">
        <v>37</v>
      </c>
      <c r="D82" s="4">
        <v>30000</v>
      </c>
      <c r="E82">
        <v>4</v>
      </c>
      <c r="F82" t="str">
        <f>IF(Query[[#This Row],[Children]]&gt;0,"Yes","No")</f>
        <v>Yes</v>
      </c>
      <c r="G82" t="str">
        <f>IF(Query[[#This Row],[Have a Children]]="Yes","Have a Children","Haven't a Children")</f>
        <v>Have a Children</v>
      </c>
      <c r="H82" s="2" t="s">
        <v>31</v>
      </c>
      <c r="I82" s="2" t="s">
        <v>20</v>
      </c>
      <c r="J82" s="2" t="s">
        <v>15</v>
      </c>
      <c r="K82">
        <v>0</v>
      </c>
      <c r="L82" t="str">
        <f t="shared" si="1"/>
        <v>No</v>
      </c>
      <c r="M82" t="str">
        <f>IF(Query[[#This Row],[Have a Car]]="No","Haven't a Car","Have a Car")</f>
        <v>Haven't a Car</v>
      </c>
      <c r="N82" s="2" t="s">
        <v>16</v>
      </c>
      <c r="O82" s="2" t="s">
        <v>17</v>
      </c>
      <c r="P82">
        <v>45</v>
      </c>
      <c r="Q82" t="str">
        <f>IF(Query[[#This Row],[Age]]&lt;=25,"25 or Above",IF(AND(Query[[#This Row],[Age]]&gt;25,Query[[#This Row],[Age]]&lt;=50),"26-50","More than 50"))</f>
        <v>26-50</v>
      </c>
      <c r="R82" s="2" t="s">
        <v>15</v>
      </c>
      <c r="S82" s="2" t="str">
        <f>IF(Query[[#This Row],[Purchased Bike]]="No","Didn't buy","Bought")</f>
        <v>Bought</v>
      </c>
      <c r="T82" s="2"/>
    </row>
    <row r="83" spans="1:20" x14ac:dyDescent="0.25">
      <c r="A83">
        <v>19461</v>
      </c>
      <c r="B83" s="2" t="s">
        <v>39</v>
      </c>
      <c r="C83" s="2" t="s">
        <v>37</v>
      </c>
      <c r="D83" s="4">
        <v>10000</v>
      </c>
      <c r="E83">
        <v>4</v>
      </c>
      <c r="F83" t="str">
        <f>IF(Query[[#This Row],[Children]]&gt;0,"Yes","No")</f>
        <v>Yes</v>
      </c>
      <c r="G83" t="str">
        <f>IF(Query[[#This Row],[Have a Children]]="Yes","Have a Children","Haven't a Children")</f>
        <v>Have a Children</v>
      </c>
      <c r="H83" s="2" t="s">
        <v>29</v>
      </c>
      <c r="I83" s="2" t="s">
        <v>25</v>
      </c>
      <c r="J83" s="2" t="s">
        <v>15</v>
      </c>
      <c r="K83">
        <v>2</v>
      </c>
      <c r="L83" t="str">
        <f t="shared" si="1"/>
        <v>Yes</v>
      </c>
      <c r="M83" t="str">
        <f>IF(Query[[#This Row],[Have a Car]]="No","Haven't a Car","Have a Car")</f>
        <v>Have a Car</v>
      </c>
      <c r="N83" s="2" t="s">
        <v>16</v>
      </c>
      <c r="O83" s="2" t="s">
        <v>17</v>
      </c>
      <c r="P83">
        <v>40</v>
      </c>
      <c r="Q83" t="str">
        <f>IF(Query[[#This Row],[Age]]&lt;=25,"25 or Above",IF(AND(Query[[#This Row],[Age]]&gt;25,Query[[#This Row],[Age]]&lt;=50),"26-50","More than 50"))</f>
        <v>26-50</v>
      </c>
      <c r="R83" s="2" t="s">
        <v>18</v>
      </c>
      <c r="S83" s="2" t="str">
        <f>IF(Query[[#This Row],[Purchased Bike]]="No","Didn't buy","Bought")</f>
        <v>Didn't buy</v>
      </c>
      <c r="T83" s="2"/>
    </row>
    <row r="84" spans="1:20" x14ac:dyDescent="0.25">
      <c r="A84">
        <v>26941</v>
      </c>
      <c r="B84" s="2" t="s">
        <v>36</v>
      </c>
      <c r="C84" s="2" t="s">
        <v>38</v>
      </c>
      <c r="D84" s="4">
        <v>30000</v>
      </c>
      <c r="E84">
        <v>0</v>
      </c>
      <c r="F84" t="str">
        <f>IF(Query[[#This Row],[Children]]&gt;0,"Yes","No")</f>
        <v>No</v>
      </c>
      <c r="G84" t="str">
        <f>IF(Query[[#This Row],[Have a Children]]="Yes","Have a Children","Haven't a Children")</f>
        <v>Haven't a Children</v>
      </c>
      <c r="H84" s="2" t="s">
        <v>13</v>
      </c>
      <c r="I84" s="2" t="s">
        <v>20</v>
      </c>
      <c r="J84" s="2" t="s">
        <v>15</v>
      </c>
      <c r="K84">
        <v>0</v>
      </c>
      <c r="L84" t="str">
        <f t="shared" si="1"/>
        <v>No</v>
      </c>
      <c r="M84" t="str">
        <f>IF(Query[[#This Row],[Have a Car]]="No","Haven't a Car","Have a Car")</f>
        <v>Haven't a Car</v>
      </c>
      <c r="N84" s="2" t="s">
        <v>16</v>
      </c>
      <c r="O84" s="2" t="s">
        <v>17</v>
      </c>
      <c r="P84">
        <v>47</v>
      </c>
      <c r="Q84" t="str">
        <f>IF(Query[[#This Row],[Age]]&lt;=25,"25 or Above",IF(AND(Query[[#This Row],[Age]]&gt;25,Query[[#This Row],[Age]]&lt;=50),"26-50","More than 50"))</f>
        <v>26-50</v>
      </c>
      <c r="R84" s="2" t="s">
        <v>15</v>
      </c>
      <c r="S84" s="2" t="str">
        <f>IF(Query[[#This Row],[Purchased Bike]]="No","Didn't buy","Bought")</f>
        <v>Bought</v>
      </c>
      <c r="T84" s="2"/>
    </row>
    <row r="85" spans="1:20" x14ac:dyDescent="0.25">
      <c r="A85">
        <v>28412</v>
      </c>
      <c r="B85" s="2" t="s">
        <v>39</v>
      </c>
      <c r="C85" s="2" t="s">
        <v>38</v>
      </c>
      <c r="D85" s="4">
        <v>20000</v>
      </c>
      <c r="E85">
        <v>0</v>
      </c>
      <c r="F85" t="str">
        <f>IF(Query[[#This Row],[Children]]&gt;0,"Yes","No")</f>
        <v>No</v>
      </c>
      <c r="G85" t="str">
        <f>IF(Query[[#This Row],[Have a Children]]="Yes","Have a Children","Haven't a Children")</f>
        <v>Haven't a Children</v>
      </c>
      <c r="H85" s="2" t="s">
        <v>27</v>
      </c>
      <c r="I85" s="2" t="s">
        <v>25</v>
      </c>
      <c r="J85" s="2" t="s">
        <v>18</v>
      </c>
      <c r="K85">
        <v>1</v>
      </c>
      <c r="L85" t="str">
        <f t="shared" si="1"/>
        <v>Yes</v>
      </c>
      <c r="M85" t="str">
        <f>IF(Query[[#This Row],[Have a Car]]="No","Haven't a Car","Have a Car")</f>
        <v>Have a Car</v>
      </c>
      <c r="N85" s="2" t="s">
        <v>22</v>
      </c>
      <c r="O85" s="2" t="s">
        <v>17</v>
      </c>
      <c r="P85">
        <v>29</v>
      </c>
      <c r="Q85" t="str">
        <f>IF(Query[[#This Row],[Age]]&lt;=25,"25 or Above",IF(AND(Query[[#This Row],[Age]]&gt;25,Query[[#This Row],[Age]]&lt;=50),"26-50","More than 50"))</f>
        <v>26-50</v>
      </c>
      <c r="R85" s="2" t="s">
        <v>18</v>
      </c>
      <c r="S85" s="2" t="str">
        <f>IF(Query[[#This Row],[Purchased Bike]]="No","Didn't buy","Bought")</f>
        <v>Didn't buy</v>
      </c>
      <c r="T85" s="2"/>
    </row>
    <row r="86" spans="1:20" x14ac:dyDescent="0.25">
      <c r="A86">
        <v>24485</v>
      </c>
      <c r="B86" s="2" t="s">
        <v>39</v>
      </c>
      <c r="C86" s="2" t="s">
        <v>38</v>
      </c>
      <c r="D86" s="4">
        <v>40000</v>
      </c>
      <c r="E86">
        <v>2</v>
      </c>
      <c r="F86" t="str">
        <f>IF(Query[[#This Row],[Children]]&gt;0,"Yes","No")</f>
        <v>Yes</v>
      </c>
      <c r="G86" t="str">
        <f>IF(Query[[#This Row],[Have a Children]]="Yes","Have a Children","Haven't a Children")</f>
        <v>Have a Children</v>
      </c>
      <c r="H86" s="2" t="s">
        <v>13</v>
      </c>
      <c r="I86" s="2" t="s">
        <v>28</v>
      </c>
      <c r="J86" s="2" t="s">
        <v>18</v>
      </c>
      <c r="K86">
        <v>1</v>
      </c>
      <c r="L86" t="str">
        <f t="shared" si="1"/>
        <v>Yes</v>
      </c>
      <c r="M86" t="str">
        <f>IF(Query[[#This Row],[Have a Car]]="No","Haven't a Car","Have a Car")</f>
        <v>Have a Car</v>
      </c>
      <c r="N86" s="2" t="s">
        <v>23</v>
      </c>
      <c r="O86" s="2" t="s">
        <v>24</v>
      </c>
      <c r="P86">
        <v>52</v>
      </c>
      <c r="Q86" t="str">
        <f>IF(Query[[#This Row],[Age]]&lt;=25,"25 or Above",IF(AND(Query[[#This Row],[Age]]&gt;25,Query[[#This Row],[Age]]&lt;=50),"26-50","More than 50"))</f>
        <v>More than 50</v>
      </c>
      <c r="R86" s="2" t="s">
        <v>15</v>
      </c>
      <c r="S86" s="2" t="str">
        <f>IF(Query[[#This Row],[Purchased Bike]]="No","Didn't buy","Bought")</f>
        <v>Bought</v>
      </c>
      <c r="T86" s="2"/>
    </row>
    <row r="87" spans="1:20" x14ac:dyDescent="0.25">
      <c r="A87">
        <v>16514</v>
      </c>
      <c r="B87" s="2" t="s">
        <v>39</v>
      </c>
      <c r="C87" s="2" t="s">
        <v>38</v>
      </c>
      <c r="D87" s="4">
        <v>10000</v>
      </c>
      <c r="E87">
        <v>0</v>
      </c>
      <c r="F87" t="str">
        <f>IF(Query[[#This Row],[Children]]&gt;0,"Yes","No")</f>
        <v>No</v>
      </c>
      <c r="G87" t="str">
        <f>IF(Query[[#This Row],[Have a Children]]="Yes","Have a Children","Haven't a Children")</f>
        <v>Haven't a Children</v>
      </c>
      <c r="H87" s="2" t="s">
        <v>19</v>
      </c>
      <c r="I87" s="2" t="s">
        <v>25</v>
      </c>
      <c r="J87" s="2" t="s">
        <v>15</v>
      </c>
      <c r="K87">
        <v>1</v>
      </c>
      <c r="L87" t="str">
        <f t="shared" si="1"/>
        <v>Yes</v>
      </c>
      <c r="M87" t="str">
        <f>IF(Query[[#This Row],[Have a Car]]="No","Haven't a Car","Have a Car")</f>
        <v>Have a Car</v>
      </c>
      <c r="N87" s="2" t="s">
        <v>26</v>
      </c>
      <c r="O87" s="2" t="s">
        <v>24</v>
      </c>
      <c r="P87">
        <v>26</v>
      </c>
      <c r="Q87" t="str">
        <f>IF(Query[[#This Row],[Age]]&lt;=25,"25 or Above",IF(AND(Query[[#This Row],[Age]]&gt;25,Query[[#This Row],[Age]]&lt;=50),"26-50","More than 50"))</f>
        <v>26-50</v>
      </c>
      <c r="R87" s="2" t="s">
        <v>15</v>
      </c>
      <c r="S87" s="2" t="str">
        <f>IF(Query[[#This Row],[Purchased Bike]]="No","Didn't buy","Bought")</f>
        <v>Bought</v>
      </c>
      <c r="T87" s="2"/>
    </row>
    <row r="88" spans="1:20" x14ac:dyDescent="0.25">
      <c r="A88">
        <v>17191</v>
      </c>
      <c r="B88" s="2" t="s">
        <v>39</v>
      </c>
      <c r="C88" s="2" t="s">
        <v>38</v>
      </c>
      <c r="D88" s="4">
        <v>130000</v>
      </c>
      <c r="E88">
        <v>3</v>
      </c>
      <c r="F88" t="str">
        <f>IF(Query[[#This Row],[Children]]&gt;0,"Yes","No")</f>
        <v>Yes</v>
      </c>
      <c r="G88" t="str">
        <f>IF(Query[[#This Row],[Have a Children]]="Yes","Have a Children","Haven't a Children")</f>
        <v>Have a Children</v>
      </c>
      <c r="H88" s="2" t="s">
        <v>19</v>
      </c>
      <c r="I88" s="2" t="s">
        <v>21</v>
      </c>
      <c r="J88" s="2" t="s">
        <v>18</v>
      </c>
      <c r="K88">
        <v>3</v>
      </c>
      <c r="L88" t="str">
        <f t="shared" si="1"/>
        <v>Yes</v>
      </c>
      <c r="M88" t="str">
        <f>IF(Query[[#This Row],[Have a Car]]="No","Haven't a Car","Have a Car")</f>
        <v>Have a Car</v>
      </c>
      <c r="N88" s="2" t="s">
        <v>16</v>
      </c>
      <c r="O88" s="2" t="s">
        <v>17</v>
      </c>
      <c r="P88">
        <v>51</v>
      </c>
      <c r="Q88" t="str">
        <f>IF(Query[[#This Row],[Age]]&lt;=25,"25 or Above",IF(AND(Query[[#This Row],[Age]]&gt;25,Query[[#This Row],[Age]]&lt;=50),"26-50","More than 50"))</f>
        <v>More than 50</v>
      </c>
      <c r="R88" s="2" t="s">
        <v>15</v>
      </c>
      <c r="S88" s="2" t="str">
        <f>IF(Query[[#This Row],[Purchased Bike]]="No","Didn't buy","Bought")</f>
        <v>Bought</v>
      </c>
      <c r="T88" s="2"/>
    </row>
    <row r="89" spans="1:20" x14ac:dyDescent="0.25">
      <c r="A89">
        <v>19608</v>
      </c>
      <c r="B89" s="2" t="s">
        <v>36</v>
      </c>
      <c r="C89" s="2" t="s">
        <v>38</v>
      </c>
      <c r="D89" s="4">
        <v>80000</v>
      </c>
      <c r="E89">
        <v>5</v>
      </c>
      <c r="F89" t="str">
        <f>IF(Query[[#This Row],[Children]]&gt;0,"Yes","No")</f>
        <v>Yes</v>
      </c>
      <c r="G89" t="str">
        <f>IF(Query[[#This Row],[Have a Children]]="Yes","Have a Children","Haven't a Children")</f>
        <v>Have a Children</v>
      </c>
      <c r="H89" s="2" t="s">
        <v>13</v>
      </c>
      <c r="I89" s="2" t="s">
        <v>21</v>
      </c>
      <c r="J89" s="2" t="s">
        <v>15</v>
      </c>
      <c r="K89">
        <v>4</v>
      </c>
      <c r="L89" t="str">
        <f t="shared" si="1"/>
        <v>Yes</v>
      </c>
      <c r="M89" t="str">
        <f>IF(Query[[#This Row],[Have a Car]]="No","Haven't a Car","Have a Car")</f>
        <v>Have a Car</v>
      </c>
      <c r="N89" s="2" t="s">
        <v>26</v>
      </c>
      <c r="O89" s="2" t="s">
        <v>24</v>
      </c>
      <c r="P89">
        <v>40</v>
      </c>
      <c r="Q89" t="str">
        <f>IF(Query[[#This Row],[Age]]&lt;=25,"25 or Above",IF(AND(Query[[#This Row],[Age]]&gt;25,Query[[#This Row],[Age]]&lt;=50),"26-50","More than 50"))</f>
        <v>26-50</v>
      </c>
      <c r="R89" s="2" t="s">
        <v>18</v>
      </c>
      <c r="S89" s="2" t="str">
        <f>IF(Query[[#This Row],[Purchased Bike]]="No","Didn't buy","Bought")</f>
        <v>Didn't buy</v>
      </c>
      <c r="T89" s="2"/>
    </row>
    <row r="90" spans="1:20" x14ac:dyDescent="0.25">
      <c r="A90">
        <v>24119</v>
      </c>
      <c r="B90" s="2" t="s">
        <v>39</v>
      </c>
      <c r="C90" s="2" t="s">
        <v>38</v>
      </c>
      <c r="D90" s="4">
        <v>30000</v>
      </c>
      <c r="E90">
        <v>0</v>
      </c>
      <c r="F90" t="str">
        <f>IF(Query[[#This Row],[Children]]&gt;0,"Yes","No")</f>
        <v>No</v>
      </c>
      <c r="G90" t="str">
        <f>IF(Query[[#This Row],[Have a Children]]="Yes","Have a Children","Haven't a Children")</f>
        <v>Haven't a Children</v>
      </c>
      <c r="H90" s="2" t="s">
        <v>19</v>
      </c>
      <c r="I90" s="2" t="s">
        <v>20</v>
      </c>
      <c r="J90" s="2" t="s">
        <v>18</v>
      </c>
      <c r="K90">
        <v>1</v>
      </c>
      <c r="L90" t="str">
        <f t="shared" si="1"/>
        <v>Yes</v>
      </c>
      <c r="M90" t="str">
        <f>IF(Query[[#This Row],[Have a Car]]="No","Haven't a Car","Have a Car")</f>
        <v>Have a Car</v>
      </c>
      <c r="N90" s="2" t="s">
        <v>22</v>
      </c>
      <c r="O90" s="2" t="s">
        <v>17</v>
      </c>
      <c r="P90">
        <v>29</v>
      </c>
      <c r="Q90" t="str">
        <f>IF(Query[[#This Row],[Age]]&lt;=25,"25 or Above",IF(AND(Query[[#This Row],[Age]]&gt;25,Query[[#This Row],[Age]]&lt;=50),"26-50","More than 50"))</f>
        <v>26-50</v>
      </c>
      <c r="R90" s="2" t="s">
        <v>18</v>
      </c>
      <c r="S90" s="2" t="str">
        <f>IF(Query[[#This Row],[Purchased Bike]]="No","Didn't buy","Bought")</f>
        <v>Didn't buy</v>
      </c>
      <c r="T90" s="2"/>
    </row>
    <row r="91" spans="1:20" x14ac:dyDescent="0.25">
      <c r="A91">
        <v>25458</v>
      </c>
      <c r="B91" s="2" t="s">
        <v>36</v>
      </c>
      <c r="C91" s="2" t="s">
        <v>38</v>
      </c>
      <c r="D91" s="4">
        <v>20000</v>
      </c>
      <c r="E91">
        <v>1</v>
      </c>
      <c r="F91" t="str">
        <f>IF(Query[[#This Row],[Children]]&gt;0,"Yes","No")</f>
        <v>Yes</v>
      </c>
      <c r="G91" t="str">
        <f>IF(Query[[#This Row],[Have a Children]]="Yes","Have a Children","Haven't a Children")</f>
        <v>Have a Children</v>
      </c>
      <c r="H91" s="2" t="s">
        <v>27</v>
      </c>
      <c r="I91" s="2" t="s">
        <v>25</v>
      </c>
      <c r="J91" s="2" t="s">
        <v>18</v>
      </c>
      <c r="K91">
        <v>1</v>
      </c>
      <c r="L91" t="str">
        <f t="shared" si="1"/>
        <v>Yes</v>
      </c>
      <c r="M91" t="str">
        <f>IF(Query[[#This Row],[Have a Car]]="No","Haven't a Car","Have a Car")</f>
        <v>Have a Car</v>
      </c>
      <c r="N91" s="2" t="s">
        <v>26</v>
      </c>
      <c r="O91" s="2" t="s">
        <v>17</v>
      </c>
      <c r="P91">
        <v>40</v>
      </c>
      <c r="Q91" t="str">
        <f>IF(Query[[#This Row],[Age]]&lt;=25,"25 or Above",IF(AND(Query[[#This Row],[Age]]&gt;25,Query[[#This Row],[Age]]&lt;=50),"26-50","More than 50"))</f>
        <v>26-50</v>
      </c>
      <c r="R91" s="2" t="s">
        <v>15</v>
      </c>
      <c r="S91" s="2" t="str">
        <f>IF(Query[[#This Row],[Purchased Bike]]="No","Didn't buy","Bought")</f>
        <v>Bought</v>
      </c>
      <c r="T91" s="2"/>
    </row>
    <row r="92" spans="1:20" x14ac:dyDescent="0.25">
      <c r="A92">
        <v>26886</v>
      </c>
      <c r="B92" s="2" t="s">
        <v>39</v>
      </c>
      <c r="C92" s="2" t="s">
        <v>37</v>
      </c>
      <c r="D92" s="4">
        <v>30000</v>
      </c>
      <c r="E92">
        <v>0</v>
      </c>
      <c r="F92" t="str">
        <f>IF(Query[[#This Row],[Children]]&gt;0,"Yes","No")</f>
        <v>No</v>
      </c>
      <c r="G92" t="str">
        <f>IF(Query[[#This Row],[Have a Children]]="Yes","Have a Children","Haven't a Children")</f>
        <v>Haven't a Children</v>
      </c>
      <c r="H92" s="2" t="s">
        <v>19</v>
      </c>
      <c r="I92" s="2" t="s">
        <v>20</v>
      </c>
      <c r="J92" s="2" t="s">
        <v>18</v>
      </c>
      <c r="K92">
        <v>1</v>
      </c>
      <c r="L92" t="str">
        <f t="shared" si="1"/>
        <v>Yes</v>
      </c>
      <c r="M92" t="str">
        <f>IF(Query[[#This Row],[Have a Car]]="No","Haven't a Car","Have a Car")</f>
        <v>Have a Car</v>
      </c>
      <c r="N92" s="2" t="s">
        <v>16</v>
      </c>
      <c r="O92" s="2" t="s">
        <v>17</v>
      </c>
      <c r="P92">
        <v>29</v>
      </c>
      <c r="Q92" t="str">
        <f>IF(Query[[#This Row],[Age]]&lt;=25,"25 or Above",IF(AND(Query[[#This Row],[Age]]&gt;25,Query[[#This Row],[Age]]&lt;=50),"26-50","More than 50"))</f>
        <v>26-50</v>
      </c>
      <c r="R92" s="2" t="s">
        <v>15</v>
      </c>
      <c r="S92" s="2" t="str">
        <f>IF(Query[[#This Row],[Purchased Bike]]="No","Didn't buy","Bought")</f>
        <v>Bought</v>
      </c>
      <c r="T92" s="2"/>
    </row>
    <row r="93" spans="1:20" x14ac:dyDescent="0.25">
      <c r="A93">
        <v>28436</v>
      </c>
      <c r="B93" s="2" t="s">
        <v>39</v>
      </c>
      <c r="C93" s="2" t="s">
        <v>38</v>
      </c>
      <c r="D93" s="4">
        <v>30000</v>
      </c>
      <c r="E93">
        <v>0</v>
      </c>
      <c r="F93" t="str">
        <f>IF(Query[[#This Row],[Children]]&gt;0,"Yes","No")</f>
        <v>No</v>
      </c>
      <c r="G93" t="str">
        <f>IF(Query[[#This Row],[Have a Children]]="Yes","Have a Children","Haven't a Children")</f>
        <v>Haven't a Children</v>
      </c>
      <c r="H93" s="2" t="s">
        <v>19</v>
      </c>
      <c r="I93" s="2" t="s">
        <v>20</v>
      </c>
      <c r="J93" s="2" t="s">
        <v>18</v>
      </c>
      <c r="K93">
        <v>1</v>
      </c>
      <c r="L93" t="str">
        <f t="shared" si="1"/>
        <v>Yes</v>
      </c>
      <c r="M93" t="str">
        <f>IF(Query[[#This Row],[Have a Car]]="No","Haven't a Car","Have a Car")</f>
        <v>Have a Car</v>
      </c>
      <c r="N93" s="2" t="s">
        <v>16</v>
      </c>
      <c r="O93" s="2" t="s">
        <v>17</v>
      </c>
      <c r="P93">
        <v>30</v>
      </c>
      <c r="Q93" t="str">
        <f>IF(Query[[#This Row],[Age]]&lt;=25,"25 or Above",IF(AND(Query[[#This Row],[Age]]&gt;25,Query[[#This Row],[Age]]&lt;=50),"26-50","More than 50"))</f>
        <v>26-50</v>
      </c>
      <c r="R93" s="2" t="s">
        <v>15</v>
      </c>
      <c r="S93" s="2" t="str">
        <f>IF(Query[[#This Row],[Purchased Bike]]="No","Didn't buy","Bought")</f>
        <v>Bought</v>
      </c>
      <c r="T93" s="2"/>
    </row>
    <row r="94" spans="1:20" x14ac:dyDescent="0.25">
      <c r="A94">
        <v>19562</v>
      </c>
      <c r="B94" s="2" t="s">
        <v>39</v>
      </c>
      <c r="C94" s="2" t="s">
        <v>37</v>
      </c>
      <c r="D94" s="4">
        <v>60000</v>
      </c>
      <c r="E94">
        <v>2</v>
      </c>
      <c r="F94" t="str">
        <f>IF(Query[[#This Row],[Children]]&gt;0,"Yes","No")</f>
        <v>Yes</v>
      </c>
      <c r="G94" t="str">
        <f>IF(Query[[#This Row],[Have a Children]]="Yes","Have a Children","Haven't a Children")</f>
        <v>Have a Children</v>
      </c>
      <c r="H94" s="2" t="s">
        <v>13</v>
      </c>
      <c r="I94" s="2" t="s">
        <v>21</v>
      </c>
      <c r="J94" s="2" t="s">
        <v>15</v>
      </c>
      <c r="K94">
        <v>1</v>
      </c>
      <c r="L94" t="str">
        <f t="shared" si="1"/>
        <v>Yes</v>
      </c>
      <c r="M94" t="str">
        <f>IF(Query[[#This Row],[Have a Car]]="No","Haven't a Car","Have a Car")</f>
        <v>Have a Car</v>
      </c>
      <c r="N94" s="2" t="s">
        <v>22</v>
      </c>
      <c r="O94" s="2" t="s">
        <v>24</v>
      </c>
      <c r="P94">
        <v>37</v>
      </c>
      <c r="Q94" t="str">
        <f>IF(Query[[#This Row],[Age]]&lt;=25,"25 or Above",IF(AND(Query[[#This Row],[Age]]&gt;25,Query[[#This Row],[Age]]&lt;=50),"26-50","More than 50"))</f>
        <v>26-50</v>
      </c>
      <c r="R94" s="2" t="s">
        <v>15</v>
      </c>
      <c r="S94" s="2" t="str">
        <f>IF(Query[[#This Row],[Purchased Bike]]="No","Didn't buy","Bought")</f>
        <v>Bought</v>
      </c>
      <c r="T94" s="2"/>
    </row>
    <row r="95" spans="1:20" x14ac:dyDescent="0.25">
      <c r="A95">
        <v>15608</v>
      </c>
      <c r="B95" s="2" t="s">
        <v>39</v>
      </c>
      <c r="C95" s="2" t="s">
        <v>37</v>
      </c>
      <c r="D95" s="4">
        <v>30000</v>
      </c>
      <c r="E95">
        <v>0</v>
      </c>
      <c r="F95" t="str">
        <f>IF(Query[[#This Row],[Children]]&gt;0,"Yes","No")</f>
        <v>No</v>
      </c>
      <c r="G95" t="str">
        <f>IF(Query[[#This Row],[Have a Children]]="Yes","Have a Children","Haven't a Children")</f>
        <v>Haven't a Children</v>
      </c>
      <c r="H95" s="2" t="s">
        <v>19</v>
      </c>
      <c r="I95" s="2" t="s">
        <v>20</v>
      </c>
      <c r="J95" s="2" t="s">
        <v>18</v>
      </c>
      <c r="K95">
        <v>1</v>
      </c>
      <c r="L95" t="str">
        <f t="shared" si="1"/>
        <v>Yes</v>
      </c>
      <c r="M95" t="str">
        <f>IF(Query[[#This Row],[Have a Car]]="No","Haven't a Car","Have a Car")</f>
        <v>Have a Car</v>
      </c>
      <c r="N95" s="2" t="s">
        <v>22</v>
      </c>
      <c r="O95" s="2" t="s">
        <v>17</v>
      </c>
      <c r="P95">
        <v>33</v>
      </c>
      <c r="Q95" t="str">
        <f>IF(Query[[#This Row],[Age]]&lt;=25,"25 or Above",IF(AND(Query[[#This Row],[Age]]&gt;25,Query[[#This Row],[Age]]&lt;=50),"26-50","More than 50"))</f>
        <v>26-50</v>
      </c>
      <c r="R95" s="2" t="s">
        <v>18</v>
      </c>
      <c r="S95" s="2" t="str">
        <f>IF(Query[[#This Row],[Purchased Bike]]="No","Didn't buy","Bought")</f>
        <v>Didn't buy</v>
      </c>
      <c r="T95" s="2"/>
    </row>
    <row r="96" spans="1:20" x14ac:dyDescent="0.25">
      <c r="A96">
        <v>16487</v>
      </c>
      <c r="B96" s="2" t="s">
        <v>39</v>
      </c>
      <c r="C96" s="2" t="s">
        <v>37</v>
      </c>
      <c r="D96" s="4">
        <v>30000</v>
      </c>
      <c r="E96">
        <v>3</v>
      </c>
      <c r="F96" t="str">
        <f>IF(Query[[#This Row],[Children]]&gt;0,"Yes","No")</f>
        <v>Yes</v>
      </c>
      <c r="G96" t="str">
        <f>IF(Query[[#This Row],[Have a Children]]="Yes","Have a Children","Haven't a Children")</f>
        <v>Have a Children</v>
      </c>
      <c r="H96" s="2" t="s">
        <v>27</v>
      </c>
      <c r="I96" s="2" t="s">
        <v>14</v>
      </c>
      <c r="J96" s="2" t="s">
        <v>15</v>
      </c>
      <c r="K96">
        <v>2</v>
      </c>
      <c r="L96" t="str">
        <f t="shared" si="1"/>
        <v>Yes</v>
      </c>
      <c r="M96" t="str">
        <f>IF(Query[[#This Row],[Have a Car]]="No","Haven't a Car","Have a Car")</f>
        <v>Have a Car</v>
      </c>
      <c r="N96" s="2" t="s">
        <v>23</v>
      </c>
      <c r="O96" s="2" t="s">
        <v>24</v>
      </c>
      <c r="P96">
        <v>55</v>
      </c>
      <c r="Q96" t="str">
        <f>IF(Query[[#This Row],[Age]]&lt;=25,"25 or Above",IF(AND(Query[[#This Row],[Age]]&gt;25,Query[[#This Row],[Age]]&lt;=50),"26-50","More than 50"))</f>
        <v>More than 50</v>
      </c>
      <c r="R96" s="2" t="s">
        <v>18</v>
      </c>
      <c r="S96" s="2" t="str">
        <f>IF(Query[[#This Row],[Purchased Bike]]="No","Didn't buy","Bought")</f>
        <v>Didn't buy</v>
      </c>
      <c r="T96" s="2"/>
    </row>
    <row r="97" spans="1:20" x14ac:dyDescent="0.25">
      <c r="A97">
        <v>17197</v>
      </c>
      <c r="B97" s="2" t="s">
        <v>39</v>
      </c>
      <c r="C97" s="2" t="s">
        <v>37</v>
      </c>
      <c r="D97" s="4">
        <v>90000</v>
      </c>
      <c r="E97">
        <v>5</v>
      </c>
      <c r="F97" t="str">
        <f>IF(Query[[#This Row],[Children]]&gt;0,"Yes","No")</f>
        <v>Yes</v>
      </c>
      <c r="G97" t="str">
        <f>IF(Query[[#This Row],[Have a Children]]="Yes","Have a Children","Haven't a Children")</f>
        <v>Have a Children</v>
      </c>
      <c r="H97" s="2" t="s">
        <v>19</v>
      </c>
      <c r="I97" s="2" t="s">
        <v>21</v>
      </c>
      <c r="J97" s="2" t="s">
        <v>15</v>
      </c>
      <c r="K97">
        <v>2</v>
      </c>
      <c r="L97" t="str">
        <f t="shared" si="1"/>
        <v>Yes</v>
      </c>
      <c r="M97" t="str">
        <f>IF(Query[[#This Row],[Have a Car]]="No","Haven't a Car","Have a Car")</f>
        <v>Have a Car</v>
      </c>
      <c r="N97" s="2" t="s">
        <v>30</v>
      </c>
      <c r="O97" s="2" t="s">
        <v>17</v>
      </c>
      <c r="P97">
        <v>62</v>
      </c>
      <c r="Q97" t="str">
        <f>IF(Query[[#This Row],[Age]]&lt;=25,"25 or Above",IF(AND(Query[[#This Row],[Age]]&gt;25,Query[[#This Row],[Age]]&lt;=50),"26-50","More than 50"))</f>
        <v>More than 50</v>
      </c>
      <c r="R97" s="2" t="s">
        <v>18</v>
      </c>
      <c r="S97" s="2" t="str">
        <f>IF(Query[[#This Row],[Purchased Bike]]="No","Didn't buy","Bought")</f>
        <v>Didn't buy</v>
      </c>
      <c r="T97" s="2"/>
    </row>
    <row r="98" spans="1:20" x14ac:dyDescent="0.25">
      <c r="A98">
        <v>12507</v>
      </c>
      <c r="B98" s="2" t="s">
        <v>36</v>
      </c>
      <c r="C98" s="2" t="s">
        <v>38</v>
      </c>
      <c r="D98" s="4">
        <v>30000</v>
      </c>
      <c r="E98">
        <v>1</v>
      </c>
      <c r="F98" t="str">
        <f>IF(Query[[#This Row],[Children]]&gt;0,"Yes","No")</f>
        <v>Yes</v>
      </c>
      <c r="G98" t="str">
        <f>IF(Query[[#This Row],[Have a Children]]="Yes","Have a Children","Haven't a Children")</f>
        <v>Have a Children</v>
      </c>
      <c r="H98" s="2" t="s">
        <v>19</v>
      </c>
      <c r="I98" s="2" t="s">
        <v>20</v>
      </c>
      <c r="J98" s="2" t="s">
        <v>15</v>
      </c>
      <c r="K98">
        <v>1</v>
      </c>
      <c r="L98" t="str">
        <f t="shared" si="1"/>
        <v>Yes</v>
      </c>
      <c r="M98" t="str">
        <f>IF(Query[[#This Row],[Have a Car]]="No","Haven't a Car","Have a Car")</f>
        <v>Have a Car</v>
      </c>
      <c r="N98" s="2" t="s">
        <v>16</v>
      </c>
      <c r="O98" s="2" t="s">
        <v>17</v>
      </c>
      <c r="P98">
        <v>43</v>
      </c>
      <c r="Q98" t="str">
        <f>IF(Query[[#This Row],[Age]]&lt;=25,"25 or Above",IF(AND(Query[[#This Row],[Age]]&gt;25,Query[[#This Row],[Age]]&lt;=50),"26-50","More than 50"))</f>
        <v>26-50</v>
      </c>
      <c r="R98" s="2" t="s">
        <v>18</v>
      </c>
      <c r="S98" s="2" t="str">
        <f>IF(Query[[#This Row],[Purchased Bike]]="No","Didn't buy","Bought")</f>
        <v>Didn't buy</v>
      </c>
      <c r="T98" s="2"/>
    </row>
    <row r="99" spans="1:20" x14ac:dyDescent="0.25">
      <c r="A99">
        <v>23940</v>
      </c>
      <c r="B99" s="2" t="s">
        <v>36</v>
      </c>
      <c r="C99" s="2" t="s">
        <v>38</v>
      </c>
      <c r="D99" s="4">
        <v>40000</v>
      </c>
      <c r="E99">
        <v>1</v>
      </c>
      <c r="F99" t="str">
        <f>IF(Query[[#This Row],[Children]]&gt;0,"Yes","No")</f>
        <v>Yes</v>
      </c>
      <c r="G99" t="str">
        <f>IF(Query[[#This Row],[Have a Children]]="Yes","Have a Children","Haven't a Children")</f>
        <v>Have a Children</v>
      </c>
      <c r="H99" s="2" t="s">
        <v>13</v>
      </c>
      <c r="I99" s="2" t="s">
        <v>14</v>
      </c>
      <c r="J99" s="2" t="s">
        <v>15</v>
      </c>
      <c r="K99">
        <v>1</v>
      </c>
      <c r="L99" t="str">
        <f t="shared" si="1"/>
        <v>Yes</v>
      </c>
      <c r="M99" t="str">
        <f>IF(Query[[#This Row],[Have a Car]]="No","Haven't a Car","Have a Car")</f>
        <v>Have a Car</v>
      </c>
      <c r="N99" s="2" t="s">
        <v>16</v>
      </c>
      <c r="O99" s="2" t="s">
        <v>17</v>
      </c>
      <c r="P99">
        <v>44</v>
      </c>
      <c r="Q99" t="str">
        <f>IF(Query[[#This Row],[Age]]&lt;=25,"25 or Above",IF(AND(Query[[#This Row],[Age]]&gt;25,Query[[#This Row],[Age]]&lt;=50),"26-50","More than 50"))</f>
        <v>26-50</v>
      </c>
      <c r="R99" s="2" t="s">
        <v>15</v>
      </c>
      <c r="S99" s="2" t="str">
        <f>IF(Query[[#This Row],[Purchased Bike]]="No","Didn't buy","Bought")</f>
        <v>Bought</v>
      </c>
      <c r="T99" s="2"/>
    </row>
    <row r="100" spans="1:20" x14ac:dyDescent="0.25">
      <c r="A100">
        <v>19441</v>
      </c>
      <c r="B100" s="2" t="s">
        <v>36</v>
      </c>
      <c r="C100" s="2" t="s">
        <v>38</v>
      </c>
      <c r="D100" s="4">
        <v>40000</v>
      </c>
      <c r="E100">
        <v>0</v>
      </c>
      <c r="F100" t="str">
        <f>IF(Query[[#This Row],[Children]]&gt;0,"Yes","No")</f>
        <v>No</v>
      </c>
      <c r="G100" t="str">
        <f>IF(Query[[#This Row],[Have a Children]]="Yes","Have a Children","Haven't a Children")</f>
        <v>Haven't a Children</v>
      </c>
      <c r="H100" s="2" t="s">
        <v>31</v>
      </c>
      <c r="I100" s="2" t="s">
        <v>20</v>
      </c>
      <c r="J100" s="2" t="s">
        <v>15</v>
      </c>
      <c r="K100">
        <v>0</v>
      </c>
      <c r="L100" t="str">
        <f t="shared" si="1"/>
        <v>No</v>
      </c>
      <c r="M100" t="str">
        <f>IF(Query[[#This Row],[Have a Car]]="No","Haven't a Car","Have a Car")</f>
        <v>Haven't a Car</v>
      </c>
      <c r="N100" s="2" t="s">
        <v>16</v>
      </c>
      <c r="O100" s="2" t="s">
        <v>17</v>
      </c>
      <c r="P100">
        <v>25</v>
      </c>
      <c r="Q100" t="str">
        <f>IF(Query[[#This Row],[Age]]&lt;=25,"25 or Above",IF(AND(Query[[#This Row],[Age]]&gt;25,Query[[#This Row],[Age]]&lt;=50),"26-50","More than 50"))</f>
        <v>25 or Above</v>
      </c>
      <c r="R100" s="2" t="s">
        <v>15</v>
      </c>
      <c r="S100" s="2" t="str">
        <f>IF(Query[[#This Row],[Purchased Bike]]="No","Didn't buy","Bought")</f>
        <v>Bought</v>
      </c>
      <c r="T100" s="2"/>
    </row>
    <row r="101" spans="1:20" x14ac:dyDescent="0.25">
      <c r="A101">
        <v>26852</v>
      </c>
      <c r="B101" s="2" t="s">
        <v>36</v>
      </c>
      <c r="C101" s="2" t="s">
        <v>37</v>
      </c>
      <c r="D101" s="4">
        <v>20000</v>
      </c>
      <c r="E101">
        <v>3</v>
      </c>
      <c r="F101" t="str">
        <f>IF(Query[[#This Row],[Children]]&gt;0,"Yes","No")</f>
        <v>Yes</v>
      </c>
      <c r="G101" t="str">
        <f>IF(Query[[#This Row],[Have a Children]]="Yes","Have a Children","Haven't a Children")</f>
        <v>Have a Children</v>
      </c>
      <c r="H101" s="2" t="s">
        <v>27</v>
      </c>
      <c r="I101" s="2" t="s">
        <v>25</v>
      </c>
      <c r="J101" s="2" t="s">
        <v>15</v>
      </c>
      <c r="K101">
        <v>2</v>
      </c>
      <c r="L101" t="str">
        <f t="shared" si="1"/>
        <v>Yes</v>
      </c>
      <c r="M101" t="str">
        <f>IF(Query[[#This Row],[Have a Car]]="No","Haven't a Car","Have a Car")</f>
        <v>Have a Car</v>
      </c>
      <c r="N101" s="2" t="s">
        <v>16</v>
      </c>
      <c r="O101" s="2" t="s">
        <v>17</v>
      </c>
      <c r="P101">
        <v>43</v>
      </c>
      <c r="Q101" t="str">
        <f>IF(Query[[#This Row],[Age]]&lt;=25,"25 or Above",IF(AND(Query[[#This Row],[Age]]&gt;25,Query[[#This Row],[Age]]&lt;=50),"26-50","More than 50"))</f>
        <v>26-50</v>
      </c>
      <c r="R101" s="2" t="s">
        <v>18</v>
      </c>
      <c r="S101" s="2" t="str">
        <f>IF(Query[[#This Row],[Purchased Bike]]="No","Didn't buy","Bought")</f>
        <v>Didn't buy</v>
      </c>
      <c r="T101" s="2"/>
    </row>
    <row r="102" spans="1:20" x14ac:dyDescent="0.25">
      <c r="A102">
        <v>12274</v>
      </c>
      <c r="B102" s="2" t="s">
        <v>39</v>
      </c>
      <c r="C102" s="2" t="s">
        <v>38</v>
      </c>
      <c r="D102" s="4">
        <v>10000</v>
      </c>
      <c r="E102">
        <v>2</v>
      </c>
      <c r="F102" t="str">
        <f>IF(Query[[#This Row],[Children]]&gt;0,"Yes","No")</f>
        <v>Yes</v>
      </c>
      <c r="G102" t="str">
        <f>IF(Query[[#This Row],[Have a Children]]="Yes","Have a Children","Haven't a Children")</f>
        <v>Have a Children</v>
      </c>
      <c r="H102" s="2" t="s">
        <v>27</v>
      </c>
      <c r="I102" s="2" t="s">
        <v>25</v>
      </c>
      <c r="J102" s="2" t="s">
        <v>15</v>
      </c>
      <c r="K102">
        <v>0</v>
      </c>
      <c r="L102" t="str">
        <f t="shared" si="1"/>
        <v>No</v>
      </c>
      <c r="M102" t="str">
        <f>IF(Query[[#This Row],[Have a Car]]="No","Haven't a Car","Have a Car")</f>
        <v>Haven't a Car</v>
      </c>
      <c r="N102" s="2" t="s">
        <v>16</v>
      </c>
      <c r="O102" s="2" t="s">
        <v>17</v>
      </c>
      <c r="P102">
        <v>35</v>
      </c>
      <c r="Q102" t="str">
        <f>IF(Query[[#This Row],[Age]]&lt;=25,"25 or Above",IF(AND(Query[[#This Row],[Age]]&gt;25,Query[[#This Row],[Age]]&lt;=50),"26-50","More than 50"))</f>
        <v>26-50</v>
      </c>
      <c r="R102" s="2" t="s">
        <v>18</v>
      </c>
      <c r="S102" s="2" t="str">
        <f>IF(Query[[#This Row],[Purchased Bike]]="No","Didn't buy","Bought")</f>
        <v>Didn't buy</v>
      </c>
      <c r="T102" s="2"/>
    </row>
    <row r="103" spans="1:20" x14ac:dyDescent="0.25">
      <c r="A103">
        <v>20236</v>
      </c>
      <c r="B103" s="2" t="s">
        <v>39</v>
      </c>
      <c r="C103" s="2" t="s">
        <v>38</v>
      </c>
      <c r="D103" s="4">
        <v>60000</v>
      </c>
      <c r="E103">
        <v>3</v>
      </c>
      <c r="F103" t="str">
        <f>IF(Query[[#This Row],[Children]]&gt;0,"Yes","No")</f>
        <v>Yes</v>
      </c>
      <c r="G103" t="str">
        <f>IF(Query[[#This Row],[Have a Children]]="Yes","Have a Children","Haven't a Children")</f>
        <v>Have a Children</v>
      </c>
      <c r="H103" s="2" t="s">
        <v>13</v>
      </c>
      <c r="I103" s="2" t="s">
        <v>21</v>
      </c>
      <c r="J103" s="2" t="s">
        <v>18</v>
      </c>
      <c r="K103">
        <v>2</v>
      </c>
      <c r="L103" t="str">
        <f t="shared" si="1"/>
        <v>Yes</v>
      </c>
      <c r="M103" t="str">
        <f>IF(Query[[#This Row],[Have a Car]]="No","Haven't a Car","Have a Car")</f>
        <v>Have a Car</v>
      </c>
      <c r="N103" s="2" t="s">
        <v>16</v>
      </c>
      <c r="O103" s="2" t="s">
        <v>24</v>
      </c>
      <c r="P103">
        <v>43</v>
      </c>
      <c r="Q103" t="str">
        <f>IF(Query[[#This Row],[Age]]&lt;=25,"25 or Above",IF(AND(Query[[#This Row],[Age]]&gt;25,Query[[#This Row],[Age]]&lt;=50),"26-50","More than 50"))</f>
        <v>26-50</v>
      </c>
      <c r="R103" s="2" t="s">
        <v>15</v>
      </c>
      <c r="S103" s="2" t="str">
        <f>IF(Query[[#This Row],[Purchased Bike]]="No","Didn't buy","Bought")</f>
        <v>Bought</v>
      </c>
      <c r="T103" s="2"/>
    </row>
    <row r="104" spans="1:20" x14ac:dyDescent="0.25">
      <c r="A104">
        <v>24149</v>
      </c>
      <c r="B104" s="2" t="s">
        <v>36</v>
      </c>
      <c r="C104" s="2" t="s">
        <v>38</v>
      </c>
      <c r="D104" s="4">
        <v>10000</v>
      </c>
      <c r="E104">
        <v>2</v>
      </c>
      <c r="F104" t="str">
        <f>IF(Query[[#This Row],[Children]]&gt;0,"Yes","No")</f>
        <v>Yes</v>
      </c>
      <c r="G104" t="str">
        <f>IF(Query[[#This Row],[Have a Children]]="Yes","Have a Children","Haven't a Children")</f>
        <v>Have a Children</v>
      </c>
      <c r="H104" s="2" t="s">
        <v>19</v>
      </c>
      <c r="I104" s="2" t="s">
        <v>25</v>
      </c>
      <c r="J104" s="2" t="s">
        <v>15</v>
      </c>
      <c r="K104">
        <v>0</v>
      </c>
      <c r="L104" t="str">
        <f t="shared" si="1"/>
        <v>No</v>
      </c>
      <c r="M104" t="str">
        <f>IF(Query[[#This Row],[Have a Car]]="No","Haven't a Car","Have a Car")</f>
        <v>Haven't a Car</v>
      </c>
      <c r="N104" s="2" t="s">
        <v>26</v>
      </c>
      <c r="O104" s="2" t="s">
        <v>17</v>
      </c>
      <c r="P104">
        <v>49</v>
      </c>
      <c r="Q104" t="str">
        <f>IF(Query[[#This Row],[Age]]&lt;=25,"25 or Above",IF(AND(Query[[#This Row],[Age]]&gt;25,Query[[#This Row],[Age]]&lt;=50),"26-50","More than 50"))</f>
        <v>26-50</v>
      </c>
      <c r="R104" s="2" t="s">
        <v>18</v>
      </c>
      <c r="S104" s="2" t="str">
        <f>IF(Query[[#This Row],[Purchased Bike]]="No","Didn't buy","Bought")</f>
        <v>Didn't buy</v>
      </c>
      <c r="T104" s="2"/>
    </row>
    <row r="105" spans="1:20" x14ac:dyDescent="0.25">
      <c r="A105">
        <v>26139</v>
      </c>
      <c r="B105" s="2" t="s">
        <v>39</v>
      </c>
      <c r="C105" s="2" t="s">
        <v>38</v>
      </c>
      <c r="D105" s="4">
        <v>60000</v>
      </c>
      <c r="E105">
        <v>1</v>
      </c>
      <c r="F105" t="str">
        <f>IF(Query[[#This Row],[Children]]&gt;0,"Yes","No")</f>
        <v>Yes</v>
      </c>
      <c r="G105" t="str">
        <f>IF(Query[[#This Row],[Have a Children]]="Yes","Have a Children","Haven't a Children")</f>
        <v>Have a Children</v>
      </c>
      <c r="H105" s="2" t="s">
        <v>19</v>
      </c>
      <c r="I105" s="2" t="s">
        <v>14</v>
      </c>
      <c r="J105" s="2" t="s">
        <v>15</v>
      </c>
      <c r="K105">
        <v>1</v>
      </c>
      <c r="L105" t="str">
        <f t="shared" si="1"/>
        <v>Yes</v>
      </c>
      <c r="M105" t="str">
        <f>IF(Query[[#This Row],[Have a Car]]="No","Haven't a Car","Have a Car")</f>
        <v>Have a Car</v>
      </c>
      <c r="N105" s="2" t="s">
        <v>23</v>
      </c>
      <c r="O105" s="2" t="s">
        <v>24</v>
      </c>
      <c r="P105">
        <v>45</v>
      </c>
      <c r="Q105" t="str">
        <f>IF(Query[[#This Row],[Age]]&lt;=25,"25 or Above",IF(AND(Query[[#This Row],[Age]]&gt;25,Query[[#This Row],[Age]]&lt;=50),"26-50","More than 50"))</f>
        <v>26-50</v>
      </c>
      <c r="R105" s="2" t="s">
        <v>18</v>
      </c>
      <c r="S105" s="2" t="str">
        <f>IF(Query[[#This Row],[Purchased Bike]]="No","Didn't buy","Bought")</f>
        <v>Didn't buy</v>
      </c>
      <c r="T105" s="2"/>
    </row>
    <row r="106" spans="1:20" x14ac:dyDescent="0.25">
      <c r="A106">
        <v>18491</v>
      </c>
      <c r="B106" s="2" t="s">
        <v>39</v>
      </c>
      <c r="C106" s="2" t="s">
        <v>37</v>
      </c>
      <c r="D106" s="4">
        <v>70000</v>
      </c>
      <c r="E106">
        <v>2</v>
      </c>
      <c r="F106" t="str">
        <f>IF(Query[[#This Row],[Children]]&gt;0,"Yes","No")</f>
        <v>Yes</v>
      </c>
      <c r="G106" t="str">
        <f>IF(Query[[#This Row],[Have a Children]]="Yes","Have a Children","Haven't a Children")</f>
        <v>Have a Children</v>
      </c>
      <c r="H106" s="2" t="s">
        <v>27</v>
      </c>
      <c r="I106" s="2" t="s">
        <v>21</v>
      </c>
      <c r="J106" s="2" t="s">
        <v>15</v>
      </c>
      <c r="K106">
        <v>2</v>
      </c>
      <c r="L106" t="str">
        <f t="shared" si="1"/>
        <v>Yes</v>
      </c>
      <c r="M106" t="str">
        <f>IF(Query[[#This Row],[Have a Car]]="No","Haven't a Car","Have a Car")</f>
        <v>Have a Car</v>
      </c>
      <c r="N106" s="2" t="s">
        <v>23</v>
      </c>
      <c r="O106" s="2" t="s">
        <v>24</v>
      </c>
      <c r="P106">
        <v>49</v>
      </c>
      <c r="Q106" t="str">
        <f>IF(Query[[#This Row],[Age]]&lt;=25,"25 or Above",IF(AND(Query[[#This Row],[Age]]&gt;25,Query[[#This Row],[Age]]&lt;=50),"26-50","More than 50"))</f>
        <v>26-50</v>
      </c>
      <c r="R106" s="2" t="s">
        <v>15</v>
      </c>
      <c r="S106" s="2" t="str">
        <f>IF(Query[[#This Row],[Purchased Bike]]="No","Didn't buy","Bought")</f>
        <v>Bought</v>
      </c>
      <c r="T106" s="2"/>
    </row>
    <row r="107" spans="1:20" x14ac:dyDescent="0.25">
      <c r="A107">
        <v>22707</v>
      </c>
      <c r="B107" s="2" t="s">
        <v>39</v>
      </c>
      <c r="C107" s="2" t="s">
        <v>37</v>
      </c>
      <c r="D107" s="4">
        <v>30000</v>
      </c>
      <c r="E107">
        <v>0</v>
      </c>
      <c r="F107" t="str">
        <f>IF(Query[[#This Row],[Children]]&gt;0,"Yes","No")</f>
        <v>No</v>
      </c>
      <c r="G107" t="str">
        <f>IF(Query[[#This Row],[Have a Children]]="Yes","Have a Children","Haven't a Children")</f>
        <v>Haven't a Children</v>
      </c>
      <c r="H107" s="2" t="s">
        <v>19</v>
      </c>
      <c r="I107" s="2" t="s">
        <v>20</v>
      </c>
      <c r="J107" s="2" t="s">
        <v>18</v>
      </c>
      <c r="K107">
        <v>1</v>
      </c>
      <c r="L107" t="str">
        <f t="shared" si="1"/>
        <v>Yes</v>
      </c>
      <c r="M107" t="str">
        <f>IF(Query[[#This Row],[Have a Car]]="No","Haven't a Car","Have a Car")</f>
        <v>Have a Car</v>
      </c>
      <c r="N107" s="2" t="s">
        <v>22</v>
      </c>
      <c r="O107" s="2" t="s">
        <v>17</v>
      </c>
      <c r="P107">
        <v>30</v>
      </c>
      <c r="Q107" t="str">
        <f>IF(Query[[#This Row],[Age]]&lt;=25,"25 or Above",IF(AND(Query[[#This Row],[Age]]&gt;25,Query[[#This Row],[Age]]&lt;=50),"26-50","More than 50"))</f>
        <v>26-50</v>
      </c>
      <c r="R107" s="2" t="s">
        <v>18</v>
      </c>
      <c r="S107" s="2" t="str">
        <f>IF(Query[[#This Row],[Purchased Bike]]="No","Didn't buy","Bought")</f>
        <v>Didn't buy</v>
      </c>
      <c r="T107" s="2"/>
    </row>
    <row r="108" spans="1:20" x14ac:dyDescent="0.25">
      <c r="A108">
        <v>20430</v>
      </c>
      <c r="B108" s="2" t="s">
        <v>36</v>
      </c>
      <c r="C108" s="2" t="s">
        <v>38</v>
      </c>
      <c r="D108" s="4">
        <v>70000</v>
      </c>
      <c r="E108">
        <v>2</v>
      </c>
      <c r="F108" t="str">
        <f>IF(Query[[#This Row],[Children]]&gt;0,"Yes","No")</f>
        <v>Yes</v>
      </c>
      <c r="G108" t="str">
        <f>IF(Query[[#This Row],[Have a Children]]="Yes","Have a Children","Haven't a Children")</f>
        <v>Have a Children</v>
      </c>
      <c r="H108" s="2" t="s">
        <v>19</v>
      </c>
      <c r="I108" s="2" t="s">
        <v>14</v>
      </c>
      <c r="J108" s="2" t="s">
        <v>15</v>
      </c>
      <c r="K108">
        <v>2</v>
      </c>
      <c r="L108" t="str">
        <f t="shared" si="1"/>
        <v>Yes</v>
      </c>
      <c r="M108" t="str">
        <f>IF(Query[[#This Row],[Have a Car]]="No","Haven't a Car","Have a Car")</f>
        <v>Have a Car</v>
      </c>
      <c r="N108" s="2" t="s">
        <v>23</v>
      </c>
      <c r="O108" s="2" t="s">
        <v>24</v>
      </c>
      <c r="P108">
        <v>52</v>
      </c>
      <c r="Q108" t="str">
        <f>IF(Query[[#This Row],[Age]]&lt;=25,"25 or Above",IF(AND(Query[[#This Row],[Age]]&gt;25,Query[[#This Row],[Age]]&lt;=50),"26-50","More than 50"))</f>
        <v>More than 50</v>
      </c>
      <c r="R108" s="2" t="s">
        <v>15</v>
      </c>
      <c r="S108" s="2" t="str">
        <f>IF(Query[[#This Row],[Purchased Bike]]="No","Didn't buy","Bought")</f>
        <v>Bought</v>
      </c>
      <c r="T108" s="2"/>
    </row>
    <row r="109" spans="1:20" x14ac:dyDescent="0.25">
      <c r="A109">
        <v>27494</v>
      </c>
      <c r="B109" s="2" t="s">
        <v>39</v>
      </c>
      <c r="C109" s="2" t="s">
        <v>37</v>
      </c>
      <c r="D109" s="4">
        <v>40000</v>
      </c>
      <c r="E109">
        <v>2</v>
      </c>
      <c r="F109" t="str">
        <f>IF(Query[[#This Row],[Children]]&gt;0,"Yes","No")</f>
        <v>Yes</v>
      </c>
      <c r="G109" t="str">
        <f>IF(Query[[#This Row],[Have a Children]]="Yes","Have a Children","Haven't a Children")</f>
        <v>Have a Children</v>
      </c>
      <c r="H109" s="2" t="s">
        <v>19</v>
      </c>
      <c r="I109" s="2" t="s">
        <v>14</v>
      </c>
      <c r="J109" s="2" t="s">
        <v>18</v>
      </c>
      <c r="K109">
        <v>2</v>
      </c>
      <c r="L109" t="str">
        <f t="shared" si="1"/>
        <v>Yes</v>
      </c>
      <c r="M109" t="str">
        <f>IF(Query[[#This Row],[Have a Car]]="No","Haven't a Car","Have a Car")</f>
        <v>Have a Car</v>
      </c>
      <c r="N109" s="2" t="s">
        <v>26</v>
      </c>
      <c r="O109" s="2" t="s">
        <v>24</v>
      </c>
      <c r="P109">
        <v>53</v>
      </c>
      <c r="Q109" t="str">
        <f>IF(Query[[#This Row],[Age]]&lt;=25,"25 or Above",IF(AND(Query[[#This Row],[Age]]&gt;25,Query[[#This Row],[Age]]&lt;=50),"26-50","More than 50"))</f>
        <v>More than 50</v>
      </c>
      <c r="R109" s="2" t="s">
        <v>15</v>
      </c>
      <c r="S109" s="2" t="str">
        <f>IF(Query[[#This Row],[Purchased Bike]]="No","Didn't buy","Bought")</f>
        <v>Bought</v>
      </c>
      <c r="T109" s="2"/>
    </row>
    <row r="110" spans="1:20" x14ac:dyDescent="0.25">
      <c r="A110">
        <v>26829</v>
      </c>
      <c r="B110" s="2" t="s">
        <v>36</v>
      </c>
      <c r="C110" s="2" t="s">
        <v>37</v>
      </c>
      <c r="D110" s="4">
        <v>40000</v>
      </c>
      <c r="E110">
        <v>0</v>
      </c>
      <c r="F110" t="str">
        <f>IF(Query[[#This Row],[Children]]&gt;0,"Yes","No")</f>
        <v>No</v>
      </c>
      <c r="G110" t="str">
        <f>IF(Query[[#This Row],[Have a Children]]="Yes","Have a Children","Haven't a Children")</f>
        <v>Haven't a Children</v>
      </c>
      <c r="H110" s="2" t="s">
        <v>13</v>
      </c>
      <c r="I110" s="2" t="s">
        <v>20</v>
      </c>
      <c r="J110" s="2" t="s">
        <v>15</v>
      </c>
      <c r="K110">
        <v>0</v>
      </c>
      <c r="L110" t="str">
        <f t="shared" si="1"/>
        <v>No</v>
      </c>
      <c r="M110" t="str">
        <f>IF(Query[[#This Row],[Have a Car]]="No","Haven't a Car","Have a Car")</f>
        <v>Haven't a Car</v>
      </c>
      <c r="N110" s="2" t="s">
        <v>16</v>
      </c>
      <c r="O110" s="2" t="s">
        <v>17</v>
      </c>
      <c r="P110">
        <v>38</v>
      </c>
      <c r="Q110" t="str">
        <f>IF(Query[[#This Row],[Age]]&lt;=25,"25 or Above",IF(AND(Query[[#This Row],[Age]]&gt;25,Query[[#This Row],[Age]]&lt;=50),"26-50","More than 50"))</f>
        <v>26-50</v>
      </c>
      <c r="R110" s="2" t="s">
        <v>15</v>
      </c>
      <c r="S110" s="2" t="str">
        <f>IF(Query[[#This Row],[Purchased Bike]]="No","Didn't buy","Bought")</f>
        <v>Bought</v>
      </c>
      <c r="T110" s="2"/>
    </row>
    <row r="111" spans="1:20" x14ac:dyDescent="0.25">
      <c r="A111">
        <v>28395</v>
      </c>
      <c r="B111" s="2" t="s">
        <v>39</v>
      </c>
      <c r="C111" s="2" t="s">
        <v>38</v>
      </c>
      <c r="D111" s="4">
        <v>40000</v>
      </c>
      <c r="E111">
        <v>0</v>
      </c>
      <c r="F111" t="str">
        <f>IF(Query[[#This Row],[Children]]&gt;0,"Yes","No")</f>
        <v>No</v>
      </c>
      <c r="G111" t="str">
        <f>IF(Query[[#This Row],[Have a Children]]="Yes","Have a Children","Haven't a Children")</f>
        <v>Haven't a Children</v>
      </c>
      <c r="H111" s="2" t="s">
        <v>13</v>
      </c>
      <c r="I111" s="2" t="s">
        <v>21</v>
      </c>
      <c r="J111" s="2" t="s">
        <v>18</v>
      </c>
      <c r="K111">
        <v>0</v>
      </c>
      <c r="L111" t="str">
        <f t="shared" si="1"/>
        <v>No</v>
      </c>
      <c r="M111" t="str">
        <f>IF(Query[[#This Row],[Have a Car]]="No","Haven't a Car","Have a Car")</f>
        <v>Haven't a Car</v>
      </c>
      <c r="N111" s="2" t="s">
        <v>16</v>
      </c>
      <c r="O111" s="2" t="s">
        <v>17</v>
      </c>
      <c r="P111">
        <v>39</v>
      </c>
      <c r="Q111" t="str">
        <f>IF(Query[[#This Row],[Age]]&lt;=25,"25 or Above",IF(AND(Query[[#This Row],[Age]]&gt;25,Query[[#This Row],[Age]]&lt;=50),"26-50","More than 50"))</f>
        <v>26-50</v>
      </c>
      <c r="R111" s="2" t="s">
        <v>15</v>
      </c>
      <c r="S111" s="2" t="str">
        <f>IF(Query[[#This Row],[Purchased Bike]]="No","Didn't buy","Bought")</f>
        <v>Bought</v>
      </c>
      <c r="T111" s="2"/>
    </row>
    <row r="112" spans="1:20" x14ac:dyDescent="0.25">
      <c r="A112">
        <v>21006</v>
      </c>
      <c r="B112" s="2" t="s">
        <v>39</v>
      </c>
      <c r="C112" s="2" t="s">
        <v>37</v>
      </c>
      <c r="D112" s="4">
        <v>30000</v>
      </c>
      <c r="E112">
        <v>1</v>
      </c>
      <c r="F112" t="str">
        <f>IF(Query[[#This Row],[Children]]&gt;0,"Yes","No")</f>
        <v>Yes</v>
      </c>
      <c r="G112" t="str">
        <f>IF(Query[[#This Row],[Have a Children]]="Yes","Have a Children","Haven't a Children")</f>
        <v>Have a Children</v>
      </c>
      <c r="H112" s="2" t="s">
        <v>19</v>
      </c>
      <c r="I112" s="2" t="s">
        <v>25</v>
      </c>
      <c r="J112" s="2" t="s">
        <v>18</v>
      </c>
      <c r="K112">
        <v>0</v>
      </c>
      <c r="L112" t="str">
        <f t="shared" si="1"/>
        <v>No</v>
      </c>
      <c r="M112" t="str">
        <f>IF(Query[[#This Row],[Have a Car]]="No","Haven't a Car","Have a Car")</f>
        <v>Haven't a Car</v>
      </c>
      <c r="N112" s="2" t="s">
        <v>16</v>
      </c>
      <c r="O112" s="2" t="s">
        <v>17</v>
      </c>
      <c r="P112">
        <v>46</v>
      </c>
      <c r="Q112" t="str">
        <f>IF(Query[[#This Row],[Age]]&lt;=25,"25 or Above",IF(AND(Query[[#This Row],[Age]]&gt;25,Query[[#This Row],[Age]]&lt;=50),"26-50","More than 50"))</f>
        <v>26-50</v>
      </c>
      <c r="R112" s="2" t="s">
        <v>15</v>
      </c>
      <c r="S112" s="2" t="str">
        <f>IF(Query[[#This Row],[Purchased Bike]]="No","Didn't buy","Bought")</f>
        <v>Bought</v>
      </c>
      <c r="T112" s="2"/>
    </row>
    <row r="113" spans="1:20" x14ac:dyDescent="0.25">
      <c r="A113">
        <v>14682</v>
      </c>
      <c r="B113" s="2" t="s">
        <v>39</v>
      </c>
      <c r="C113" s="2" t="s">
        <v>37</v>
      </c>
      <c r="D113" s="4">
        <v>70000</v>
      </c>
      <c r="E113">
        <v>0</v>
      </c>
      <c r="F113" t="str">
        <f>IF(Query[[#This Row],[Children]]&gt;0,"Yes","No")</f>
        <v>No</v>
      </c>
      <c r="G113" t="str">
        <f>IF(Query[[#This Row],[Have a Children]]="Yes","Have a Children","Haven't a Children")</f>
        <v>Haven't a Children</v>
      </c>
      <c r="H113" s="2" t="s">
        <v>13</v>
      </c>
      <c r="I113" s="2" t="s">
        <v>21</v>
      </c>
      <c r="J113" s="2" t="s">
        <v>18</v>
      </c>
      <c r="K113">
        <v>1</v>
      </c>
      <c r="L113" t="str">
        <f t="shared" si="1"/>
        <v>Yes</v>
      </c>
      <c r="M113" t="str">
        <f>IF(Query[[#This Row],[Have a Car]]="No","Haven't a Car","Have a Car")</f>
        <v>Have a Car</v>
      </c>
      <c r="N113" s="2" t="s">
        <v>23</v>
      </c>
      <c r="O113" s="2" t="s">
        <v>24</v>
      </c>
      <c r="P113">
        <v>38</v>
      </c>
      <c r="Q113" t="str">
        <f>IF(Query[[#This Row],[Age]]&lt;=25,"25 or Above",IF(AND(Query[[#This Row],[Age]]&gt;25,Query[[#This Row],[Age]]&lt;=50),"26-50","More than 50"))</f>
        <v>26-50</v>
      </c>
      <c r="R113" s="2" t="s">
        <v>18</v>
      </c>
      <c r="S113" s="2" t="str">
        <f>IF(Query[[#This Row],[Purchased Bike]]="No","Didn't buy","Bought")</f>
        <v>Didn't buy</v>
      </c>
      <c r="T113" s="2"/>
    </row>
    <row r="114" spans="1:20" x14ac:dyDescent="0.25">
      <c r="A114">
        <v>17650</v>
      </c>
      <c r="B114" s="2" t="s">
        <v>39</v>
      </c>
      <c r="C114" s="2" t="s">
        <v>37</v>
      </c>
      <c r="D114" s="4">
        <v>40000</v>
      </c>
      <c r="E114">
        <v>2</v>
      </c>
      <c r="F114" t="str">
        <f>IF(Query[[#This Row],[Children]]&gt;0,"Yes","No")</f>
        <v>Yes</v>
      </c>
      <c r="G114" t="str">
        <f>IF(Query[[#This Row],[Have a Children]]="Yes","Have a Children","Haven't a Children")</f>
        <v>Have a Children</v>
      </c>
      <c r="H114" s="2" t="s">
        <v>19</v>
      </c>
      <c r="I114" s="2" t="s">
        <v>20</v>
      </c>
      <c r="J114" s="2" t="s">
        <v>15</v>
      </c>
      <c r="K114">
        <v>2</v>
      </c>
      <c r="L114" t="str">
        <f t="shared" si="1"/>
        <v>Yes</v>
      </c>
      <c r="M114" t="str">
        <f>IF(Query[[#This Row],[Have a Car]]="No","Haven't a Car","Have a Car")</f>
        <v>Have a Car</v>
      </c>
      <c r="N114" s="2" t="s">
        <v>26</v>
      </c>
      <c r="O114" s="2" t="s">
        <v>17</v>
      </c>
      <c r="P114">
        <v>35</v>
      </c>
      <c r="Q114" t="str">
        <f>IF(Query[[#This Row],[Age]]&lt;=25,"25 or Above",IF(AND(Query[[#This Row],[Age]]&gt;25,Query[[#This Row],[Age]]&lt;=50),"26-50","More than 50"))</f>
        <v>26-50</v>
      </c>
      <c r="R114" s="2" t="s">
        <v>18</v>
      </c>
      <c r="S114" s="2" t="str">
        <f>IF(Query[[#This Row],[Purchased Bike]]="No","Didn't buy","Bought")</f>
        <v>Didn't buy</v>
      </c>
      <c r="T114" s="2"/>
    </row>
    <row r="115" spans="1:20" x14ac:dyDescent="0.25">
      <c r="A115">
        <v>29191</v>
      </c>
      <c r="B115" s="2" t="s">
        <v>39</v>
      </c>
      <c r="C115" s="2" t="s">
        <v>37</v>
      </c>
      <c r="D115" s="4">
        <v>130000</v>
      </c>
      <c r="E115">
        <v>1</v>
      </c>
      <c r="F115" t="str">
        <f>IF(Query[[#This Row],[Children]]&gt;0,"Yes","No")</f>
        <v>Yes</v>
      </c>
      <c r="G115" t="str">
        <f>IF(Query[[#This Row],[Have a Children]]="Yes","Have a Children","Haven't a Children")</f>
        <v>Have a Children</v>
      </c>
      <c r="H115" s="2" t="s">
        <v>31</v>
      </c>
      <c r="I115" s="2" t="s">
        <v>28</v>
      </c>
      <c r="J115" s="2" t="s">
        <v>18</v>
      </c>
      <c r="K115">
        <v>1</v>
      </c>
      <c r="L115" t="str">
        <f t="shared" si="1"/>
        <v>Yes</v>
      </c>
      <c r="M115" t="str">
        <f>IF(Query[[#This Row],[Have a Car]]="No","Haven't a Car","Have a Car")</f>
        <v>Have a Car</v>
      </c>
      <c r="N115" s="2" t="s">
        <v>16</v>
      </c>
      <c r="O115" s="2" t="s">
        <v>24</v>
      </c>
      <c r="P115">
        <v>36</v>
      </c>
      <c r="Q115" t="str">
        <f>IF(Query[[#This Row],[Age]]&lt;=25,"25 or Above",IF(AND(Query[[#This Row],[Age]]&gt;25,Query[[#This Row],[Age]]&lt;=50),"26-50","More than 50"))</f>
        <v>26-50</v>
      </c>
      <c r="R115" s="2" t="s">
        <v>15</v>
      </c>
      <c r="S115" s="2" t="str">
        <f>IF(Query[[#This Row],[Purchased Bike]]="No","Didn't buy","Bought")</f>
        <v>Bought</v>
      </c>
      <c r="T115" s="2"/>
    </row>
    <row r="116" spans="1:20" x14ac:dyDescent="0.25">
      <c r="A116">
        <v>15030</v>
      </c>
      <c r="B116" s="2" t="s">
        <v>36</v>
      </c>
      <c r="C116" s="2" t="s">
        <v>38</v>
      </c>
      <c r="D116" s="4">
        <v>20000</v>
      </c>
      <c r="E116">
        <v>0</v>
      </c>
      <c r="F116" t="str">
        <f>IF(Query[[#This Row],[Children]]&gt;0,"Yes","No")</f>
        <v>No</v>
      </c>
      <c r="G116" t="str">
        <f>IF(Query[[#This Row],[Have a Children]]="Yes","Have a Children","Haven't a Children")</f>
        <v>Haven't a Children</v>
      </c>
      <c r="H116" s="2" t="s">
        <v>13</v>
      </c>
      <c r="I116" s="2" t="s">
        <v>20</v>
      </c>
      <c r="J116" s="2" t="s">
        <v>15</v>
      </c>
      <c r="K116">
        <v>0</v>
      </c>
      <c r="L116" t="str">
        <f t="shared" si="1"/>
        <v>No</v>
      </c>
      <c r="M116" t="str">
        <f>IF(Query[[#This Row],[Have a Car]]="No","Haven't a Car","Have a Car")</f>
        <v>Haven't a Car</v>
      </c>
      <c r="N116" s="2" t="s">
        <v>16</v>
      </c>
      <c r="O116" s="2" t="s">
        <v>24</v>
      </c>
      <c r="P116">
        <v>26</v>
      </c>
      <c r="Q116" t="str">
        <f>IF(Query[[#This Row],[Age]]&lt;=25,"25 or Above",IF(AND(Query[[#This Row],[Age]]&gt;25,Query[[#This Row],[Age]]&lt;=50),"26-50","More than 50"))</f>
        <v>26-50</v>
      </c>
      <c r="R116" s="2" t="s">
        <v>15</v>
      </c>
      <c r="S116" s="2" t="str">
        <f>IF(Query[[#This Row],[Purchased Bike]]="No","Didn't buy","Bought")</f>
        <v>Bought</v>
      </c>
      <c r="T116" s="2"/>
    </row>
    <row r="117" spans="1:20" x14ac:dyDescent="0.25">
      <c r="A117">
        <v>24140</v>
      </c>
      <c r="B117" s="2" t="s">
        <v>39</v>
      </c>
      <c r="C117" s="2" t="s">
        <v>38</v>
      </c>
      <c r="D117" s="4">
        <v>10000</v>
      </c>
      <c r="E117">
        <v>0</v>
      </c>
      <c r="F117" t="str">
        <f>IF(Query[[#This Row],[Children]]&gt;0,"Yes","No")</f>
        <v>No</v>
      </c>
      <c r="G117" t="str">
        <f>IF(Query[[#This Row],[Have a Children]]="Yes","Have a Children","Haven't a Children")</f>
        <v>Haven't a Children</v>
      </c>
      <c r="H117" s="2" t="s">
        <v>31</v>
      </c>
      <c r="I117" s="2" t="s">
        <v>25</v>
      </c>
      <c r="J117" s="2" t="s">
        <v>18</v>
      </c>
      <c r="K117">
        <v>0</v>
      </c>
      <c r="L117" t="str">
        <f t="shared" si="1"/>
        <v>No</v>
      </c>
      <c r="M117" t="str">
        <f>IF(Query[[#This Row],[Have a Car]]="No","Haven't a Car","Have a Car")</f>
        <v>Haven't a Car</v>
      </c>
      <c r="N117" s="2" t="s">
        <v>16</v>
      </c>
      <c r="O117" s="2" t="s">
        <v>17</v>
      </c>
      <c r="P117">
        <v>30</v>
      </c>
      <c r="Q117" t="str">
        <f>IF(Query[[#This Row],[Age]]&lt;=25,"25 or Above",IF(AND(Query[[#This Row],[Age]]&gt;25,Query[[#This Row],[Age]]&lt;=50),"26-50","More than 50"))</f>
        <v>26-50</v>
      </c>
      <c r="R117" s="2" t="s">
        <v>15</v>
      </c>
      <c r="S117" s="2" t="str">
        <f>IF(Query[[#This Row],[Purchased Bike]]="No","Didn't buy","Bought")</f>
        <v>Bought</v>
      </c>
      <c r="T117" s="2"/>
    </row>
    <row r="118" spans="1:20" x14ac:dyDescent="0.25">
      <c r="A118">
        <v>22496</v>
      </c>
      <c r="B118" s="2" t="s">
        <v>36</v>
      </c>
      <c r="C118" s="2" t="s">
        <v>37</v>
      </c>
      <c r="D118" s="4">
        <v>30000</v>
      </c>
      <c r="E118">
        <v>1</v>
      </c>
      <c r="F118" t="str">
        <f>IF(Query[[#This Row],[Children]]&gt;0,"Yes","No")</f>
        <v>Yes</v>
      </c>
      <c r="G118" t="str">
        <f>IF(Query[[#This Row],[Have a Children]]="Yes","Have a Children","Haven't a Children")</f>
        <v>Have a Children</v>
      </c>
      <c r="H118" s="2" t="s">
        <v>13</v>
      </c>
      <c r="I118" s="2" t="s">
        <v>14</v>
      </c>
      <c r="J118" s="2" t="s">
        <v>15</v>
      </c>
      <c r="K118">
        <v>2</v>
      </c>
      <c r="L118" t="str">
        <f t="shared" si="1"/>
        <v>Yes</v>
      </c>
      <c r="M118" t="str">
        <f>IF(Query[[#This Row],[Have a Car]]="No","Haven't a Car","Have a Car")</f>
        <v>Have a Car</v>
      </c>
      <c r="N118" s="2" t="s">
        <v>16</v>
      </c>
      <c r="O118" s="2" t="s">
        <v>17</v>
      </c>
      <c r="P118">
        <v>42</v>
      </c>
      <c r="Q118" t="str">
        <f>IF(Query[[#This Row],[Age]]&lt;=25,"25 or Above",IF(AND(Query[[#This Row],[Age]]&gt;25,Query[[#This Row],[Age]]&lt;=50),"26-50","More than 50"))</f>
        <v>26-50</v>
      </c>
      <c r="R118" s="2" t="s">
        <v>18</v>
      </c>
      <c r="S118" s="2" t="str">
        <f>IF(Query[[#This Row],[Purchased Bike]]="No","Didn't buy","Bought")</f>
        <v>Didn't buy</v>
      </c>
      <c r="T118" s="2"/>
    </row>
    <row r="119" spans="1:20" x14ac:dyDescent="0.25">
      <c r="A119">
        <v>24065</v>
      </c>
      <c r="B119" s="2" t="s">
        <v>39</v>
      </c>
      <c r="C119" s="2" t="s">
        <v>37</v>
      </c>
      <c r="D119" s="4">
        <v>20000</v>
      </c>
      <c r="E119">
        <v>0</v>
      </c>
      <c r="F119" t="str">
        <f>IF(Query[[#This Row],[Children]]&gt;0,"Yes","No")</f>
        <v>No</v>
      </c>
      <c r="G119" t="str">
        <f>IF(Query[[#This Row],[Have a Children]]="Yes","Have a Children","Haven't a Children")</f>
        <v>Haven't a Children</v>
      </c>
      <c r="H119" s="2" t="s">
        <v>27</v>
      </c>
      <c r="I119" s="2" t="s">
        <v>25</v>
      </c>
      <c r="J119" s="2" t="s">
        <v>15</v>
      </c>
      <c r="K119">
        <v>0</v>
      </c>
      <c r="L119" t="str">
        <f t="shared" si="1"/>
        <v>No</v>
      </c>
      <c r="M119" t="str">
        <f>IF(Query[[#This Row],[Have a Car]]="No","Haven't a Car","Have a Car")</f>
        <v>Haven't a Car</v>
      </c>
      <c r="N119" s="2" t="s">
        <v>16</v>
      </c>
      <c r="O119" s="2" t="s">
        <v>17</v>
      </c>
      <c r="P119">
        <v>40</v>
      </c>
      <c r="Q119" t="str">
        <f>IF(Query[[#This Row],[Age]]&lt;=25,"25 or Above",IF(AND(Query[[#This Row],[Age]]&gt;25,Query[[#This Row],[Age]]&lt;=50),"26-50","More than 50"))</f>
        <v>26-50</v>
      </c>
      <c r="R119" s="2" t="s">
        <v>15</v>
      </c>
      <c r="S119" s="2" t="str">
        <f>IF(Query[[#This Row],[Purchased Bike]]="No","Didn't buy","Bought")</f>
        <v>Bought</v>
      </c>
      <c r="T119" s="2"/>
    </row>
    <row r="120" spans="1:20" x14ac:dyDescent="0.25">
      <c r="A120">
        <v>19914</v>
      </c>
      <c r="B120" s="2" t="s">
        <v>36</v>
      </c>
      <c r="C120" s="2" t="s">
        <v>38</v>
      </c>
      <c r="D120" s="4">
        <v>80000</v>
      </c>
      <c r="E120">
        <v>5</v>
      </c>
      <c r="F120" t="str">
        <f>IF(Query[[#This Row],[Children]]&gt;0,"Yes","No")</f>
        <v>Yes</v>
      </c>
      <c r="G120" t="str">
        <f>IF(Query[[#This Row],[Have a Children]]="Yes","Have a Children","Haven't a Children")</f>
        <v>Have a Children</v>
      </c>
      <c r="H120" s="2" t="s">
        <v>13</v>
      </c>
      <c r="I120" s="2" t="s">
        <v>28</v>
      </c>
      <c r="J120" s="2" t="s">
        <v>15</v>
      </c>
      <c r="K120">
        <v>2</v>
      </c>
      <c r="L120" t="str">
        <f t="shared" si="1"/>
        <v>Yes</v>
      </c>
      <c r="M120" t="str">
        <f>IF(Query[[#This Row],[Have a Car]]="No","Haven't a Car","Have a Car")</f>
        <v>Have a Car</v>
      </c>
      <c r="N120" s="2" t="s">
        <v>22</v>
      </c>
      <c r="O120" s="2" t="s">
        <v>17</v>
      </c>
      <c r="P120">
        <v>62</v>
      </c>
      <c r="Q120" t="str">
        <f>IF(Query[[#This Row],[Age]]&lt;=25,"25 or Above",IF(AND(Query[[#This Row],[Age]]&gt;25,Query[[#This Row],[Age]]&lt;=50),"26-50","More than 50"))</f>
        <v>More than 50</v>
      </c>
      <c r="R120" s="2" t="s">
        <v>18</v>
      </c>
      <c r="S120" s="2" t="str">
        <f>IF(Query[[#This Row],[Purchased Bike]]="No","Didn't buy","Bought")</f>
        <v>Didn't buy</v>
      </c>
      <c r="T120" s="2"/>
    </row>
    <row r="121" spans="1:20" x14ac:dyDescent="0.25">
      <c r="A121">
        <v>12871</v>
      </c>
      <c r="B121" s="2" t="s">
        <v>39</v>
      </c>
      <c r="C121" s="2" t="s">
        <v>37</v>
      </c>
      <c r="D121" s="4">
        <v>30000</v>
      </c>
      <c r="E121">
        <v>0</v>
      </c>
      <c r="F121" t="str">
        <f>IF(Query[[#This Row],[Children]]&gt;0,"Yes","No")</f>
        <v>No</v>
      </c>
      <c r="G121" t="str">
        <f>IF(Query[[#This Row],[Have a Children]]="Yes","Have a Children","Haven't a Children")</f>
        <v>Haven't a Children</v>
      </c>
      <c r="H121" s="2" t="s">
        <v>19</v>
      </c>
      <c r="I121" s="2" t="s">
        <v>20</v>
      </c>
      <c r="J121" s="2" t="s">
        <v>18</v>
      </c>
      <c r="K121">
        <v>1</v>
      </c>
      <c r="L121" t="str">
        <f t="shared" si="1"/>
        <v>Yes</v>
      </c>
      <c r="M121" t="str">
        <f>IF(Query[[#This Row],[Have a Car]]="No","Haven't a Car","Have a Car")</f>
        <v>Have a Car</v>
      </c>
      <c r="N121" s="2" t="s">
        <v>22</v>
      </c>
      <c r="O121" s="2" t="s">
        <v>17</v>
      </c>
      <c r="P121">
        <v>29</v>
      </c>
      <c r="Q121" t="str">
        <f>IF(Query[[#This Row],[Age]]&lt;=25,"25 or Above",IF(AND(Query[[#This Row],[Age]]&gt;25,Query[[#This Row],[Age]]&lt;=50),"26-50","More than 50"))</f>
        <v>26-50</v>
      </c>
      <c r="R121" s="2" t="s">
        <v>18</v>
      </c>
      <c r="S121" s="2" t="str">
        <f>IF(Query[[#This Row],[Purchased Bike]]="No","Didn't buy","Bought")</f>
        <v>Didn't buy</v>
      </c>
      <c r="T121" s="2"/>
    </row>
    <row r="122" spans="1:20" x14ac:dyDescent="0.25">
      <c r="A122">
        <v>22988</v>
      </c>
      <c r="B122" s="2" t="s">
        <v>36</v>
      </c>
      <c r="C122" s="2" t="s">
        <v>37</v>
      </c>
      <c r="D122" s="4">
        <v>40000</v>
      </c>
      <c r="E122">
        <v>2</v>
      </c>
      <c r="F122" t="str">
        <f>IF(Query[[#This Row],[Children]]&gt;0,"Yes","No")</f>
        <v>Yes</v>
      </c>
      <c r="G122" t="str">
        <f>IF(Query[[#This Row],[Have a Children]]="Yes","Have a Children","Haven't a Children")</f>
        <v>Have a Children</v>
      </c>
      <c r="H122" s="2" t="s">
        <v>13</v>
      </c>
      <c r="I122" s="2" t="s">
        <v>28</v>
      </c>
      <c r="J122" s="2" t="s">
        <v>15</v>
      </c>
      <c r="K122">
        <v>2</v>
      </c>
      <c r="L122" t="str">
        <f t="shared" si="1"/>
        <v>Yes</v>
      </c>
      <c r="M122" t="str">
        <f>IF(Query[[#This Row],[Have a Car]]="No","Haven't a Car","Have a Car")</f>
        <v>Have a Car</v>
      </c>
      <c r="N122" s="2" t="s">
        <v>23</v>
      </c>
      <c r="O122" s="2" t="s">
        <v>24</v>
      </c>
      <c r="P122">
        <v>66</v>
      </c>
      <c r="Q122" t="str">
        <f>IF(Query[[#This Row],[Age]]&lt;=25,"25 or Above",IF(AND(Query[[#This Row],[Age]]&gt;25,Query[[#This Row],[Age]]&lt;=50),"26-50","More than 50"))</f>
        <v>More than 50</v>
      </c>
      <c r="R122" s="2" t="s">
        <v>15</v>
      </c>
      <c r="S122" s="2" t="str">
        <f>IF(Query[[#This Row],[Purchased Bike]]="No","Didn't buy","Bought")</f>
        <v>Bought</v>
      </c>
      <c r="T122" s="2"/>
    </row>
    <row r="123" spans="1:20" x14ac:dyDescent="0.25">
      <c r="A123">
        <v>15922</v>
      </c>
      <c r="B123" s="2" t="s">
        <v>36</v>
      </c>
      <c r="C123" s="2" t="s">
        <v>38</v>
      </c>
      <c r="D123" s="4">
        <v>150000</v>
      </c>
      <c r="E123">
        <v>2</v>
      </c>
      <c r="F123" t="str">
        <f>IF(Query[[#This Row],[Children]]&gt;0,"Yes","No")</f>
        <v>Yes</v>
      </c>
      <c r="G123" t="str">
        <f>IF(Query[[#This Row],[Have a Children]]="Yes","Have a Children","Haven't a Children")</f>
        <v>Have a Children</v>
      </c>
      <c r="H123" s="2" t="s">
        <v>27</v>
      </c>
      <c r="I123" s="2" t="s">
        <v>21</v>
      </c>
      <c r="J123" s="2" t="s">
        <v>15</v>
      </c>
      <c r="K123">
        <v>4</v>
      </c>
      <c r="L123" t="str">
        <f t="shared" si="1"/>
        <v>Yes</v>
      </c>
      <c r="M123" t="str">
        <f>IF(Query[[#This Row],[Have a Car]]="No","Haven't a Car","Have a Car")</f>
        <v>Have a Car</v>
      </c>
      <c r="N123" s="2" t="s">
        <v>16</v>
      </c>
      <c r="O123" s="2" t="s">
        <v>17</v>
      </c>
      <c r="P123">
        <v>48</v>
      </c>
      <c r="Q123" t="str">
        <f>IF(Query[[#This Row],[Age]]&lt;=25,"25 or Above",IF(AND(Query[[#This Row],[Age]]&gt;25,Query[[#This Row],[Age]]&lt;=50),"26-50","More than 50"))</f>
        <v>26-50</v>
      </c>
      <c r="R123" s="2" t="s">
        <v>18</v>
      </c>
      <c r="S123" s="2" t="str">
        <f>IF(Query[[#This Row],[Purchased Bike]]="No","Didn't buy","Bought")</f>
        <v>Didn't buy</v>
      </c>
      <c r="T123" s="2"/>
    </row>
    <row r="124" spans="1:20" x14ac:dyDescent="0.25">
      <c r="A124">
        <v>12344</v>
      </c>
      <c r="B124" s="2" t="s">
        <v>39</v>
      </c>
      <c r="C124" s="2" t="s">
        <v>37</v>
      </c>
      <c r="D124" s="4">
        <v>80000</v>
      </c>
      <c r="E124">
        <v>0</v>
      </c>
      <c r="F124" t="str">
        <f>IF(Query[[#This Row],[Children]]&gt;0,"Yes","No")</f>
        <v>No</v>
      </c>
      <c r="G124" t="str">
        <f>IF(Query[[#This Row],[Have a Children]]="Yes","Have a Children","Haven't a Children")</f>
        <v>Haven't a Children</v>
      </c>
      <c r="H124" s="2" t="s">
        <v>13</v>
      </c>
      <c r="I124" s="2" t="s">
        <v>21</v>
      </c>
      <c r="J124" s="2" t="s">
        <v>18</v>
      </c>
      <c r="K124">
        <v>3</v>
      </c>
      <c r="L124" t="str">
        <f t="shared" si="1"/>
        <v>Yes</v>
      </c>
      <c r="M124" t="str">
        <f>IF(Query[[#This Row],[Have a Car]]="No","Haven't a Car","Have a Car")</f>
        <v>Have a Car</v>
      </c>
      <c r="N124" s="2" t="s">
        <v>30</v>
      </c>
      <c r="O124" s="2" t="s">
        <v>24</v>
      </c>
      <c r="P124">
        <v>31</v>
      </c>
      <c r="Q124" t="str">
        <f>IF(Query[[#This Row],[Age]]&lt;=25,"25 or Above",IF(AND(Query[[#This Row],[Age]]&gt;25,Query[[#This Row],[Age]]&lt;=50),"26-50","More than 50"))</f>
        <v>26-50</v>
      </c>
      <c r="R124" s="2" t="s">
        <v>18</v>
      </c>
      <c r="S124" s="2" t="str">
        <f>IF(Query[[#This Row],[Purchased Bike]]="No","Didn't buy","Bought")</f>
        <v>Didn't buy</v>
      </c>
      <c r="T124" s="2"/>
    </row>
    <row r="125" spans="1:20" x14ac:dyDescent="0.25">
      <c r="A125">
        <v>23627</v>
      </c>
      <c r="B125" s="2" t="s">
        <v>39</v>
      </c>
      <c r="C125" s="2" t="s">
        <v>37</v>
      </c>
      <c r="D125" s="4">
        <v>100000</v>
      </c>
      <c r="E125">
        <v>3</v>
      </c>
      <c r="F125" t="str">
        <f>IF(Query[[#This Row],[Children]]&gt;0,"Yes","No")</f>
        <v>Yes</v>
      </c>
      <c r="G125" t="str">
        <f>IF(Query[[#This Row],[Have a Children]]="Yes","Have a Children","Haven't a Children")</f>
        <v>Have a Children</v>
      </c>
      <c r="H125" s="2" t="s">
        <v>19</v>
      </c>
      <c r="I125" s="2" t="s">
        <v>28</v>
      </c>
      <c r="J125" s="2" t="s">
        <v>18</v>
      </c>
      <c r="K125">
        <v>4</v>
      </c>
      <c r="L125" t="str">
        <f t="shared" si="1"/>
        <v>Yes</v>
      </c>
      <c r="M125" t="str">
        <f>IF(Query[[#This Row],[Have a Car]]="No","Haven't a Car","Have a Car")</f>
        <v>Have a Car</v>
      </c>
      <c r="N125" s="2" t="s">
        <v>23</v>
      </c>
      <c r="O125" s="2" t="s">
        <v>17</v>
      </c>
      <c r="P125">
        <v>56</v>
      </c>
      <c r="Q125" t="str">
        <f>IF(Query[[#This Row],[Age]]&lt;=25,"25 or Above",IF(AND(Query[[#This Row],[Age]]&gt;25,Query[[#This Row],[Age]]&lt;=50),"26-50","More than 50"))</f>
        <v>More than 50</v>
      </c>
      <c r="R125" s="2" t="s">
        <v>18</v>
      </c>
      <c r="S125" s="2" t="str">
        <f>IF(Query[[#This Row],[Purchased Bike]]="No","Didn't buy","Bought")</f>
        <v>Didn't buy</v>
      </c>
      <c r="T125" s="2"/>
    </row>
    <row r="126" spans="1:20" x14ac:dyDescent="0.25">
      <c r="A126">
        <v>27775</v>
      </c>
      <c r="B126" s="2" t="s">
        <v>39</v>
      </c>
      <c r="C126" s="2" t="s">
        <v>37</v>
      </c>
      <c r="D126" s="4">
        <v>40000</v>
      </c>
      <c r="E126">
        <v>0</v>
      </c>
      <c r="F126" t="str">
        <f>IF(Query[[#This Row],[Children]]&gt;0,"Yes","No")</f>
        <v>No</v>
      </c>
      <c r="G126" t="str">
        <f>IF(Query[[#This Row],[Have a Children]]="Yes","Have a Children","Haven't a Children")</f>
        <v>Haven't a Children</v>
      </c>
      <c r="H126" s="2" t="s">
        <v>13</v>
      </c>
      <c r="I126" s="2" t="s">
        <v>20</v>
      </c>
      <c r="J126" s="2" t="s">
        <v>18</v>
      </c>
      <c r="K126">
        <v>0</v>
      </c>
      <c r="L126" t="str">
        <f t="shared" si="1"/>
        <v>No</v>
      </c>
      <c r="M126" t="str">
        <f>IF(Query[[#This Row],[Have a Car]]="No","Haven't a Car","Have a Car")</f>
        <v>Haven't a Car</v>
      </c>
      <c r="N126" s="2" t="s">
        <v>16</v>
      </c>
      <c r="O126" s="2" t="s">
        <v>17</v>
      </c>
      <c r="P126">
        <v>38</v>
      </c>
      <c r="Q126" t="str">
        <f>IF(Query[[#This Row],[Age]]&lt;=25,"25 or Above",IF(AND(Query[[#This Row],[Age]]&gt;25,Query[[#This Row],[Age]]&lt;=50),"26-50","More than 50"))</f>
        <v>26-50</v>
      </c>
      <c r="R126" s="2" t="s">
        <v>15</v>
      </c>
      <c r="S126" s="2" t="str">
        <f>IF(Query[[#This Row],[Purchased Bike]]="No","Didn't buy","Bought")</f>
        <v>Bought</v>
      </c>
      <c r="T126" s="2"/>
    </row>
    <row r="127" spans="1:20" x14ac:dyDescent="0.25">
      <c r="A127">
        <v>29301</v>
      </c>
      <c r="B127" s="2" t="s">
        <v>36</v>
      </c>
      <c r="C127" s="2" t="s">
        <v>38</v>
      </c>
      <c r="D127" s="4">
        <v>80000</v>
      </c>
      <c r="E127">
        <v>5</v>
      </c>
      <c r="F127" t="str">
        <f>IF(Query[[#This Row],[Children]]&gt;0,"Yes","No")</f>
        <v>Yes</v>
      </c>
      <c r="G127" t="str">
        <f>IF(Query[[#This Row],[Have a Children]]="Yes","Have a Children","Haven't a Children")</f>
        <v>Have a Children</v>
      </c>
      <c r="H127" s="2" t="s">
        <v>13</v>
      </c>
      <c r="I127" s="2" t="s">
        <v>21</v>
      </c>
      <c r="J127" s="2" t="s">
        <v>15</v>
      </c>
      <c r="K127">
        <v>4</v>
      </c>
      <c r="L127" t="str">
        <f t="shared" si="1"/>
        <v>Yes</v>
      </c>
      <c r="M127" t="str">
        <f>IF(Query[[#This Row],[Have a Car]]="No","Haven't a Car","Have a Car")</f>
        <v>Have a Car</v>
      </c>
      <c r="N127" s="2" t="s">
        <v>26</v>
      </c>
      <c r="O127" s="2" t="s">
        <v>24</v>
      </c>
      <c r="P127">
        <v>40</v>
      </c>
      <c r="Q127" t="str">
        <f>IF(Query[[#This Row],[Age]]&lt;=25,"25 or Above",IF(AND(Query[[#This Row],[Age]]&gt;25,Query[[#This Row],[Age]]&lt;=50),"26-50","More than 50"))</f>
        <v>26-50</v>
      </c>
      <c r="R127" s="2" t="s">
        <v>18</v>
      </c>
      <c r="S127" s="2" t="str">
        <f>IF(Query[[#This Row],[Purchased Bike]]="No","Didn't buy","Bought")</f>
        <v>Didn't buy</v>
      </c>
      <c r="T127" s="2"/>
    </row>
    <row r="128" spans="1:20" x14ac:dyDescent="0.25">
      <c r="A128">
        <v>12716</v>
      </c>
      <c r="B128" s="2" t="s">
        <v>39</v>
      </c>
      <c r="C128" s="2" t="s">
        <v>38</v>
      </c>
      <c r="D128" s="4">
        <v>30000</v>
      </c>
      <c r="E128">
        <v>0</v>
      </c>
      <c r="F128" t="str">
        <f>IF(Query[[#This Row],[Children]]&gt;0,"Yes","No")</f>
        <v>No</v>
      </c>
      <c r="G128" t="str">
        <f>IF(Query[[#This Row],[Have a Children]]="Yes","Have a Children","Haven't a Children")</f>
        <v>Haven't a Children</v>
      </c>
      <c r="H128" s="2" t="s">
        <v>19</v>
      </c>
      <c r="I128" s="2" t="s">
        <v>20</v>
      </c>
      <c r="J128" s="2" t="s">
        <v>15</v>
      </c>
      <c r="K128">
        <v>1</v>
      </c>
      <c r="L128" t="str">
        <f t="shared" si="1"/>
        <v>Yes</v>
      </c>
      <c r="M128" t="str">
        <f>IF(Query[[#This Row],[Have a Car]]="No","Haven't a Car","Have a Car")</f>
        <v>Have a Car</v>
      </c>
      <c r="N128" s="2" t="s">
        <v>22</v>
      </c>
      <c r="O128" s="2" t="s">
        <v>17</v>
      </c>
      <c r="P128">
        <v>32</v>
      </c>
      <c r="Q128" t="str">
        <f>IF(Query[[#This Row],[Age]]&lt;=25,"25 or Above",IF(AND(Query[[#This Row],[Age]]&gt;25,Query[[#This Row],[Age]]&lt;=50),"26-50","More than 50"))</f>
        <v>26-50</v>
      </c>
      <c r="R128" s="2" t="s">
        <v>18</v>
      </c>
      <c r="S128" s="2" t="str">
        <f>IF(Query[[#This Row],[Purchased Bike]]="No","Didn't buy","Bought")</f>
        <v>Didn't buy</v>
      </c>
      <c r="T128" s="2"/>
    </row>
    <row r="129" spans="1:20" x14ac:dyDescent="0.25">
      <c r="A129">
        <v>12472</v>
      </c>
      <c r="B129" s="2" t="s">
        <v>36</v>
      </c>
      <c r="C129" s="2" t="s">
        <v>38</v>
      </c>
      <c r="D129" s="4">
        <v>30000</v>
      </c>
      <c r="E129">
        <v>1</v>
      </c>
      <c r="F129" t="str">
        <f>IF(Query[[#This Row],[Children]]&gt;0,"Yes","No")</f>
        <v>Yes</v>
      </c>
      <c r="G129" t="str">
        <f>IF(Query[[#This Row],[Have a Children]]="Yes","Have a Children","Haven't a Children")</f>
        <v>Have a Children</v>
      </c>
      <c r="H129" s="2" t="s">
        <v>13</v>
      </c>
      <c r="I129" s="2" t="s">
        <v>20</v>
      </c>
      <c r="J129" s="2" t="s">
        <v>15</v>
      </c>
      <c r="K129">
        <v>1</v>
      </c>
      <c r="L129" t="str">
        <f t="shared" si="1"/>
        <v>Yes</v>
      </c>
      <c r="M129" t="str">
        <f>IF(Query[[#This Row],[Have a Car]]="No","Haven't a Car","Have a Car")</f>
        <v>Have a Car</v>
      </c>
      <c r="N129" s="2" t="s">
        <v>22</v>
      </c>
      <c r="O129" s="2" t="s">
        <v>17</v>
      </c>
      <c r="P129">
        <v>39</v>
      </c>
      <c r="Q129" t="str">
        <f>IF(Query[[#This Row],[Age]]&lt;=25,"25 or Above",IF(AND(Query[[#This Row],[Age]]&gt;25,Query[[#This Row],[Age]]&lt;=50),"26-50","More than 50"))</f>
        <v>26-50</v>
      </c>
      <c r="R129" s="2" t="s">
        <v>18</v>
      </c>
      <c r="S129" s="2" t="str">
        <f>IF(Query[[#This Row],[Purchased Bike]]="No","Didn't buy","Bought")</f>
        <v>Didn't buy</v>
      </c>
      <c r="T129" s="2"/>
    </row>
    <row r="130" spans="1:20" x14ac:dyDescent="0.25">
      <c r="A130">
        <v>20970</v>
      </c>
      <c r="B130" s="2" t="s">
        <v>39</v>
      </c>
      <c r="C130" s="2" t="s">
        <v>38</v>
      </c>
      <c r="D130" s="4">
        <v>10000</v>
      </c>
      <c r="E130">
        <v>2</v>
      </c>
      <c r="F130" t="str">
        <f>IF(Query[[#This Row],[Children]]&gt;0,"Yes","No")</f>
        <v>Yes</v>
      </c>
      <c r="G130" t="str">
        <f>IF(Query[[#This Row],[Have a Children]]="Yes","Have a Children","Haven't a Children")</f>
        <v>Have a Children</v>
      </c>
      <c r="H130" s="2" t="s">
        <v>19</v>
      </c>
      <c r="I130" s="2" t="s">
        <v>25</v>
      </c>
      <c r="J130" s="2" t="s">
        <v>15</v>
      </c>
      <c r="K130">
        <v>1</v>
      </c>
      <c r="L130" t="str">
        <f t="shared" ref="L130:L193" si="2">IF(K130&gt;0,"Yes","No")</f>
        <v>Yes</v>
      </c>
      <c r="M130" t="str">
        <f>IF(Query[[#This Row],[Have a Car]]="No","Haven't a Car","Have a Car")</f>
        <v>Have a Car</v>
      </c>
      <c r="N130" s="2" t="s">
        <v>16</v>
      </c>
      <c r="O130" s="2" t="s">
        <v>17</v>
      </c>
      <c r="P130">
        <v>52</v>
      </c>
      <c r="Q130" t="str">
        <f>IF(Query[[#This Row],[Age]]&lt;=25,"25 or Above",IF(AND(Query[[#This Row],[Age]]&gt;25,Query[[#This Row],[Age]]&lt;=50),"26-50","More than 50"))</f>
        <v>More than 50</v>
      </c>
      <c r="R130" s="2" t="s">
        <v>15</v>
      </c>
      <c r="S130" s="2" t="str">
        <f>IF(Query[[#This Row],[Purchased Bike]]="No","Didn't buy","Bought")</f>
        <v>Bought</v>
      </c>
      <c r="T130" s="2"/>
    </row>
    <row r="131" spans="1:20" x14ac:dyDescent="0.25">
      <c r="A131">
        <v>26818</v>
      </c>
      <c r="B131" s="2" t="s">
        <v>39</v>
      </c>
      <c r="C131" s="2" t="s">
        <v>38</v>
      </c>
      <c r="D131" s="4">
        <v>10000</v>
      </c>
      <c r="E131">
        <v>3</v>
      </c>
      <c r="F131" t="str">
        <f>IF(Query[[#This Row],[Children]]&gt;0,"Yes","No")</f>
        <v>Yes</v>
      </c>
      <c r="G131" t="str">
        <f>IF(Query[[#This Row],[Have a Children]]="Yes","Have a Children","Haven't a Children")</f>
        <v>Have a Children</v>
      </c>
      <c r="H131" s="2" t="s">
        <v>27</v>
      </c>
      <c r="I131" s="2" t="s">
        <v>25</v>
      </c>
      <c r="J131" s="2" t="s">
        <v>15</v>
      </c>
      <c r="K131">
        <v>1</v>
      </c>
      <c r="L131" t="str">
        <f t="shared" si="2"/>
        <v>Yes</v>
      </c>
      <c r="M131" t="str">
        <f>IF(Query[[#This Row],[Have a Car]]="No","Haven't a Car","Have a Car")</f>
        <v>Have a Car</v>
      </c>
      <c r="N131" s="2" t="s">
        <v>16</v>
      </c>
      <c r="O131" s="2" t="s">
        <v>17</v>
      </c>
      <c r="P131">
        <v>39</v>
      </c>
      <c r="Q131" t="str">
        <f>IF(Query[[#This Row],[Age]]&lt;=25,"25 or Above",IF(AND(Query[[#This Row],[Age]]&gt;25,Query[[#This Row],[Age]]&lt;=50),"26-50","More than 50"))</f>
        <v>26-50</v>
      </c>
      <c r="R131" s="2" t="s">
        <v>15</v>
      </c>
      <c r="S131" s="2" t="str">
        <f>IF(Query[[#This Row],[Purchased Bike]]="No","Didn't buy","Bought")</f>
        <v>Bought</v>
      </c>
      <c r="T131" s="2"/>
    </row>
    <row r="132" spans="1:20" x14ac:dyDescent="0.25">
      <c r="A132">
        <v>12993</v>
      </c>
      <c r="B132" s="2" t="s">
        <v>36</v>
      </c>
      <c r="C132" s="2" t="s">
        <v>38</v>
      </c>
      <c r="D132" s="4">
        <v>60000</v>
      </c>
      <c r="E132">
        <v>2</v>
      </c>
      <c r="F132" t="str">
        <f>IF(Query[[#This Row],[Children]]&gt;0,"Yes","No")</f>
        <v>Yes</v>
      </c>
      <c r="G132" t="str">
        <f>IF(Query[[#This Row],[Have a Children]]="Yes","Have a Children","Haven't a Children")</f>
        <v>Have a Children</v>
      </c>
      <c r="H132" s="2" t="s">
        <v>13</v>
      </c>
      <c r="I132" s="2" t="s">
        <v>21</v>
      </c>
      <c r="J132" s="2" t="s">
        <v>15</v>
      </c>
      <c r="K132">
        <v>1</v>
      </c>
      <c r="L132" t="str">
        <f t="shared" si="2"/>
        <v>Yes</v>
      </c>
      <c r="M132" t="str">
        <f>IF(Query[[#This Row],[Have a Car]]="No","Haven't a Car","Have a Car")</f>
        <v>Have a Car</v>
      </c>
      <c r="N132" s="2" t="s">
        <v>22</v>
      </c>
      <c r="O132" s="2" t="s">
        <v>24</v>
      </c>
      <c r="P132">
        <v>37</v>
      </c>
      <c r="Q132" t="str">
        <f>IF(Query[[#This Row],[Age]]&lt;=25,"25 or Above",IF(AND(Query[[#This Row],[Age]]&gt;25,Query[[#This Row],[Age]]&lt;=50),"26-50","More than 50"))</f>
        <v>26-50</v>
      </c>
      <c r="R132" s="2" t="s">
        <v>18</v>
      </c>
      <c r="S132" s="2" t="str">
        <f>IF(Query[[#This Row],[Purchased Bike]]="No","Didn't buy","Bought")</f>
        <v>Didn't buy</v>
      </c>
      <c r="T132" s="2"/>
    </row>
    <row r="133" spans="1:20" x14ac:dyDescent="0.25">
      <c r="A133">
        <v>14192</v>
      </c>
      <c r="B133" s="2" t="s">
        <v>36</v>
      </c>
      <c r="C133" s="2" t="s">
        <v>38</v>
      </c>
      <c r="D133" s="4">
        <v>90000</v>
      </c>
      <c r="E133">
        <v>4</v>
      </c>
      <c r="F133" t="str">
        <f>IF(Query[[#This Row],[Children]]&gt;0,"Yes","No")</f>
        <v>Yes</v>
      </c>
      <c r="G133" t="str">
        <f>IF(Query[[#This Row],[Have a Children]]="Yes","Have a Children","Haven't a Children")</f>
        <v>Have a Children</v>
      </c>
      <c r="H133" s="2" t="s">
        <v>27</v>
      </c>
      <c r="I133" s="2" t="s">
        <v>28</v>
      </c>
      <c r="J133" s="2" t="s">
        <v>15</v>
      </c>
      <c r="K133">
        <v>3</v>
      </c>
      <c r="L133" t="str">
        <f t="shared" si="2"/>
        <v>Yes</v>
      </c>
      <c r="M133" t="str">
        <f>IF(Query[[#This Row],[Have a Car]]="No","Haven't a Car","Have a Car")</f>
        <v>Have a Car</v>
      </c>
      <c r="N133" s="2" t="s">
        <v>23</v>
      </c>
      <c r="O133" s="2" t="s">
        <v>17</v>
      </c>
      <c r="P133">
        <v>56</v>
      </c>
      <c r="Q133" t="str">
        <f>IF(Query[[#This Row],[Age]]&lt;=25,"25 or Above",IF(AND(Query[[#This Row],[Age]]&gt;25,Query[[#This Row],[Age]]&lt;=50),"26-50","More than 50"))</f>
        <v>More than 50</v>
      </c>
      <c r="R133" s="2" t="s">
        <v>15</v>
      </c>
      <c r="S133" s="2" t="str">
        <f>IF(Query[[#This Row],[Purchased Bike]]="No","Didn't buy","Bought")</f>
        <v>Bought</v>
      </c>
      <c r="T133" s="2"/>
    </row>
    <row r="134" spans="1:20" x14ac:dyDescent="0.25">
      <c r="A134">
        <v>19477</v>
      </c>
      <c r="B134" s="2" t="s">
        <v>36</v>
      </c>
      <c r="C134" s="2" t="s">
        <v>38</v>
      </c>
      <c r="D134" s="4">
        <v>40000</v>
      </c>
      <c r="E134">
        <v>0</v>
      </c>
      <c r="F134" t="str">
        <f>IF(Query[[#This Row],[Children]]&gt;0,"Yes","No")</f>
        <v>No</v>
      </c>
      <c r="G134" t="str">
        <f>IF(Query[[#This Row],[Have a Children]]="Yes","Have a Children","Haven't a Children")</f>
        <v>Haven't a Children</v>
      </c>
      <c r="H134" s="2" t="s">
        <v>13</v>
      </c>
      <c r="I134" s="2" t="s">
        <v>21</v>
      </c>
      <c r="J134" s="2" t="s">
        <v>15</v>
      </c>
      <c r="K134">
        <v>0</v>
      </c>
      <c r="L134" t="str">
        <f t="shared" si="2"/>
        <v>No</v>
      </c>
      <c r="M134" t="str">
        <f>IF(Query[[#This Row],[Have a Car]]="No","Haven't a Car","Have a Car")</f>
        <v>Haven't a Car</v>
      </c>
      <c r="N134" s="2" t="s">
        <v>16</v>
      </c>
      <c r="O134" s="2" t="s">
        <v>17</v>
      </c>
      <c r="P134">
        <v>40</v>
      </c>
      <c r="Q134" t="str">
        <f>IF(Query[[#This Row],[Age]]&lt;=25,"25 or Above",IF(AND(Query[[#This Row],[Age]]&gt;25,Query[[#This Row],[Age]]&lt;=50),"26-50","More than 50"))</f>
        <v>26-50</v>
      </c>
      <c r="R134" s="2" t="s">
        <v>15</v>
      </c>
      <c r="S134" s="2" t="str">
        <f>IF(Query[[#This Row],[Purchased Bike]]="No","Didn't buy","Bought")</f>
        <v>Bought</v>
      </c>
      <c r="T134" s="2"/>
    </row>
    <row r="135" spans="1:20" x14ac:dyDescent="0.25">
      <c r="A135">
        <v>26796</v>
      </c>
      <c r="B135" s="2" t="s">
        <v>39</v>
      </c>
      <c r="C135" s="2" t="s">
        <v>38</v>
      </c>
      <c r="D135" s="4">
        <v>40000</v>
      </c>
      <c r="E135">
        <v>2</v>
      </c>
      <c r="F135" t="str">
        <f>IF(Query[[#This Row],[Children]]&gt;0,"Yes","No")</f>
        <v>Yes</v>
      </c>
      <c r="G135" t="str">
        <f>IF(Query[[#This Row],[Have a Children]]="Yes","Have a Children","Haven't a Children")</f>
        <v>Have a Children</v>
      </c>
      <c r="H135" s="2" t="s">
        <v>13</v>
      </c>
      <c r="I135" s="2" t="s">
        <v>28</v>
      </c>
      <c r="J135" s="2" t="s">
        <v>15</v>
      </c>
      <c r="K135">
        <v>2</v>
      </c>
      <c r="L135" t="str">
        <f t="shared" si="2"/>
        <v>Yes</v>
      </c>
      <c r="M135" t="str">
        <f>IF(Query[[#This Row],[Have a Car]]="No","Haven't a Car","Have a Car")</f>
        <v>Have a Car</v>
      </c>
      <c r="N135" s="2" t="s">
        <v>23</v>
      </c>
      <c r="O135" s="2" t="s">
        <v>24</v>
      </c>
      <c r="P135">
        <v>65</v>
      </c>
      <c r="Q135" t="str">
        <f>IF(Query[[#This Row],[Age]]&lt;=25,"25 or Above",IF(AND(Query[[#This Row],[Age]]&gt;25,Query[[#This Row],[Age]]&lt;=50),"26-50","More than 50"))</f>
        <v>More than 50</v>
      </c>
      <c r="R135" s="2" t="s">
        <v>15</v>
      </c>
      <c r="S135" s="2" t="str">
        <f>IF(Query[[#This Row],[Purchased Bike]]="No","Didn't buy","Bought")</f>
        <v>Bought</v>
      </c>
      <c r="T135" s="2"/>
    </row>
    <row r="136" spans="1:20" x14ac:dyDescent="0.25">
      <c r="A136">
        <v>21094</v>
      </c>
      <c r="B136" s="2" t="s">
        <v>39</v>
      </c>
      <c r="C136" s="2" t="s">
        <v>37</v>
      </c>
      <c r="D136" s="4">
        <v>30000</v>
      </c>
      <c r="E136">
        <v>2</v>
      </c>
      <c r="F136" t="str">
        <f>IF(Query[[#This Row],[Children]]&gt;0,"Yes","No")</f>
        <v>Yes</v>
      </c>
      <c r="G136" t="str">
        <f>IF(Query[[#This Row],[Have a Children]]="Yes","Have a Children","Haven't a Children")</f>
        <v>Have a Children</v>
      </c>
      <c r="H136" s="2" t="s">
        <v>19</v>
      </c>
      <c r="I136" s="2" t="s">
        <v>20</v>
      </c>
      <c r="J136" s="2" t="s">
        <v>15</v>
      </c>
      <c r="K136">
        <v>2</v>
      </c>
      <c r="L136" t="str">
        <f t="shared" si="2"/>
        <v>Yes</v>
      </c>
      <c r="M136" t="str">
        <f>IF(Query[[#This Row],[Have a Car]]="No","Haven't a Car","Have a Car")</f>
        <v>Have a Car</v>
      </c>
      <c r="N136" s="2" t="s">
        <v>16</v>
      </c>
      <c r="O136" s="2" t="s">
        <v>17</v>
      </c>
      <c r="P136">
        <v>42</v>
      </c>
      <c r="Q136" t="str">
        <f>IF(Query[[#This Row],[Age]]&lt;=25,"25 or Above",IF(AND(Query[[#This Row],[Age]]&gt;25,Query[[#This Row],[Age]]&lt;=50),"26-50","More than 50"))</f>
        <v>26-50</v>
      </c>
      <c r="R136" s="2" t="s">
        <v>18</v>
      </c>
      <c r="S136" s="2" t="str">
        <f>IF(Query[[#This Row],[Purchased Bike]]="No","Didn't buy","Bought")</f>
        <v>Didn't buy</v>
      </c>
      <c r="T136" s="2"/>
    </row>
    <row r="137" spans="1:20" x14ac:dyDescent="0.25">
      <c r="A137">
        <v>12234</v>
      </c>
      <c r="B137" s="2" t="s">
        <v>36</v>
      </c>
      <c r="C137" s="2" t="s">
        <v>38</v>
      </c>
      <c r="D137" s="4">
        <v>10000</v>
      </c>
      <c r="E137">
        <v>2</v>
      </c>
      <c r="F137" t="str">
        <f>IF(Query[[#This Row],[Children]]&gt;0,"Yes","No")</f>
        <v>Yes</v>
      </c>
      <c r="G137" t="str">
        <f>IF(Query[[#This Row],[Have a Children]]="Yes","Have a Children","Haven't a Children")</f>
        <v>Have a Children</v>
      </c>
      <c r="H137" s="2" t="s">
        <v>19</v>
      </c>
      <c r="I137" s="2" t="s">
        <v>25</v>
      </c>
      <c r="J137" s="2" t="s">
        <v>15</v>
      </c>
      <c r="K137">
        <v>1</v>
      </c>
      <c r="L137" t="str">
        <f t="shared" si="2"/>
        <v>Yes</v>
      </c>
      <c r="M137" t="str">
        <f>IF(Query[[#This Row],[Have a Car]]="No","Haven't a Car","Have a Car")</f>
        <v>Have a Car</v>
      </c>
      <c r="N137" s="2" t="s">
        <v>22</v>
      </c>
      <c r="O137" s="2" t="s">
        <v>17</v>
      </c>
      <c r="P137">
        <v>52</v>
      </c>
      <c r="Q137" t="str">
        <f>IF(Query[[#This Row],[Age]]&lt;=25,"25 or Above",IF(AND(Query[[#This Row],[Age]]&gt;25,Query[[#This Row],[Age]]&lt;=50),"26-50","More than 50"))</f>
        <v>More than 50</v>
      </c>
      <c r="R137" s="2" t="s">
        <v>18</v>
      </c>
      <c r="S137" s="2" t="str">
        <f>IF(Query[[#This Row],[Purchased Bike]]="No","Didn't buy","Bought")</f>
        <v>Didn't buy</v>
      </c>
      <c r="T137" s="2"/>
    </row>
    <row r="138" spans="1:20" x14ac:dyDescent="0.25">
      <c r="A138">
        <v>28683</v>
      </c>
      <c r="B138" s="2" t="s">
        <v>39</v>
      </c>
      <c r="C138" s="2" t="s">
        <v>37</v>
      </c>
      <c r="D138" s="4">
        <v>10000</v>
      </c>
      <c r="E138">
        <v>1</v>
      </c>
      <c r="F138" t="str">
        <f>IF(Query[[#This Row],[Children]]&gt;0,"Yes","No")</f>
        <v>Yes</v>
      </c>
      <c r="G138" t="str">
        <f>IF(Query[[#This Row],[Have a Children]]="Yes","Have a Children","Haven't a Children")</f>
        <v>Have a Children</v>
      </c>
      <c r="H138" s="2" t="s">
        <v>27</v>
      </c>
      <c r="I138" s="2" t="s">
        <v>25</v>
      </c>
      <c r="J138" s="2" t="s">
        <v>18</v>
      </c>
      <c r="K138">
        <v>1</v>
      </c>
      <c r="L138" t="str">
        <f t="shared" si="2"/>
        <v>Yes</v>
      </c>
      <c r="M138" t="str">
        <f>IF(Query[[#This Row],[Have a Car]]="No","Haven't a Car","Have a Car")</f>
        <v>Have a Car</v>
      </c>
      <c r="N138" s="2" t="s">
        <v>23</v>
      </c>
      <c r="O138" s="2" t="s">
        <v>17</v>
      </c>
      <c r="P138">
        <v>35</v>
      </c>
      <c r="Q138" t="str">
        <f>IF(Query[[#This Row],[Age]]&lt;=25,"25 or Above",IF(AND(Query[[#This Row],[Age]]&gt;25,Query[[#This Row],[Age]]&lt;=50),"26-50","More than 50"))</f>
        <v>26-50</v>
      </c>
      <c r="R138" s="2" t="s">
        <v>15</v>
      </c>
      <c r="S138" s="2" t="str">
        <f>IF(Query[[#This Row],[Purchased Bike]]="No","Didn't buy","Bought")</f>
        <v>Bought</v>
      </c>
      <c r="T138" s="2"/>
    </row>
    <row r="139" spans="1:20" x14ac:dyDescent="0.25">
      <c r="A139">
        <v>17994</v>
      </c>
      <c r="B139" s="2" t="s">
        <v>39</v>
      </c>
      <c r="C139" s="2" t="s">
        <v>38</v>
      </c>
      <c r="D139" s="4">
        <v>20000</v>
      </c>
      <c r="E139">
        <v>2</v>
      </c>
      <c r="F139" t="str">
        <f>IF(Query[[#This Row],[Children]]&gt;0,"Yes","No")</f>
        <v>Yes</v>
      </c>
      <c r="G139" t="str">
        <f>IF(Query[[#This Row],[Have a Children]]="Yes","Have a Children","Haven't a Children")</f>
        <v>Have a Children</v>
      </c>
      <c r="H139" s="2" t="s">
        <v>27</v>
      </c>
      <c r="I139" s="2" t="s">
        <v>25</v>
      </c>
      <c r="J139" s="2" t="s">
        <v>15</v>
      </c>
      <c r="K139">
        <v>2</v>
      </c>
      <c r="L139" t="str">
        <f t="shared" si="2"/>
        <v>Yes</v>
      </c>
      <c r="M139" t="str">
        <f>IF(Query[[#This Row],[Have a Car]]="No","Haven't a Car","Have a Car")</f>
        <v>Have a Car</v>
      </c>
      <c r="N139" s="2" t="s">
        <v>16</v>
      </c>
      <c r="O139" s="2" t="s">
        <v>17</v>
      </c>
      <c r="P139">
        <v>42</v>
      </c>
      <c r="Q139" t="str">
        <f>IF(Query[[#This Row],[Age]]&lt;=25,"25 or Above",IF(AND(Query[[#This Row],[Age]]&gt;25,Query[[#This Row],[Age]]&lt;=50),"26-50","More than 50"))</f>
        <v>26-50</v>
      </c>
      <c r="R139" s="2" t="s">
        <v>18</v>
      </c>
      <c r="S139" s="2" t="str">
        <f>IF(Query[[#This Row],[Purchased Bike]]="No","Didn't buy","Bought")</f>
        <v>Didn't buy</v>
      </c>
      <c r="T139" s="2"/>
    </row>
    <row r="140" spans="1:20" x14ac:dyDescent="0.25">
      <c r="A140">
        <v>24273</v>
      </c>
      <c r="B140" s="2" t="s">
        <v>36</v>
      </c>
      <c r="C140" s="2" t="s">
        <v>37</v>
      </c>
      <c r="D140" s="4">
        <v>20000</v>
      </c>
      <c r="E140">
        <v>2</v>
      </c>
      <c r="F140" t="str">
        <f>IF(Query[[#This Row],[Children]]&gt;0,"Yes","No")</f>
        <v>Yes</v>
      </c>
      <c r="G140" t="str">
        <f>IF(Query[[#This Row],[Have a Children]]="Yes","Have a Children","Haven't a Children")</f>
        <v>Have a Children</v>
      </c>
      <c r="H140" s="2" t="s">
        <v>29</v>
      </c>
      <c r="I140" s="2" t="s">
        <v>20</v>
      </c>
      <c r="J140" s="2" t="s">
        <v>15</v>
      </c>
      <c r="K140">
        <v>2</v>
      </c>
      <c r="L140" t="str">
        <f t="shared" si="2"/>
        <v>Yes</v>
      </c>
      <c r="M140" t="str">
        <f>IF(Query[[#This Row],[Have a Car]]="No","Haven't a Car","Have a Car")</f>
        <v>Have a Car</v>
      </c>
      <c r="N140" s="2" t="s">
        <v>23</v>
      </c>
      <c r="O140" s="2" t="s">
        <v>24</v>
      </c>
      <c r="P140">
        <v>55</v>
      </c>
      <c r="Q140" t="str">
        <f>IF(Query[[#This Row],[Age]]&lt;=25,"25 or Above",IF(AND(Query[[#This Row],[Age]]&gt;25,Query[[#This Row],[Age]]&lt;=50),"26-50","More than 50"))</f>
        <v>More than 50</v>
      </c>
      <c r="R140" s="2" t="s">
        <v>15</v>
      </c>
      <c r="S140" s="2" t="str">
        <f>IF(Query[[#This Row],[Purchased Bike]]="No","Didn't buy","Bought")</f>
        <v>Bought</v>
      </c>
      <c r="T140" s="2"/>
    </row>
    <row r="141" spans="1:20" x14ac:dyDescent="0.25">
      <c r="A141">
        <v>26547</v>
      </c>
      <c r="B141" s="2" t="s">
        <v>39</v>
      </c>
      <c r="C141" s="2" t="s">
        <v>37</v>
      </c>
      <c r="D141" s="4">
        <v>30000</v>
      </c>
      <c r="E141">
        <v>2</v>
      </c>
      <c r="F141" t="str">
        <f>IF(Query[[#This Row],[Children]]&gt;0,"Yes","No")</f>
        <v>Yes</v>
      </c>
      <c r="G141" t="str">
        <f>IF(Query[[#This Row],[Have a Children]]="Yes","Have a Children","Haven't a Children")</f>
        <v>Have a Children</v>
      </c>
      <c r="H141" s="2" t="s">
        <v>19</v>
      </c>
      <c r="I141" s="2" t="s">
        <v>20</v>
      </c>
      <c r="J141" s="2" t="s">
        <v>18</v>
      </c>
      <c r="K141">
        <v>2</v>
      </c>
      <c r="L141" t="str">
        <f t="shared" si="2"/>
        <v>Yes</v>
      </c>
      <c r="M141" t="str">
        <f>IF(Query[[#This Row],[Have a Car]]="No","Haven't a Car","Have a Car")</f>
        <v>Have a Car</v>
      </c>
      <c r="N141" s="2" t="s">
        <v>23</v>
      </c>
      <c r="O141" s="2" t="s">
        <v>24</v>
      </c>
      <c r="P141">
        <v>60</v>
      </c>
      <c r="Q141" t="str">
        <f>IF(Query[[#This Row],[Age]]&lt;=25,"25 or Above",IF(AND(Query[[#This Row],[Age]]&gt;25,Query[[#This Row],[Age]]&lt;=50),"26-50","More than 50"))</f>
        <v>More than 50</v>
      </c>
      <c r="R141" s="2" t="s">
        <v>15</v>
      </c>
      <c r="S141" s="2" t="str">
        <f>IF(Query[[#This Row],[Purchased Bike]]="No","Didn't buy","Bought")</f>
        <v>Bought</v>
      </c>
      <c r="T141" s="2"/>
    </row>
    <row r="142" spans="1:20" x14ac:dyDescent="0.25">
      <c r="A142">
        <v>22500</v>
      </c>
      <c r="B142" s="2" t="s">
        <v>39</v>
      </c>
      <c r="C142" s="2" t="s">
        <v>38</v>
      </c>
      <c r="D142" s="4">
        <v>40000</v>
      </c>
      <c r="E142">
        <v>0</v>
      </c>
      <c r="F142" t="str">
        <f>IF(Query[[#This Row],[Children]]&gt;0,"Yes","No")</f>
        <v>No</v>
      </c>
      <c r="G142" t="str">
        <f>IF(Query[[#This Row],[Have a Children]]="Yes","Have a Children","Haven't a Children")</f>
        <v>Haven't a Children</v>
      </c>
      <c r="H142" s="2" t="s">
        <v>13</v>
      </c>
      <c r="I142" s="2" t="s">
        <v>21</v>
      </c>
      <c r="J142" s="2" t="s">
        <v>18</v>
      </c>
      <c r="K142">
        <v>0</v>
      </c>
      <c r="L142" t="str">
        <f t="shared" si="2"/>
        <v>No</v>
      </c>
      <c r="M142" t="str">
        <f>IF(Query[[#This Row],[Have a Car]]="No","Haven't a Car","Have a Car")</f>
        <v>Haven't a Car</v>
      </c>
      <c r="N142" s="2" t="s">
        <v>16</v>
      </c>
      <c r="O142" s="2" t="s">
        <v>17</v>
      </c>
      <c r="P142">
        <v>40</v>
      </c>
      <c r="Q142" t="str">
        <f>IF(Query[[#This Row],[Age]]&lt;=25,"25 or Above",IF(AND(Query[[#This Row],[Age]]&gt;25,Query[[#This Row],[Age]]&lt;=50),"26-50","More than 50"))</f>
        <v>26-50</v>
      </c>
      <c r="R142" s="2" t="s">
        <v>15</v>
      </c>
      <c r="S142" s="2" t="str">
        <f>IF(Query[[#This Row],[Purchased Bike]]="No","Didn't buy","Bought")</f>
        <v>Bought</v>
      </c>
      <c r="T142" s="2"/>
    </row>
    <row r="143" spans="1:20" x14ac:dyDescent="0.25">
      <c r="A143">
        <v>23993</v>
      </c>
      <c r="B143" s="2" t="s">
        <v>39</v>
      </c>
      <c r="C143" s="2" t="s">
        <v>37</v>
      </c>
      <c r="D143" s="4">
        <v>10000</v>
      </c>
      <c r="E143">
        <v>0</v>
      </c>
      <c r="F143" t="str">
        <f>IF(Query[[#This Row],[Children]]&gt;0,"Yes","No")</f>
        <v>No</v>
      </c>
      <c r="G143" t="str">
        <f>IF(Query[[#This Row],[Have a Children]]="Yes","Have a Children","Haven't a Children")</f>
        <v>Haven't a Children</v>
      </c>
      <c r="H143" s="2" t="s">
        <v>19</v>
      </c>
      <c r="I143" s="2" t="s">
        <v>25</v>
      </c>
      <c r="J143" s="2" t="s">
        <v>18</v>
      </c>
      <c r="K143">
        <v>1</v>
      </c>
      <c r="L143" t="str">
        <f t="shared" si="2"/>
        <v>Yes</v>
      </c>
      <c r="M143" t="str">
        <f>IF(Query[[#This Row],[Have a Car]]="No","Haven't a Car","Have a Car")</f>
        <v>Have a Car</v>
      </c>
      <c r="N143" s="2" t="s">
        <v>16</v>
      </c>
      <c r="O143" s="2" t="s">
        <v>24</v>
      </c>
      <c r="P143">
        <v>26</v>
      </c>
      <c r="Q143" t="str">
        <f>IF(Query[[#This Row],[Age]]&lt;=25,"25 or Above",IF(AND(Query[[#This Row],[Age]]&gt;25,Query[[#This Row],[Age]]&lt;=50),"26-50","More than 50"))</f>
        <v>26-50</v>
      </c>
      <c r="R143" s="2" t="s">
        <v>15</v>
      </c>
      <c r="S143" s="2" t="str">
        <f>IF(Query[[#This Row],[Purchased Bike]]="No","Didn't buy","Bought")</f>
        <v>Bought</v>
      </c>
      <c r="T143" s="2"/>
    </row>
    <row r="144" spans="1:20" x14ac:dyDescent="0.25">
      <c r="A144">
        <v>14832</v>
      </c>
      <c r="B144" s="2" t="s">
        <v>36</v>
      </c>
      <c r="C144" s="2" t="s">
        <v>38</v>
      </c>
      <c r="D144" s="4">
        <v>40000</v>
      </c>
      <c r="E144">
        <v>1</v>
      </c>
      <c r="F144" t="str">
        <f>IF(Query[[#This Row],[Children]]&gt;0,"Yes","No")</f>
        <v>Yes</v>
      </c>
      <c r="G144" t="str">
        <f>IF(Query[[#This Row],[Have a Children]]="Yes","Have a Children","Haven't a Children")</f>
        <v>Have a Children</v>
      </c>
      <c r="H144" s="2" t="s">
        <v>13</v>
      </c>
      <c r="I144" s="2" t="s">
        <v>14</v>
      </c>
      <c r="J144" s="2" t="s">
        <v>15</v>
      </c>
      <c r="K144">
        <v>0</v>
      </c>
      <c r="L144" t="str">
        <f t="shared" si="2"/>
        <v>No</v>
      </c>
      <c r="M144" t="str">
        <f>IF(Query[[#This Row],[Have a Car]]="No","Haven't a Car","Have a Car")</f>
        <v>Haven't a Car</v>
      </c>
      <c r="N144" s="2" t="s">
        <v>16</v>
      </c>
      <c r="O144" s="2" t="s">
        <v>17</v>
      </c>
      <c r="P144">
        <v>42</v>
      </c>
      <c r="Q144" t="str">
        <f>IF(Query[[#This Row],[Age]]&lt;=25,"25 or Above",IF(AND(Query[[#This Row],[Age]]&gt;25,Query[[#This Row],[Age]]&lt;=50),"26-50","More than 50"))</f>
        <v>26-50</v>
      </c>
      <c r="R144" s="2" t="s">
        <v>15</v>
      </c>
      <c r="S144" s="2" t="str">
        <f>IF(Query[[#This Row],[Purchased Bike]]="No","Didn't buy","Bought")</f>
        <v>Bought</v>
      </c>
      <c r="T144" s="2"/>
    </row>
    <row r="145" spans="1:20" x14ac:dyDescent="0.25">
      <c r="A145">
        <v>16614</v>
      </c>
      <c r="B145" s="2" t="s">
        <v>36</v>
      </c>
      <c r="C145" s="2" t="s">
        <v>37</v>
      </c>
      <c r="D145" s="4">
        <v>80000</v>
      </c>
      <c r="E145">
        <v>0</v>
      </c>
      <c r="F145" t="str">
        <f>IF(Query[[#This Row],[Children]]&gt;0,"Yes","No")</f>
        <v>No</v>
      </c>
      <c r="G145" t="str">
        <f>IF(Query[[#This Row],[Have a Children]]="Yes","Have a Children","Haven't a Children")</f>
        <v>Haven't a Children</v>
      </c>
      <c r="H145" s="2" t="s">
        <v>13</v>
      </c>
      <c r="I145" s="2" t="s">
        <v>21</v>
      </c>
      <c r="J145" s="2" t="s">
        <v>15</v>
      </c>
      <c r="K145">
        <v>3</v>
      </c>
      <c r="L145" t="str">
        <f t="shared" si="2"/>
        <v>Yes</v>
      </c>
      <c r="M145" t="str">
        <f>IF(Query[[#This Row],[Have a Car]]="No","Haven't a Car","Have a Car")</f>
        <v>Have a Car</v>
      </c>
      <c r="N145" s="2" t="s">
        <v>30</v>
      </c>
      <c r="O145" s="2" t="s">
        <v>24</v>
      </c>
      <c r="P145">
        <v>32</v>
      </c>
      <c r="Q145" t="str">
        <f>IF(Query[[#This Row],[Age]]&lt;=25,"25 or Above",IF(AND(Query[[#This Row],[Age]]&gt;25,Query[[#This Row],[Age]]&lt;=50),"26-50","More than 50"))</f>
        <v>26-50</v>
      </c>
      <c r="R145" s="2" t="s">
        <v>18</v>
      </c>
      <c r="S145" s="2" t="str">
        <f>IF(Query[[#This Row],[Purchased Bike]]="No","Didn't buy","Bought")</f>
        <v>Didn't buy</v>
      </c>
      <c r="T145" s="2"/>
    </row>
    <row r="146" spans="1:20" x14ac:dyDescent="0.25">
      <c r="A146">
        <v>20877</v>
      </c>
      <c r="B146" s="2" t="s">
        <v>39</v>
      </c>
      <c r="C146" s="2" t="s">
        <v>38</v>
      </c>
      <c r="D146" s="4">
        <v>30000</v>
      </c>
      <c r="E146">
        <v>1</v>
      </c>
      <c r="F146" t="str">
        <f>IF(Query[[#This Row],[Children]]&gt;0,"Yes","No")</f>
        <v>Yes</v>
      </c>
      <c r="G146" t="str">
        <f>IF(Query[[#This Row],[Have a Children]]="Yes","Have a Children","Haven't a Children")</f>
        <v>Have a Children</v>
      </c>
      <c r="H146" s="2" t="s">
        <v>13</v>
      </c>
      <c r="I146" s="2" t="s">
        <v>20</v>
      </c>
      <c r="J146" s="2" t="s">
        <v>15</v>
      </c>
      <c r="K146">
        <v>0</v>
      </c>
      <c r="L146" t="str">
        <f t="shared" si="2"/>
        <v>No</v>
      </c>
      <c r="M146" t="str">
        <f>IF(Query[[#This Row],[Have a Car]]="No","Haven't a Car","Have a Car")</f>
        <v>Haven't a Car</v>
      </c>
      <c r="N146" s="2" t="s">
        <v>26</v>
      </c>
      <c r="O146" s="2" t="s">
        <v>17</v>
      </c>
      <c r="P146">
        <v>37</v>
      </c>
      <c r="Q146" t="str">
        <f>IF(Query[[#This Row],[Age]]&lt;=25,"25 or Above",IF(AND(Query[[#This Row],[Age]]&gt;25,Query[[#This Row],[Age]]&lt;=50),"26-50","More than 50"))</f>
        <v>26-50</v>
      </c>
      <c r="R146" s="2" t="s">
        <v>15</v>
      </c>
      <c r="S146" s="2" t="str">
        <f>IF(Query[[#This Row],[Purchased Bike]]="No","Didn't buy","Bought")</f>
        <v>Bought</v>
      </c>
      <c r="T146" s="2"/>
    </row>
    <row r="147" spans="1:20" x14ac:dyDescent="0.25">
      <c r="A147">
        <v>20729</v>
      </c>
      <c r="B147" s="2" t="s">
        <v>36</v>
      </c>
      <c r="C147" s="2" t="s">
        <v>37</v>
      </c>
      <c r="D147" s="4">
        <v>40000</v>
      </c>
      <c r="E147">
        <v>2</v>
      </c>
      <c r="F147" t="str">
        <f>IF(Query[[#This Row],[Children]]&gt;0,"Yes","No")</f>
        <v>Yes</v>
      </c>
      <c r="G147" t="str">
        <f>IF(Query[[#This Row],[Have a Children]]="Yes","Have a Children","Haven't a Children")</f>
        <v>Have a Children</v>
      </c>
      <c r="H147" s="2" t="s">
        <v>19</v>
      </c>
      <c r="I147" s="2" t="s">
        <v>20</v>
      </c>
      <c r="J147" s="2" t="s">
        <v>18</v>
      </c>
      <c r="K147">
        <v>1</v>
      </c>
      <c r="L147" t="str">
        <f t="shared" si="2"/>
        <v>Yes</v>
      </c>
      <c r="M147" t="str">
        <f>IF(Query[[#This Row],[Have a Car]]="No","Haven't a Car","Have a Car")</f>
        <v>Have a Car</v>
      </c>
      <c r="N147" s="2" t="s">
        <v>16</v>
      </c>
      <c r="O147" s="2" t="s">
        <v>17</v>
      </c>
      <c r="P147">
        <v>34</v>
      </c>
      <c r="Q147" t="str">
        <f>IF(Query[[#This Row],[Age]]&lt;=25,"25 or Above",IF(AND(Query[[#This Row],[Age]]&gt;25,Query[[#This Row],[Age]]&lt;=50),"26-50","More than 50"))</f>
        <v>26-50</v>
      </c>
      <c r="R147" s="2" t="s">
        <v>18</v>
      </c>
      <c r="S147" s="2" t="str">
        <f>IF(Query[[#This Row],[Purchased Bike]]="No","Didn't buy","Bought")</f>
        <v>Didn't buy</v>
      </c>
      <c r="T147" s="2"/>
    </row>
    <row r="148" spans="1:20" x14ac:dyDescent="0.25">
      <c r="A148">
        <v>22464</v>
      </c>
      <c r="B148" s="2" t="s">
        <v>36</v>
      </c>
      <c r="C148" s="2" t="s">
        <v>38</v>
      </c>
      <c r="D148" s="4">
        <v>40000</v>
      </c>
      <c r="E148">
        <v>0</v>
      </c>
      <c r="F148" t="str">
        <f>IF(Query[[#This Row],[Children]]&gt;0,"Yes","No")</f>
        <v>No</v>
      </c>
      <c r="G148" t="str">
        <f>IF(Query[[#This Row],[Have a Children]]="Yes","Have a Children","Haven't a Children")</f>
        <v>Haven't a Children</v>
      </c>
      <c r="H148" s="2" t="s">
        <v>31</v>
      </c>
      <c r="I148" s="2" t="s">
        <v>20</v>
      </c>
      <c r="J148" s="2" t="s">
        <v>15</v>
      </c>
      <c r="K148">
        <v>0</v>
      </c>
      <c r="L148" t="str">
        <f t="shared" si="2"/>
        <v>No</v>
      </c>
      <c r="M148" t="str">
        <f>IF(Query[[#This Row],[Have a Car]]="No","Haven't a Car","Have a Car")</f>
        <v>Haven't a Car</v>
      </c>
      <c r="N148" s="2" t="s">
        <v>16</v>
      </c>
      <c r="O148" s="2" t="s">
        <v>17</v>
      </c>
      <c r="P148">
        <v>37</v>
      </c>
      <c r="Q148" t="str">
        <f>IF(Query[[#This Row],[Age]]&lt;=25,"25 or Above",IF(AND(Query[[#This Row],[Age]]&gt;25,Query[[#This Row],[Age]]&lt;=50),"26-50","More than 50"))</f>
        <v>26-50</v>
      </c>
      <c r="R148" s="2" t="s">
        <v>15</v>
      </c>
      <c r="S148" s="2" t="str">
        <f>IF(Query[[#This Row],[Purchased Bike]]="No","Didn't buy","Bought")</f>
        <v>Bought</v>
      </c>
      <c r="T148" s="2"/>
    </row>
    <row r="149" spans="1:20" x14ac:dyDescent="0.25">
      <c r="A149">
        <v>19475</v>
      </c>
      <c r="B149" s="2" t="s">
        <v>36</v>
      </c>
      <c r="C149" s="2" t="s">
        <v>37</v>
      </c>
      <c r="D149" s="4">
        <v>40000</v>
      </c>
      <c r="E149">
        <v>0</v>
      </c>
      <c r="F149" t="str">
        <f>IF(Query[[#This Row],[Children]]&gt;0,"Yes","No")</f>
        <v>No</v>
      </c>
      <c r="G149" t="str">
        <f>IF(Query[[#This Row],[Have a Children]]="Yes","Have a Children","Haven't a Children")</f>
        <v>Haven't a Children</v>
      </c>
      <c r="H149" s="2" t="s">
        <v>13</v>
      </c>
      <c r="I149" s="2" t="s">
        <v>21</v>
      </c>
      <c r="J149" s="2" t="s">
        <v>18</v>
      </c>
      <c r="K149">
        <v>0</v>
      </c>
      <c r="L149" t="str">
        <f t="shared" si="2"/>
        <v>No</v>
      </c>
      <c r="M149" t="str">
        <f>IF(Query[[#This Row],[Have a Car]]="No","Haven't a Car","Have a Car")</f>
        <v>Haven't a Car</v>
      </c>
      <c r="N149" s="2" t="s">
        <v>16</v>
      </c>
      <c r="O149" s="2" t="s">
        <v>17</v>
      </c>
      <c r="P149">
        <v>40</v>
      </c>
      <c r="Q149" t="str">
        <f>IF(Query[[#This Row],[Age]]&lt;=25,"25 or Above",IF(AND(Query[[#This Row],[Age]]&gt;25,Query[[#This Row],[Age]]&lt;=50),"26-50","More than 50"))</f>
        <v>26-50</v>
      </c>
      <c r="R149" s="2" t="s">
        <v>15</v>
      </c>
      <c r="S149" s="2" t="str">
        <f>IF(Query[[#This Row],[Purchased Bike]]="No","Didn't buy","Bought")</f>
        <v>Bought</v>
      </c>
      <c r="T149" s="2"/>
    </row>
    <row r="150" spans="1:20" x14ac:dyDescent="0.25">
      <c r="A150">
        <v>19675</v>
      </c>
      <c r="B150" s="2" t="s">
        <v>36</v>
      </c>
      <c r="C150" s="2" t="s">
        <v>38</v>
      </c>
      <c r="D150" s="4">
        <v>20000</v>
      </c>
      <c r="E150">
        <v>4</v>
      </c>
      <c r="F150" t="str">
        <f>IF(Query[[#This Row],[Children]]&gt;0,"Yes","No")</f>
        <v>Yes</v>
      </c>
      <c r="G150" t="str">
        <f>IF(Query[[#This Row],[Have a Children]]="Yes","Have a Children","Haven't a Children")</f>
        <v>Have a Children</v>
      </c>
      <c r="H150" s="2" t="s">
        <v>27</v>
      </c>
      <c r="I150" s="2" t="s">
        <v>14</v>
      </c>
      <c r="J150" s="2" t="s">
        <v>15</v>
      </c>
      <c r="K150">
        <v>2</v>
      </c>
      <c r="L150" t="str">
        <f t="shared" si="2"/>
        <v>Yes</v>
      </c>
      <c r="M150" t="str">
        <f>IF(Query[[#This Row],[Have a Car]]="No","Haven't a Car","Have a Car")</f>
        <v>Have a Car</v>
      </c>
      <c r="N150" s="2" t="s">
        <v>23</v>
      </c>
      <c r="O150" s="2" t="s">
        <v>24</v>
      </c>
      <c r="P150">
        <v>60</v>
      </c>
      <c r="Q150" t="str">
        <f>IF(Query[[#This Row],[Age]]&lt;=25,"25 or Above",IF(AND(Query[[#This Row],[Age]]&gt;25,Query[[#This Row],[Age]]&lt;=50),"26-50","More than 50"))</f>
        <v>More than 50</v>
      </c>
      <c r="R150" s="2" t="s">
        <v>18</v>
      </c>
      <c r="S150" s="2" t="str">
        <f>IF(Query[[#This Row],[Purchased Bike]]="No","Didn't buy","Bought")</f>
        <v>Didn't buy</v>
      </c>
      <c r="T150" s="2"/>
    </row>
    <row r="151" spans="1:20" x14ac:dyDescent="0.25">
      <c r="A151">
        <v>12728</v>
      </c>
      <c r="B151" s="2" t="s">
        <v>39</v>
      </c>
      <c r="C151" s="2" t="s">
        <v>38</v>
      </c>
      <c r="D151" s="4">
        <v>30000</v>
      </c>
      <c r="E151">
        <v>0</v>
      </c>
      <c r="F151" t="str">
        <f>IF(Query[[#This Row],[Children]]&gt;0,"Yes","No")</f>
        <v>No</v>
      </c>
      <c r="G151" t="str">
        <f>IF(Query[[#This Row],[Have a Children]]="Yes","Have a Children","Haven't a Children")</f>
        <v>Haven't a Children</v>
      </c>
      <c r="H151" s="2" t="s">
        <v>19</v>
      </c>
      <c r="I151" s="2" t="s">
        <v>20</v>
      </c>
      <c r="J151" s="2" t="s">
        <v>18</v>
      </c>
      <c r="K151">
        <v>1</v>
      </c>
      <c r="L151" t="str">
        <f t="shared" si="2"/>
        <v>Yes</v>
      </c>
      <c r="M151" t="str">
        <f>IF(Query[[#This Row],[Have a Car]]="No","Haven't a Car","Have a Car")</f>
        <v>Have a Car</v>
      </c>
      <c r="N151" s="2" t="s">
        <v>26</v>
      </c>
      <c r="O151" s="2" t="s">
        <v>17</v>
      </c>
      <c r="P151">
        <v>27</v>
      </c>
      <c r="Q151" t="str">
        <f>IF(Query[[#This Row],[Age]]&lt;=25,"25 or Above",IF(AND(Query[[#This Row],[Age]]&gt;25,Query[[#This Row],[Age]]&lt;=50),"26-50","More than 50"))</f>
        <v>26-50</v>
      </c>
      <c r="R151" s="2" t="s">
        <v>18</v>
      </c>
      <c r="S151" s="2" t="str">
        <f>IF(Query[[#This Row],[Purchased Bike]]="No","Didn't buy","Bought")</f>
        <v>Didn't buy</v>
      </c>
      <c r="T151" s="2"/>
    </row>
    <row r="152" spans="1:20" x14ac:dyDescent="0.25">
      <c r="A152">
        <v>26154</v>
      </c>
      <c r="B152" s="2" t="s">
        <v>36</v>
      </c>
      <c r="C152" s="2" t="s">
        <v>38</v>
      </c>
      <c r="D152" s="4">
        <v>60000</v>
      </c>
      <c r="E152">
        <v>1</v>
      </c>
      <c r="F152" t="str">
        <f>IF(Query[[#This Row],[Children]]&gt;0,"Yes","No")</f>
        <v>Yes</v>
      </c>
      <c r="G152" t="str">
        <f>IF(Query[[#This Row],[Have a Children]]="Yes","Have a Children","Haven't a Children")</f>
        <v>Have a Children</v>
      </c>
      <c r="H152" s="2" t="s">
        <v>19</v>
      </c>
      <c r="I152" s="2" t="s">
        <v>14</v>
      </c>
      <c r="J152" s="2" t="s">
        <v>15</v>
      </c>
      <c r="K152">
        <v>1</v>
      </c>
      <c r="L152" t="str">
        <f t="shared" si="2"/>
        <v>Yes</v>
      </c>
      <c r="M152" t="str">
        <f>IF(Query[[#This Row],[Have a Car]]="No","Haven't a Car","Have a Car")</f>
        <v>Have a Car</v>
      </c>
      <c r="N152" s="2" t="s">
        <v>23</v>
      </c>
      <c r="O152" s="2" t="s">
        <v>24</v>
      </c>
      <c r="P152">
        <v>43</v>
      </c>
      <c r="Q152" t="str">
        <f>IF(Query[[#This Row],[Age]]&lt;=25,"25 or Above",IF(AND(Query[[#This Row],[Age]]&gt;25,Query[[#This Row],[Age]]&lt;=50),"26-50","More than 50"))</f>
        <v>26-50</v>
      </c>
      <c r="R152" s="2" t="s">
        <v>15</v>
      </c>
      <c r="S152" s="2" t="str">
        <f>IF(Query[[#This Row],[Purchased Bike]]="No","Didn't buy","Bought")</f>
        <v>Bought</v>
      </c>
      <c r="T152" s="2"/>
    </row>
    <row r="153" spans="1:20" x14ac:dyDescent="0.25">
      <c r="A153">
        <v>29117</v>
      </c>
      <c r="B153" s="2" t="s">
        <v>39</v>
      </c>
      <c r="C153" s="2" t="s">
        <v>38</v>
      </c>
      <c r="D153" s="4">
        <v>100000</v>
      </c>
      <c r="E153">
        <v>1</v>
      </c>
      <c r="F153" t="str">
        <f>IF(Query[[#This Row],[Children]]&gt;0,"Yes","No")</f>
        <v>Yes</v>
      </c>
      <c r="G153" t="str">
        <f>IF(Query[[#This Row],[Have a Children]]="Yes","Have a Children","Haven't a Children")</f>
        <v>Have a Children</v>
      </c>
      <c r="H153" s="2" t="s">
        <v>13</v>
      </c>
      <c r="I153" s="2" t="s">
        <v>28</v>
      </c>
      <c r="J153" s="2" t="s">
        <v>18</v>
      </c>
      <c r="K153">
        <v>3</v>
      </c>
      <c r="L153" t="str">
        <f t="shared" si="2"/>
        <v>Yes</v>
      </c>
      <c r="M153" t="str">
        <f>IF(Query[[#This Row],[Have a Car]]="No","Haven't a Car","Have a Car")</f>
        <v>Have a Car</v>
      </c>
      <c r="N153" s="2" t="s">
        <v>16</v>
      </c>
      <c r="O153" s="2" t="s">
        <v>24</v>
      </c>
      <c r="P153">
        <v>48</v>
      </c>
      <c r="Q153" t="str">
        <f>IF(Query[[#This Row],[Age]]&lt;=25,"25 or Above",IF(AND(Query[[#This Row],[Age]]&gt;25,Query[[#This Row],[Age]]&lt;=50),"26-50","More than 50"))</f>
        <v>26-50</v>
      </c>
      <c r="R153" s="2" t="s">
        <v>18</v>
      </c>
      <c r="S153" s="2" t="str">
        <f>IF(Query[[#This Row],[Purchased Bike]]="No","Didn't buy","Bought")</f>
        <v>Didn't buy</v>
      </c>
      <c r="T153" s="2"/>
    </row>
    <row r="154" spans="1:20" x14ac:dyDescent="0.25">
      <c r="A154">
        <v>17845</v>
      </c>
      <c r="B154" s="2" t="s">
        <v>39</v>
      </c>
      <c r="C154" s="2" t="s">
        <v>37</v>
      </c>
      <c r="D154" s="4">
        <v>20000</v>
      </c>
      <c r="E154">
        <v>0</v>
      </c>
      <c r="F154" t="str">
        <f>IF(Query[[#This Row],[Children]]&gt;0,"Yes","No")</f>
        <v>No</v>
      </c>
      <c r="G154" t="str">
        <f>IF(Query[[#This Row],[Have a Children]]="Yes","Have a Children","Haven't a Children")</f>
        <v>Haven't a Children</v>
      </c>
      <c r="H154" s="2" t="s">
        <v>29</v>
      </c>
      <c r="I154" s="2" t="s">
        <v>25</v>
      </c>
      <c r="J154" s="2" t="s">
        <v>18</v>
      </c>
      <c r="K154">
        <v>2</v>
      </c>
      <c r="L154" t="str">
        <f t="shared" si="2"/>
        <v>Yes</v>
      </c>
      <c r="M154" t="str">
        <f>IF(Query[[#This Row],[Have a Car]]="No","Haven't a Car","Have a Car")</f>
        <v>Have a Car</v>
      </c>
      <c r="N154" s="2" t="s">
        <v>26</v>
      </c>
      <c r="O154" s="2" t="s">
        <v>17</v>
      </c>
      <c r="P154">
        <v>32</v>
      </c>
      <c r="Q154" t="str">
        <f>IF(Query[[#This Row],[Age]]&lt;=25,"25 or Above",IF(AND(Query[[#This Row],[Age]]&gt;25,Query[[#This Row],[Age]]&lt;=50),"26-50","More than 50"))</f>
        <v>26-50</v>
      </c>
      <c r="R154" s="2" t="s">
        <v>18</v>
      </c>
      <c r="S154" s="2" t="str">
        <f>IF(Query[[#This Row],[Purchased Bike]]="No","Didn't buy","Bought")</f>
        <v>Didn't buy</v>
      </c>
      <c r="T154" s="2"/>
    </row>
    <row r="155" spans="1:20" x14ac:dyDescent="0.25">
      <c r="A155">
        <v>25058</v>
      </c>
      <c r="B155" s="2" t="s">
        <v>36</v>
      </c>
      <c r="C155" s="2" t="s">
        <v>38</v>
      </c>
      <c r="D155" s="4">
        <v>100000</v>
      </c>
      <c r="E155">
        <v>1</v>
      </c>
      <c r="F155" t="str">
        <f>IF(Query[[#This Row],[Children]]&gt;0,"Yes","No")</f>
        <v>Yes</v>
      </c>
      <c r="G155" t="str">
        <f>IF(Query[[#This Row],[Have a Children]]="Yes","Have a Children","Haven't a Children")</f>
        <v>Have a Children</v>
      </c>
      <c r="H155" s="2" t="s">
        <v>13</v>
      </c>
      <c r="I155" s="2" t="s">
        <v>28</v>
      </c>
      <c r="J155" s="2" t="s">
        <v>15</v>
      </c>
      <c r="K155">
        <v>3</v>
      </c>
      <c r="L155" t="str">
        <f t="shared" si="2"/>
        <v>Yes</v>
      </c>
      <c r="M155" t="str">
        <f>IF(Query[[#This Row],[Have a Car]]="No","Haven't a Car","Have a Car")</f>
        <v>Have a Car</v>
      </c>
      <c r="N155" s="2" t="s">
        <v>22</v>
      </c>
      <c r="O155" s="2" t="s">
        <v>24</v>
      </c>
      <c r="P155">
        <v>47</v>
      </c>
      <c r="Q155" t="str">
        <f>IF(Query[[#This Row],[Age]]&lt;=25,"25 or Above",IF(AND(Query[[#This Row],[Age]]&gt;25,Query[[#This Row],[Age]]&lt;=50),"26-50","More than 50"))</f>
        <v>26-50</v>
      </c>
      <c r="R155" s="2" t="s">
        <v>18</v>
      </c>
      <c r="S155" s="2" t="str">
        <f>IF(Query[[#This Row],[Purchased Bike]]="No","Didn't buy","Bought")</f>
        <v>Didn't buy</v>
      </c>
      <c r="T155" s="2"/>
    </row>
    <row r="156" spans="1:20" x14ac:dyDescent="0.25">
      <c r="A156">
        <v>23426</v>
      </c>
      <c r="B156" s="2" t="s">
        <v>39</v>
      </c>
      <c r="C156" s="2" t="s">
        <v>38</v>
      </c>
      <c r="D156" s="4">
        <v>80000</v>
      </c>
      <c r="E156">
        <v>5</v>
      </c>
      <c r="F156" t="str">
        <f>IF(Query[[#This Row],[Children]]&gt;0,"Yes","No")</f>
        <v>Yes</v>
      </c>
      <c r="G156" t="str">
        <f>IF(Query[[#This Row],[Have a Children]]="Yes","Have a Children","Haven't a Children")</f>
        <v>Have a Children</v>
      </c>
      <c r="H156" s="2" t="s">
        <v>31</v>
      </c>
      <c r="I156" s="2" t="s">
        <v>28</v>
      </c>
      <c r="J156" s="2" t="s">
        <v>15</v>
      </c>
      <c r="K156">
        <v>3</v>
      </c>
      <c r="L156" t="str">
        <f t="shared" si="2"/>
        <v>Yes</v>
      </c>
      <c r="M156" t="str">
        <f>IF(Query[[#This Row],[Have a Car]]="No","Haven't a Car","Have a Car")</f>
        <v>Have a Car</v>
      </c>
      <c r="N156" s="2" t="s">
        <v>16</v>
      </c>
      <c r="O156" s="2" t="s">
        <v>24</v>
      </c>
      <c r="P156">
        <v>40</v>
      </c>
      <c r="Q156" t="str">
        <f>IF(Query[[#This Row],[Age]]&lt;=25,"25 or Above",IF(AND(Query[[#This Row],[Age]]&gt;25,Query[[#This Row],[Age]]&lt;=50),"26-50","More than 50"))</f>
        <v>26-50</v>
      </c>
      <c r="R156" s="2" t="s">
        <v>18</v>
      </c>
      <c r="S156" s="2" t="str">
        <f>IF(Query[[#This Row],[Purchased Bike]]="No","Didn't buy","Bought")</f>
        <v>Didn't buy</v>
      </c>
      <c r="T156" s="2"/>
    </row>
    <row r="157" spans="1:20" x14ac:dyDescent="0.25">
      <c r="A157">
        <v>14798</v>
      </c>
      <c r="B157" s="2" t="s">
        <v>39</v>
      </c>
      <c r="C157" s="2" t="s">
        <v>37</v>
      </c>
      <c r="D157" s="4">
        <v>10000</v>
      </c>
      <c r="E157">
        <v>4</v>
      </c>
      <c r="F157" t="str">
        <f>IF(Query[[#This Row],[Children]]&gt;0,"Yes","No")</f>
        <v>Yes</v>
      </c>
      <c r="G157" t="str">
        <f>IF(Query[[#This Row],[Have a Children]]="Yes","Have a Children","Haven't a Children")</f>
        <v>Have a Children</v>
      </c>
      <c r="H157" s="2" t="s">
        <v>29</v>
      </c>
      <c r="I157" s="2" t="s">
        <v>25</v>
      </c>
      <c r="J157" s="2" t="s">
        <v>15</v>
      </c>
      <c r="K157">
        <v>2</v>
      </c>
      <c r="L157" t="str">
        <f t="shared" si="2"/>
        <v>Yes</v>
      </c>
      <c r="M157" t="str">
        <f>IF(Query[[#This Row],[Have a Car]]="No","Haven't a Car","Have a Car")</f>
        <v>Have a Car</v>
      </c>
      <c r="N157" s="2" t="s">
        <v>16</v>
      </c>
      <c r="O157" s="2" t="s">
        <v>17</v>
      </c>
      <c r="P157">
        <v>41</v>
      </c>
      <c r="Q157" t="str">
        <f>IF(Query[[#This Row],[Age]]&lt;=25,"25 or Above",IF(AND(Query[[#This Row],[Age]]&gt;25,Query[[#This Row],[Age]]&lt;=50),"26-50","More than 50"))</f>
        <v>26-50</v>
      </c>
      <c r="R157" s="2" t="s">
        <v>15</v>
      </c>
      <c r="S157" s="2" t="str">
        <f>IF(Query[[#This Row],[Purchased Bike]]="No","Didn't buy","Bought")</f>
        <v>Bought</v>
      </c>
      <c r="T157" s="2"/>
    </row>
    <row r="158" spans="1:20" x14ac:dyDescent="0.25">
      <c r="A158">
        <v>12664</v>
      </c>
      <c r="B158" s="2" t="s">
        <v>36</v>
      </c>
      <c r="C158" s="2" t="s">
        <v>37</v>
      </c>
      <c r="D158" s="4">
        <v>130000</v>
      </c>
      <c r="E158">
        <v>5</v>
      </c>
      <c r="F158" t="str">
        <f>IF(Query[[#This Row],[Children]]&gt;0,"Yes","No")</f>
        <v>Yes</v>
      </c>
      <c r="G158" t="str">
        <f>IF(Query[[#This Row],[Have a Children]]="Yes","Have a Children","Haven't a Children")</f>
        <v>Have a Children</v>
      </c>
      <c r="H158" s="2" t="s">
        <v>19</v>
      </c>
      <c r="I158" s="2" t="s">
        <v>21</v>
      </c>
      <c r="J158" s="2" t="s">
        <v>15</v>
      </c>
      <c r="K158">
        <v>4</v>
      </c>
      <c r="L158" t="str">
        <f t="shared" si="2"/>
        <v>Yes</v>
      </c>
      <c r="M158" t="str">
        <f>IF(Query[[#This Row],[Have a Car]]="No","Haven't a Car","Have a Car")</f>
        <v>Have a Car</v>
      </c>
      <c r="N158" s="2" t="s">
        <v>16</v>
      </c>
      <c r="O158" s="2" t="s">
        <v>17</v>
      </c>
      <c r="P158">
        <v>59</v>
      </c>
      <c r="Q158" t="str">
        <f>IF(Query[[#This Row],[Age]]&lt;=25,"25 or Above",IF(AND(Query[[#This Row],[Age]]&gt;25,Query[[#This Row],[Age]]&lt;=50),"26-50","More than 50"))</f>
        <v>More than 50</v>
      </c>
      <c r="R158" s="2" t="s">
        <v>18</v>
      </c>
      <c r="S158" s="2" t="str">
        <f>IF(Query[[#This Row],[Purchased Bike]]="No","Didn't buy","Bought")</f>
        <v>Didn't buy</v>
      </c>
      <c r="T158" s="2"/>
    </row>
    <row r="159" spans="1:20" x14ac:dyDescent="0.25">
      <c r="A159">
        <v>23979</v>
      </c>
      <c r="B159" s="2" t="s">
        <v>39</v>
      </c>
      <c r="C159" s="2" t="s">
        <v>38</v>
      </c>
      <c r="D159" s="4">
        <v>10000</v>
      </c>
      <c r="E159">
        <v>2</v>
      </c>
      <c r="F159" t="str">
        <f>IF(Query[[#This Row],[Children]]&gt;0,"Yes","No")</f>
        <v>Yes</v>
      </c>
      <c r="G159" t="str">
        <f>IF(Query[[#This Row],[Have a Children]]="Yes","Have a Children","Haven't a Children")</f>
        <v>Have a Children</v>
      </c>
      <c r="H159" s="2" t="s">
        <v>19</v>
      </c>
      <c r="I159" s="2" t="s">
        <v>25</v>
      </c>
      <c r="J159" s="2" t="s">
        <v>18</v>
      </c>
      <c r="K159">
        <v>0</v>
      </c>
      <c r="L159" t="str">
        <f t="shared" si="2"/>
        <v>No</v>
      </c>
      <c r="M159" t="str">
        <f>IF(Query[[#This Row],[Have a Car]]="No","Haven't a Car","Have a Car")</f>
        <v>Haven't a Car</v>
      </c>
      <c r="N159" s="2" t="s">
        <v>16</v>
      </c>
      <c r="O159" s="2" t="s">
        <v>17</v>
      </c>
      <c r="P159">
        <v>50</v>
      </c>
      <c r="Q159" t="str">
        <f>IF(Query[[#This Row],[Age]]&lt;=25,"25 or Above",IF(AND(Query[[#This Row],[Age]]&gt;25,Query[[#This Row],[Age]]&lt;=50),"26-50","More than 50"))</f>
        <v>26-50</v>
      </c>
      <c r="R159" s="2" t="s">
        <v>18</v>
      </c>
      <c r="S159" s="2" t="str">
        <f>IF(Query[[#This Row],[Purchased Bike]]="No","Didn't buy","Bought")</f>
        <v>Didn't buy</v>
      </c>
      <c r="T159" s="2"/>
    </row>
    <row r="160" spans="1:20" x14ac:dyDescent="0.25">
      <c r="A160">
        <v>25605</v>
      </c>
      <c r="B160" s="2" t="s">
        <v>39</v>
      </c>
      <c r="C160" s="2" t="s">
        <v>37</v>
      </c>
      <c r="D160" s="4">
        <v>20000</v>
      </c>
      <c r="E160">
        <v>2</v>
      </c>
      <c r="F160" t="str">
        <f>IF(Query[[#This Row],[Children]]&gt;0,"Yes","No")</f>
        <v>Yes</v>
      </c>
      <c r="G160" t="str">
        <f>IF(Query[[#This Row],[Have a Children]]="Yes","Have a Children","Haven't a Children")</f>
        <v>Have a Children</v>
      </c>
      <c r="H160" s="2" t="s">
        <v>19</v>
      </c>
      <c r="I160" s="2" t="s">
        <v>25</v>
      </c>
      <c r="J160" s="2" t="s">
        <v>18</v>
      </c>
      <c r="K160">
        <v>1</v>
      </c>
      <c r="L160" t="str">
        <f t="shared" si="2"/>
        <v>Yes</v>
      </c>
      <c r="M160" t="str">
        <f>IF(Query[[#This Row],[Have a Car]]="No","Haven't a Car","Have a Car")</f>
        <v>Have a Car</v>
      </c>
      <c r="N160" s="2" t="s">
        <v>16</v>
      </c>
      <c r="O160" s="2" t="s">
        <v>17</v>
      </c>
      <c r="P160">
        <v>54</v>
      </c>
      <c r="Q160" t="str">
        <f>IF(Query[[#This Row],[Age]]&lt;=25,"25 or Above",IF(AND(Query[[#This Row],[Age]]&gt;25,Query[[#This Row],[Age]]&lt;=50),"26-50","More than 50"))</f>
        <v>More than 50</v>
      </c>
      <c r="R160" s="2" t="s">
        <v>15</v>
      </c>
      <c r="S160" s="2" t="str">
        <f>IF(Query[[#This Row],[Purchased Bike]]="No","Didn't buy","Bought")</f>
        <v>Bought</v>
      </c>
      <c r="T160" s="2"/>
    </row>
    <row r="161" spans="1:20" x14ac:dyDescent="0.25">
      <c r="A161">
        <v>20797</v>
      </c>
      <c r="B161" s="2" t="s">
        <v>36</v>
      </c>
      <c r="C161" s="2" t="s">
        <v>37</v>
      </c>
      <c r="D161" s="4">
        <v>10000</v>
      </c>
      <c r="E161">
        <v>1</v>
      </c>
      <c r="F161" t="str">
        <f>IF(Query[[#This Row],[Children]]&gt;0,"Yes","No")</f>
        <v>Yes</v>
      </c>
      <c r="G161" t="str">
        <f>IF(Query[[#This Row],[Have a Children]]="Yes","Have a Children","Haven't a Children")</f>
        <v>Have a Children</v>
      </c>
      <c r="H161" s="2" t="s">
        <v>13</v>
      </c>
      <c r="I161" s="2" t="s">
        <v>25</v>
      </c>
      <c r="J161" s="2" t="s">
        <v>15</v>
      </c>
      <c r="K161">
        <v>0</v>
      </c>
      <c r="L161" t="str">
        <f t="shared" si="2"/>
        <v>No</v>
      </c>
      <c r="M161" t="str">
        <f>IF(Query[[#This Row],[Have a Car]]="No","Haven't a Car","Have a Car")</f>
        <v>Haven't a Car</v>
      </c>
      <c r="N161" s="2" t="s">
        <v>16</v>
      </c>
      <c r="O161" s="2" t="s">
        <v>17</v>
      </c>
      <c r="P161">
        <v>48</v>
      </c>
      <c r="Q161" t="str">
        <f>IF(Query[[#This Row],[Age]]&lt;=25,"25 or Above",IF(AND(Query[[#This Row],[Age]]&gt;25,Query[[#This Row],[Age]]&lt;=50),"26-50","More than 50"))</f>
        <v>26-50</v>
      </c>
      <c r="R161" s="2" t="s">
        <v>18</v>
      </c>
      <c r="S161" s="2" t="str">
        <f>IF(Query[[#This Row],[Purchased Bike]]="No","Didn't buy","Bought")</f>
        <v>Didn't buy</v>
      </c>
      <c r="T161" s="2"/>
    </row>
    <row r="162" spans="1:20" x14ac:dyDescent="0.25">
      <c r="A162">
        <v>21980</v>
      </c>
      <c r="B162" s="2" t="s">
        <v>39</v>
      </c>
      <c r="C162" s="2" t="s">
        <v>37</v>
      </c>
      <c r="D162" s="4">
        <v>60000</v>
      </c>
      <c r="E162">
        <v>1</v>
      </c>
      <c r="F162" t="str">
        <f>IF(Query[[#This Row],[Children]]&gt;0,"Yes","No")</f>
        <v>Yes</v>
      </c>
      <c r="G162" t="str">
        <f>IF(Query[[#This Row],[Have a Children]]="Yes","Have a Children","Haven't a Children")</f>
        <v>Have a Children</v>
      </c>
      <c r="H162" s="2" t="s">
        <v>13</v>
      </c>
      <c r="I162" s="2" t="s">
        <v>21</v>
      </c>
      <c r="J162" s="2" t="s">
        <v>15</v>
      </c>
      <c r="K162">
        <v>1</v>
      </c>
      <c r="L162" t="str">
        <f t="shared" si="2"/>
        <v>Yes</v>
      </c>
      <c r="M162" t="str">
        <f>IF(Query[[#This Row],[Have a Car]]="No","Haven't a Car","Have a Car")</f>
        <v>Have a Car</v>
      </c>
      <c r="N162" s="2" t="s">
        <v>23</v>
      </c>
      <c r="O162" s="2" t="s">
        <v>24</v>
      </c>
      <c r="P162">
        <v>44</v>
      </c>
      <c r="Q162" t="str">
        <f>IF(Query[[#This Row],[Age]]&lt;=25,"25 or Above",IF(AND(Query[[#This Row],[Age]]&gt;25,Query[[#This Row],[Age]]&lt;=50),"26-50","More than 50"))</f>
        <v>26-50</v>
      </c>
      <c r="R162" s="2" t="s">
        <v>15</v>
      </c>
      <c r="S162" s="2" t="str">
        <f>IF(Query[[#This Row],[Purchased Bike]]="No","Didn't buy","Bought")</f>
        <v>Bought</v>
      </c>
      <c r="T162" s="2"/>
    </row>
    <row r="163" spans="1:20" x14ac:dyDescent="0.25">
      <c r="A163">
        <v>25460</v>
      </c>
      <c r="B163" s="2" t="s">
        <v>36</v>
      </c>
      <c r="C163" s="2" t="s">
        <v>37</v>
      </c>
      <c r="D163" s="4">
        <v>20000</v>
      </c>
      <c r="E163">
        <v>2</v>
      </c>
      <c r="F163" t="str">
        <f>IF(Query[[#This Row],[Children]]&gt;0,"Yes","No")</f>
        <v>Yes</v>
      </c>
      <c r="G163" t="str">
        <f>IF(Query[[#This Row],[Have a Children]]="Yes","Have a Children","Haven't a Children")</f>
        <v>Have a Children</v>
      </c>
      <c r="H163" s="2" t="s">
        <v>27</v>
      </c>
      <c r="I163" s="2" t="s">
        <v>25</v>
      </c>
      <c r="J163" s="2" t="s">
        <v>15</v>
      </c>
      <c r="K163">
        <v>0</v>
      </c>
      <c r="L163" t="str">
        <f t="shared" si="2"/>
        <v>No</v>
      </c>
      <c r="M163" t="str">
        <f>IF(Query[[#This Row],[Have a Car]]="No","Haven't a Car","Have a Car")</f>
        <v>Haven't a Car</v>
      </c>
      <c r="N163" s="2" t="s">
        <v>16</v>
      </c>
      <c r="O163" s="2" t="s">
        <v>17</v>
      </c>
      <c r="P163">
        <v>40</v>
      </c>
      <c r="Q163" t="str">
        <f>IF(Query[[#This Row],[Age]]&lt;=25,"25 or Above",IF(AND(Query[[#This Row],[Age]]&gt;25,Query[[#This Row],[Age]]&lt;=50),"26-50","More than 50"))</f>
        <v>26-50</v>
      </c>
      <c r="R163" s="2" t="s">
        <v>15</v>
      </c>
      <c r="S163" s="2" t="str">
        <f>IF(Query[[#This Row],[Purchased Bike]]="No","Didn't buy","Bought")</f>
        <v>Bought</v>
      </c>
      <c r="T163" s="2"/>
    </row>
    <row r="164" spans="1:20" x14ac:dyDescent="0.25">
      <c r="A164">
        <v>29181</v>
      </c>
      <c r="B164" s="2" t="s">
        <v>39</v>
      </c>
      <c r="C164" s="2" t="s">
        <v>37</v>
      </c>
      <c r="D164" s="4">
        <v>60000</v>
      </c>
      <c r="E164">
        <v>2</v>
      </c>
      <c r="F164" t="str">
        <f>IF(Query[[#This Row],[Children]]&gt;0,"Yes","No")</f>
        <v>Yes</v>
      </c>
      <c r="G164" t="str">
        <f>IF(Query[[#This Row],[Have a Children]]="Yes","Have a Children","Haven't a Children")</f>
        <v>Have a Children</v>
      </c>
      <c r="H164" s="2" t="s">
        <v>13</v>
      </c>
      <c r="I164" s="2" t="s">
        <v>21</v>
      </c>
      <c r="J164" s="2" t="s">
        <v>18</v>
      </c>
      <c r="K164">
        <v>1</v>
      </c>
      <c r="L164" t="str">
        <f t="shared" si="2"/>
        <v>Yes</v>
      </c>
      <c r="M164" t="str">
        <f>IF(Query[[#This Row],[Have a Car]]="No","Haven't a Car","Have a Car")</f>
        <v>Have a Car</v>
      </c>
      <c r="N164" s="2" t="s">
        <v>16</v>
      </c>
      <c r="O164" s="2" t="s">
        <v>24</v>
      </c>
      <c r="P164">
        <v>38</v>
      </c>
      <c r="Q164" t="str">
        <f>IF(Query[[#This Row],[Age]]&lt;=25,"25 or Above",IF(AND(Query[[#This Row],[Age]]&gt;25,Query[[#This Row],[Age]]&lt;=50),"26-50","More than 50"))</f>
        <v>26-50</v>
      </c>
      <c r="R164" s="2" t="s">
        <v>15</v>
      </c>
      <c r="S164" s="2" t="str">
        <f>IF(Query[[#This Row],[Purchased Bike]]="No","Didn't buy","Bought")</f>
        <v>Bought</v>
      </c>
      <c r="T164" s="2"/>
    </row>
    <row r="165" spans="1:20" x14ac:dyDescent="0.25">
      <c r="A165">
        <v>24279</v>
      </c>
      <c r="B165" s="2" t="s">
        <v>39</v>
      </c>
      <c r="C165" s="2" t="s">
        <v>38</v>
      </c>
      <c r="D165" s="4">
        <v>40000</v>
      </c>
      <c r="E165">
        <v>2</v>
      </c>
      <c r="F165" t="str">
        <f>IF(Query[[#This Row],[Children]]&gt;0,"Yes","No")</f>
        <v>Yes</v>
      </c>
      <c r="G165" t="str">
        <f>IF(Query[[#This Row],[Have a Children]]="Yes","Have a Children","Haven't a Children")</f>
        <v>Have a Children</v>
      </c>
      <c r="H165" s="2" t="s">
        <v>19</v>
      </c>
      <c r="I165" s="2" t="s">
        <v>14</v>
      </c>
      <c r="J165" s="2" t="s">
        <v>18</v>
      </c>
      <c r="K165">
        <v>2</v>
      </c>
      <c r="L165" t="str">
        <f t="shared" si="2"/>
        <v>Yes</v>
      </c>
      <c r="M165" t="str">
        <f>IF(Query[[#This Row],[Have a Car]]="No","Haven't a Car","Have a Car")</f>
        <v>Have a Car</v>
      </c>
      <c r="N165" s="2" t="s">
        <v>26</v>
      </c>
      <c r="O165" s="2" t="s">
        <v>24</v>
      </c>
      <c r="P165">
        <v>52</v>
      </c>
      <c r="Q165" t="str">
        <f>IF(Query[[#This Row],[Age]]&lt;=25,"25 or Above",IF(AND(Query[[#This Row],[Age]]&gt;25,Query[[#This Row],[Age]]&lt;=50),"26-50","More than 50"))</f>
        <v>More than 50</v>
      </c>
      <c r="R165" s="2" t="s">
        <v>18</v>
      </c>
      <c r="S165" s="2" t="str">
        <f>IF(Query[[#This Row],[Purchased Bike]]="No","Didn't buy","Bought")</f>
        <v>Didn't buy</v>
      </c>
      <c r="T165" s="2"/>
    </row>
    <row r="166" spans="1:20" x14ac:dyDescent="0.25">
      <c r="A166">
        <v>22402</v>
      </c>
      <c r="B166" s="2" t="s">
        <v>36</v>
      </c>
      <c r="C166" s="2" t="s">
        <v>38</v>
      </c>
      <c r="D166" s="4">
        <v>10000</v>
      </c>
      <c r="E166">
        <v>0</v>
      </c>
      <c r="F166" t="str">
        <f>IF(Query[[#This Row],[Children]]&gt;0,"Yes","No")</f>
        <v>No</v>
      </c>
      <c r="G166" t="str">
        <f>IF(Query[[#This Row],[Have a Children]]="Yes","Have a Children","Haven't a Children")</f>
        <v>Haven't a Children</v>
      </c>
      <c r="H166" s="2" t="s">
        <v>19</v>
      </c>
      <c r="I166" s="2" t="s">
        <v>25</v>
      </c>
      <c r="J166" s="2" t="s">
        <v>15</v>
      </c>
      <c r="K166">
        <v>1</v>
      </c>
      <c r="L166" t="str">
        <f t="shared" si="2"/>
        <v>Yes</v>
      </c>
      <c r="M166" t="str">
        <f>IF(Query[[#This Row],[Have a Car]]="No","Haven't a Car","Have a Car")</f>
        <v>Have a Car</v>
      </c>
      <c r="N166" s="2" t="s">
        <v>22</v>
      </c>
      <c r="O166" s="2" t="s">
        <v>24</v>
      </c>
      <c r="P166">
        <v>25</v>
      </c>
      <c r="Q166" t="str">
        <f>IF(Query[[#This Row],[Age]]&lt;=25,"25 or Above",IF(AND(Query[[#This Row],[Age]]&gt;25,Query[[#This Row],[Age]]&lt;=50),"26-50","More than 50"))</f>
        <v>25 or Above</v>
      </c>
      <c r="R166" s="2" t="s">
        <v>15</v>
      </c>
      <c r="S166" s="2" t="str">
        <f>IF(Query[[#This Row],[Purchased Bike]]="No","Didn't buy","Bought")</f>
        <v>Bought</v>
      </c>
      <c r="T166" s="2"/>
    </row>
    <row r="167" spans="1:20" x14ac:dyDescent="0.25">
      <c r="A167">
        <v>15465</v>
      </c>
      <c r="B167" s="2" t="s">
        <v>36</v>
      </c>
      <c r="C167" s="2" t="s">
        <v>37</v>
      </c>
      <c r="D167" s="4">
        <v>10000</v>
      </c>
      <c r="E167">
        <v>0</v>
      </c>
      <c r="F167" t="str">
        <f>IF(Query[[#This Row],[Children]]&gt;0,"Yes","No")</f>
        <v>No</v>
      </c>
      <c r="G167" t="str">
        <f>IF(Query[[#This Row],[Have a Children]]="Yes","Have a Children","Haven't a Children")</f>
        <v>Haven't a Children</v>
      </c>
      <c r="H167" s="2" t="s">
        <v>19</v>
      </c>
      <c r="I167" s="2" t="s">
        <v>25</v>
      </c>
      <c r="J167" s="2" t="s">
        <v>18</v>
      </c>
      <c r="K167">
        <v>1</v>
      </c>
      <c r="L167" t="str">
        <f t="shared" si="2"/>
        <v>Yes</v>
      </c>
      <c r="M167" t="str">
        <f>IF(Query[[#This Row],[Have a Car]]="No","Haven't a Car","Have a Car")</f>
        <v>Have a Car</v>
      </c>
      <c r="N167" s="2" t="s">
        <v>16</v>
      </c>
      <c r="O167" s="2" t="s">
        <v>24</v>
      </c>
      <c r="P167">
        <v>25</v>
      </c>
      <c r="Q167" t="str">
        <f>IF(Query[[#This Row],[Age]]&lt;=25,"25 or Above",IF(AND(Query[[#This Row],[Age]]&gt;25,Query[[#This Row],[Age]]&lt;=50),"26-50","More than 50"))</f>
        <v>25 or Above</v>
      </c>
      <c r="R167" s="2" t="s">
        <v>18</v>
      </c>
      <c r="S167" s="2" t="str">
        <f>IF(Query[[#This Row],[Purchased Bike]]="No","Didn't buy","Bought")</f>
        <v>Didn't buy</v>
      </c>
      <c r="T167" s="2"/>
    </row>
    <row r="168" spans="1:20" x14ac:dyDescent="0.25">
      <c r="A168">
        <v>26757</v>
      </c>
      <c r="B168" s="2" t="s">
        <v>39</v>
      </c>
      <c r="C168" s="2" t="s">
        <v>38</v>
      </c>
      <c r="D168" s="4">
        <v>90000</v>
      </c>
      <c r="E168">
        <v>1</v>
      </c>
      <c r="F168" t="str">
        <f>IF(Query[[#This Row],[Children]]&gt;0,"Yes","No")</f>
        <v>Yes</v>
      </c>
      <c r="G168" t="str">
        <f>IF(Query[[#This Row],[Have a Children]]="Yes","Have a Children","Haven't a Children")</f>
        <v>Have a Children</v>
      </c>
      <c r="H168" s="2" t="s">
        <v>13</v>
      </c>
      <c r="I168" s="2" t="s">
        <v>21</v>
      </c>
      <c r="J168" s="2" t="s">
        <v>15</v>
      </c>
      <c r="K168">
        <v>1</v>
      </c>
      <c r="L168" t="str">
        <f t="shared" si="2"/>
        <v>Yes</v>
      </c>
      <c r="M168" t="str">
        <f>IF(Query[[#This Row],[Have a Car]]="No","Haven't a Car","Have a Car")</f>
        <v>Have a Car</v>
      </c>
      <c r="N168" s="2" t="s">
        <v>22</v>
      </c>
      <c r="O168" s="2" t="s">
        <v>24</v>
      </c>
      <c r="P168">
        <v>47</v>
      </c>
      <c r="Q168" t="str">
        <f>IF(Query[[#This Row],[Age]]&lt;=25,"25 or Above",IF(AND(Query[[#This Row],[Age]]&gt;25,Query[[#This Row],[Age]]&lt;=50),"26-50","More than 50"))</f>
        <v>26-50</v>
      </c>
      <c r="R168" s="2" t="s">
        <v>15</v>
      </c>
      <c r="S168" s="2" t="str">
        <f>IF(Query[[#This Row],[Purchased Bike]]="No","Didn't buy","Bought")</f>
        <v>Bought</v>
      </c>
      <c r="T168" s="2"/>
    </row>
    <row r="169" spans="1:20" x14ac:dyDescent="0.25">
      <c r="A169">
        <v>14233</v>
      </c>
      <c r="B169" s="2" t="s">
        <v>39</v>
      </c>
      <c r="C169" s="2" t="s">
        <v>38</v>
      </c>
      <c r="D169" s="4">
        <v>100000</v>
      </c>
      <c r="E169">
        <v>0</v>
      </c>
      <c r="F169" t="str">
        <f>IF(Query[[#This Row],[Children]]&gt;0,"Yes","No")</f>
        <v>No</v>
      </c>
      <c r="G169" t="str">
        <f>IF(Query[[#This Row],[Have a Children]]="Yes","Have a Children","Haven't a Children")</f>
        <v>Haven't a Children</v>
      </c>
      <c r="H169" s="2" t="s">
        <v>27</v>
      </c>
      <c r="I169" s="2" t="s">
        <v>28</v>
      </c>
      <c r="J169" s="2" t="s">
        <v>15</v>
      </c>
      <c r="K169">
        <v>3</v>
      </c>
      <c r="L169" t="str">
        <f t="shared" si="2"/>
        <v>Yes</v>
      </c>
      <c r="M169" t="str">
        <f>IF(Query[[#This Row],[Have a Car]]="No","Haven't a Car","Have a Car")</f>
        <v>Have a Car</v>
      </c>
      <c r="N169" s="2" t="s">
        <v>30</v>
      </c>
      <c r="O169" s="2" t="s">
        <v>24</v>
      </c>
      <c r="P169">
        <v>35</v>
      </c>
      <c r="Q169" t="str">
        <f>IF(Query[[#This Row],[Age]]&lt;=25,"25 or Above",IF(AND(Query[[#This Row],[Age]]&gt;25,Query[[#This Row],[Age]]&lt;=50),"26-50","More than 50"))</f>
        <v>26-50</v>
      </c>
      <c r="R169" s="2" t="s">
        <v>18</v>
      </c>
      <c r="S169" s="2" t="str">
        <f>IF(Query[[#This Row],[Purchased Bike]]="No","Didn't buy","Bought")</f>
        <v>Didn't buy</v>
      </c>
      <c r="T169" s="2"/>
    </row>
    <row r="170" spans="1:20" x14ac:dyDescent="0.25">
      <c r="A170">
        <v>14058</v>
      </c>
      <c r="B170" s="2" t="s">
        <v>39</v>
      </c>
      <c r="C170" s="2" t="s">
        <v>38</v>
      </c>
      <c r="D170" s="4">
        <v>70000</v>
      </c>
      <c r="E170">
        <v>0</v>
      </c>
      <c r="F170" t="str">
        <f>IF(Query[[#This Row],[Children]]&gt;0,"Yes","No")</f>
        <v>No</v>
      </c>
      <c r="G170" t="str">
        <f>IF(Query[[#This Row],[Have a Children]]="Yes","Have a Children","Haven't a Children")</f>
        <v>Haven't a Children</v>
      </c>
      <c r="H170" s="2" t="s">
        <v>13</v>
      </c>
      <c r="I170" s="2" t="s">
        <v>21</v>
      </c>
      <c r="J170" s="2" t="s">
        <v>18</v>
      </c>
      <c r="K170">
        <v>1</v>
      </c>
      <c r="L170" t="str">
        <f t="shared" si="2"/>
        <v>Yes</v>
      </c>
      <c r="M170" t="str">
        <f>IF(Query[[#This Row],[Have a Car]]="No","Haven't a Car","Have a Car")</f>
        <v>Have a Car</v>
      </c>
      <c r="N170" s="2" t="s">
        <v>23</v>
      </c>
      <c r="O170" s="2" t="s">
        <v>24</v>
      </c>
      <c r="P170">
        <v>41</v>
      </c>
      <c r="Q170" t="str">
        <f>IF(Query[[#This Row],[Age]]&lt;=25,"25 or Above",IF(AND(Query[[#This Row],[Age]]&gt;25,Query[[#This Row],[Age]]&lt;=50),"26-50","More than 50"))</f>
        <v>26-50</v>
      </c>
      <c r="R170" s="2" t="s">
        <v>15</v>
      </c>
      <c r="S170" s="2" t="str">
        <f>IF(Query[[#This Row],[Purchased Bike]]="No","Didn't buy","Bought")</f>
        <v>Bought</v>
      </c>
      <c r="T170" s="2"/>
    </row>
    <row r="171" spans="1:20" x14ac:dyDescent="0.25">
      <c r="A171">
        <v>12273</v>
      </c>
      <c r="B171" s="2" t="s">
        <v>36</v>
      </c>
      <c r="C171" s="2" t="s">
        <v>38</v>
      </c>
      <c r="D171" s="4">
        <v>30000</v>
      </c>
      <c r="E171">
        <v>1</v>
      </c>
      <c r="F171" t="str">
        <f>IF(Query[[#This Row],[Children]]&gt;0,"Yes","No")</f>
        <v>Yes</v>
      </c>
      <c r="G171" t="str">
        <f>IF(Query[[#This Row],[Have a Children]]="Yes","Have a Children","Haven't a Children")</f>
        <v>Have a Children</v>
      </c>
      <c r="H171" s="2" t="s">
        <v>13</v>
      </c>
      <c r="I171" s="2" t="s">
        <v>20</v>
      </c>
      <c r="J171" s="2" t="s">
        <v>15</v>
      </c>
      <c r="K171">
        <v>0</v>
      </c>
      <c r="L171" t="str">
        <f t="shared" si="2"/>
        <v>No</v>
      </c>
      <c r="M171" t="str">
        <f>IF(Query[[#This Row],[Have a Car]]="No","Haven't a Car","Have a Car")</f>
        <v>Haven't a Car</v>
      </c>
      <c r="N171" s="2" t="s">
        <v>16</v>
      </c>
      <c r="O171" s="2" t="s">
        <v>17</v>
      </c>
      <c r="P171">
        <v>47</v>
      </c>
      <c r="Q171" t="str">
        <f>IF(Query[[#This Row],[Age]]&lt;=25,"25 or Above",IF(AND(Query[[#This Row],[Age]]&gt;25,Query[[#This Row],[Age]]&lt;=50),"26-50","More than 50"))</f>
        <v>26-50</v>
      </c>
      <c r="R171" s="2" t="s">
        <v>18</v>
      </c>
      <c r="S171" s="2" t="str">
        <f>IF(Query[[#This Row],[Purchased Bike]]="No","Didn't buy","Bought")</f>
        <v>Didn't buy</v>
      </c>
      <c r="T171" s="2"/>
    </row>
    <row r="172" spans="1:20" x14ac:dyDescent="0.25">
      <c r="A172">
        <v>17203</v>
      </c>
      <c r="B172" s="2" t="s">
        <v>36</v>
      </c>
      <c r="C172" s="2" t="s">
        <v>37</v>
      </c>
      <c r="D172" s="4">
        <v>130000</v>
      </c>
      <c r="E172">
        <v>4</v>
      </c>
      <c r="F172" t="str">
        <f>IF(Query[[#This Row],[Children]]&gt;0,"Yes","No")</f>
        <v>Yes</v>
      </c>
      <c r="G172" t="str">
        <f>IF(Query[[#This Row],[Have a Children]]="Yes","Have a Children","Haven't a Children")</f>
        <v>Have a Children</v>
      </c>
      <c r="H172" s="2" t="s">
        <v>19</v>
      </c>
      <c r="I172" s="2" t="s">
        <v>21</v>
      </c>
      <c r="J172" s="2" t="s">
        <v>15</v>
      </c>
      <c r="K172">
        <v>4</v>
      </c>
      <c r="L172" t="str">
        <f t="shared" si="2"/>
        <v>Yes</v>
      </c>
      <c r="M172" t="str">
        <f>IF(Query[[#This Row],[Have a Car]]="No","Haven't a Car","Have a Car")</f>
        <v>Have a Car</v>
      </c>
      <c r="N172" s="2" t="s">
        <v>23</v>
      </c>
      <c r="O172" s="2" t="s">
        <v>17</v>
      </c>
      <c r="P172">
        <v>61</v>
      </c>
      <c r="Q172" t="str">
        <f>IF(Query[[#This Row],[Age]]&lt;=25,"25 or Above",IF(AND(Query[[#This Row],[Age]]&gt;25,Query[[#This Row],[Age]]&lt;=50),"26-50","More than 50"))</f>
        <v>More than 50</v>
      </c>
      <c r="R172" s="2" t="s">
        <v>15</v>
      </c>
      <c r="S172" s="2" t="str">
        <f>IF(Query[[#This Row],[Purchased Bike]]="No","Didn't buy","Bought")</f>
        <v>Bought</v>
      </c>
      <c r="T172" s="2"/>
    </row>
    <row r="173" spans="1:20" x14ac:dyDescent="0.25">
      <c r="A173">
        <v>18144</v>
      </c>
      <c r="B173" s="2" t="s">
        <v>36</v>
      </c>
      <c r="C173" s="2" t="s">
        <v>37</v>
      </c>
      <c r="D173" s="4">
        <v>80000</v>
      </c>
      <c r="E173">
        <v>5</v>
      </c>
      <c r="F173" t="str">
        <f>IF(Query[[#This Row],[Children]]&gt;0,"Yes","No")</f>
        <v>Yes</v>
      </c>
      <c r="G173" t="str">
        <f>IF(Query[[#This Row],[Have a Children]]="Yes","Have a Children","Haven't a Children")</f>
        <v>Have a Children</v>
      </c>
      <c r="H173" s="2" t="s">
        <v>13</v>
      </c>
      <c r="I173" s="2" t="s">
        <v>28</v>
      </c>
      <c r="J173" s="2" t="s">
        <v>15</v>
      </c>
      <c r="K173">
        <v>2</v>
      </c>
      <c r="L173" t="str">
        <f t="shared" si="2"/>
        <v>Yes</v>
      </c>
      <c r="M173" t="str">
        <f>IF(Query[[#This Row],[Have a Car]]="No","Haven't a Car","Have a Car")</f>
        <v>Have a Car</v>
      </c>
      <c r="N173" s="2" t="s">
        <v>22</v>
      </c>
      <c r="O173" s="2" t="s">
        <v>17</v>
      </c>
      <c r="P173">
        <v>61</v>
      </c>
      <c r="Q173" t="str">
        <f>IF(Query[[#This Row],[Age]]&lt;=25,"25 or Above",IF(AND(Query[[#This Row],[Age]]&gt;25,Query[[#This Row],[Age]]&lt;=50),"26-50","More than 50"))</f>
        <v>More than 50</v>
      </c>
      <c r="R173" s="2" t="s">
        <v>18</v>
      </c>
      <c r="S173" s="2" t="str">
        <f>IF(Query[[#This Row],[Purchased Bike]]="No","Didn't buy","Bought")</f>
        <v>Didn't buy</v>
      </c>
      <c r="T173" s="2"/>
    </row>
    <row r="174" spans="1:20" x14ac:dyDescent="0.25">
      <c r="A174">
        <v>23963</v>
      </c>
      <c r="B174" s="2" t="s">
        <v>36</v>
      </c>
      <c r="C174" s="2" t="s">
        <v>38</v>
      </c>
      <c r="D174" s="4">
        <v>10000</v>
      </c>
      <c r="E174">
        <v>0</v>
      </c>
      <c r="F174" t="str">
        <f>IF(Query[[#This Row],[Children]]&gt;0,"Yes","No")</f>
        <v>No</v>
      </c>
      <c r="G174" t="str">
        <f>IF(Query[[#This Row],[Have a Children]]="Yes","Have a Children","Haven't a Children")</f>
        <v>Haven't a Children</v>
      </c>
      <c r="H174" s="2" t="s">
        <v>29</v>
      </c>
      <c r="I174" s="2" t="s">
        <v>25</v>
      </c>
      <c r="J174" s="2" t="s">
        <v>18</v>
      </c>
      <c r="K174">
        <v>2</v>
      </c>
      <c r="L174" t="str">
        <f t="shared" si="2"/>
        <v>Yes</v>
      </c>
      <c r="M174" t="str">
        <f>IF(Query[[#This Row],[Have a Car]]="No","Haven't a Car","Have a Car")</f>
        <v>Have a Car</v>
      </c>
      <c r="N174" s="2" t="s">
        <v>16</v>
      </c>
      <c r="O174" s="2" t="s">
        <v>17</v>
      </c>
      <c r="P174">
        <v>33</v>
      </c>
      <c r="Q174" t="str">
        <f>IF(Query[[#This Row],[Age]]&lt;=25,"25 or Above",IF(AND(Query[[#This Row],[Age]]&gt;25,Query[[#This Row],[Age]]&lt;=50),"26-50","More than 50"))</f>
        <v>26-50</v>
      </c>
      <c r="R174" s="2" t="s">
        <v>18</v>
      </c>
      <c r="S174" s="2" t="str">
        <f>IF(Query[[#This Row],[Purchased Bike]]="No","Didn't buy","Bought")</f>
        <v>Didn't buy</v>
      </c>
      <c r="T174" s="2"/>
    </row>
    <row r="175" spans="1:20" x14ac:dyDescent="0.25">
      <c r="A175">
        <v>17907</v>
      </c>
      <c r="B175" s="2" t="s">
        <v>36</v>
      </c>
      <c r="C175" s="2" t="s">
        <v>37</v>
      </c>
      <c r="D175" s="4">
        <v>10000</v>
      </c>
      <c r="E175">
        <v>0</v>
      </c>
      <c r="F175" t="str">
        <f>IF(Query[[#This Row],[Children]]&gt;0,"Yes","No")</f>
        <v>No</v>
      </c>
      <c r="G175" t="str">
        <f>IF(Query[[#This Row],[Have a Children]]="Yes","Have a Children","Haven't a Children")</f>
        <v>Haven't a Children</v>
      </c>
      <c r="H175" s="2" t="s">
        <v>19</v>
      </c>
      <c r="I175" s="2" t="s">
        <v>25</v>
      </c>
      <c r="J175" s="2" t="s">
        <v>15</v>
      </c>
      <c r="K175">
        <v>1</v>
      </c>
      <c r="L175" t="str">
        <f t="shared" si="2"/>
        <v>Yes</v>
      </c>
      <c r="M175" t="str">
        <f>IF(Query[[#This Row],[Have a Car]]="No","Haven't a Car","Have a Car")</f>
        <v>Have a Car</v>
      </c>
      <c r="N175" s="2" t="s">
        <v>22</v>
      </c>
      <c r="O175" s="2" t="s">
        <v>24</v>
      </c>
      <c r="P175">
        <v>27</v>
      </c>
      <c r="Q175" t="str">
        <f>IF(Query[[#This Row],[Age]]&lt;=25,"25 or Above",IF(AND(Query[[#This Row],[Age]]&gt;25,Query[[#This Row],[Age]]&lt;=50),"26-50","More than 50"))</f>
        <v>26-50</v>
      </c>
      <c r="R175" s="2" t="s">
        <v>18</v>
      </c>
      <c r="S175" s="2" t="str">
        <f>IF(Query[[#This Row],[Purchased Bike]]="No","Didn't buy","Bought")</f>
        <v>Didn't buy</v>
      </c>
      <c r="T175" s="2"/>
    </row>
    <row r="176" spans="1:20" x14ac:dyDescent="0.25">
      <c r="A176">
        <v>19442</v>
      </c>
      <c r="B176" s="2" t="s">
        <v>39</v>
      </c>
      <c r="C176" s="2" t="s">
        <v>38</v>
      </c>
      <c r="D176" s="4">
        <v>50000</v>
      </c>
      <c r="E176">
        <v>0</v>
      </c>
      <c r="F176" t="str">
        <f>IF(Query[[#This Row],[Children]]&gt;0,"Yes","No")</f>
        <v>No</v>
      </c>
      <c r="G176" t="str">
        <f>IF(Query[[#This Row],[Have a Children]]="Yes","Have a Children","Haven't a Children")</f>
        <v>Haven't a Children</v>
      </c>
      <c r="H176" s="2" t="s">
        <v>31</v>
      </c>
      <c r="I176" s="2" t="s">
        <v>14</v>
      </c>
      <c r="J176" s="2" t="s">
        <v>15</v>
      </c>
      <c r="K176">
        <v>0</v>
      </c>
      <c r="L176" t="str">
        <f t="shared" si="2"/>
        <v>No</v>
      </c>
      <c r="M176" t="str">
        <f>IF(Query[[#This Row],[Have a Car]]="No","Haven't a Car","Have a Car")</f>
        <v>Haven't a Car</v>
      </c>
      <c r="N176" s="2" t="s">
        <v>16</v>
      </c>
      <c r="O176" s="2" t="s">
        <v>17</v>
      </c>
      <c r="P176">
        <v>37</v>
      </c>
      <c r="Q176" t="str">
        <f>IF(Query[[#This Row],[Age]]&lt;=25,"25 or Above",IF(AND(Query[[#This Row],[Age]]&gt;25,Query[[#This Row],[Age]]&lt;=50),"26-50","More than 50"))</f>
        <v>26-50</v>
      </c>
      <c r="R176" s="2" t="s">
        <v>15</v>
      </c>
      <c r="S176" s="2" t="str">
        <f>IF(Query[[#This Row],[Purchased Bike]]="No","Didn't buy","Bought")</f>
        <v>Bought</v>
      </c>
      <c r="T176" s="2"/>
    </row>
    <row r="177" spans="1:20" x14ac:dyDescent="0.25">
      <c r="A177">
        <v>17504</v>
      </c>
      <c r="B177" s="2" t="s">
        <v>39</v>
      </c>
      <c r="C177" s="2" t="s">
        <v>37</v>
      </c>
      <c r="D177" s="4">
        <v>80000</v>
      </c>
      <c r="E177">
        <v>2</v>
      </c>
      <c r="F177" t="str">
        <f>IF(Query[[#This Row],[Children]]&gt;0,"Yes","No")</f>
        <v>Yes</v>
      </c>
      <c r="G177" t="str">
        <f>IF(Query[[#This Row],[Have a Children]]="Yes","Have a Children","Haven't a Children")</f>
        <v>Have a Children</v>
      </c>
      <c r="H177" s="2" t="s">
        <v>19</v>
      </c>
      <c r="I177" s="2" t="s">
        <v>14</v>
      </c>
      <c r="J177" s="2" t="s">
        <v>15</v>
      </c>
      <c r="K177">
        <v>2</v>
      </c>
      <c r="L177" t="str">
        <f t="shared" si="2"/>
        <v>Yes</v>
      </c>
      <c r="M177" t="str">
        <f>IF(Query[[#This Row],[Have a Car]]="No","Haven't a Car","Have a Car")</f>
        <v>Have a Car</v>
      </c>
      <c r="N177" s="2" t="s">
        <v>23</v>
      </c>
      <c r="O177" s="2" t="s">
        <v>24</v>
      </c>
      <c r="P177">
        <v>52</v>
      </c>
      <c r="Q177" t="str">
        <f>IF(Query[[#This Row],[Age]]&lt;=25,"25 or Above",IF(AND(Query[[#This Row],[Age]]&gt;25,Query[[#This Row],[Age]]&lt;=50),"26-50","More than 50"))</f>
        <v>More than 50</v>
      </c>
      <c r="R177" s="2" t="s">
        <v>15</v>
      </c>
      <c r="S177" s="2" t="str">
        <f>IF(Query[[#This Row],[Purchased Bike]]="No","Didn't buy","Bought")</f>
        <v>Bought</v>
      </c>
      <c r="T177" s="2"/>
    </row>
    <row r="178" spans="1:20" x14ac:dyDescent="0.25">
      <c r="A178">
        <v>12253</v>
      </c>
      <c r="B178" s="2" t="s">
        <v>39</v>
      </c>
      <c r="C178" s="2" t="s">
        <v>37</v>
      </c>
      <c r="D178" s="4">
        <v>20000</v>
      </c>
      <c r="E178">
        <v>0</v>
      </c>
      <c r="F178" t="str">
        <f>IF(Query[[#This Row],[Children]]&gt;0,"Yes","No")</f>
        <v>No</v>
      </c>
      <c r="G178" t="str">
        <f>IF(Query[[#This Row],[Have a Children]]="Yes","Have a Children","Haven't a Children")</f>
        <v>Haven't a Children</v>
      </c>
      <c r="H178" s="2" t="s">
        <v>19</v>
      </c>
      <c r="I178" s="2" t="s">
        <v>25</v>
      </c>
      <c r="J178" s="2" t="s">
        <v>15</v>
      </c>
      <c r="K178">
        <v>0</v>
      </c>
      <c r="L178" t="str">
        <f t="shared" si="2"/>
        <v>No</v>
      </c>
      <c r="M178" t="str">
        <f>IF(Query[[#This Row],[Have a Car]]="No","Haven't a Car","Have a Car")</f>
        <v>Haven't a Car</v>
      </c>
      <c r="N178" s="2" t="s">
        <v>16</v>
      </c>
      <c r="O178" s="2" t="s">
        <v>24</v>
      </c>
      <c r="P178">
        <v>29</v>
      </c>
      <c r="Q178" t="str">
        <f>IF(Query[[#This Row],[Age]]&lt;=25,"25 or Above",IF(AND(Query[[#This Row],[Age]]&gt;25,Query[[#This Row],[Age]]&lt;=50),"26-50","More than 50"))</f>
        <v>26-50</v>
      </c>
      <c r="R178" s="2" t="s">
        <v>15</v>
      </c>
      <c r="S178" s="2" t="str">
        <f>IF(Query[[#This Row],[Purchased Bike]]="No","Didn't buy","Bought")</f>
        <v>Bought</v>
      </c>
      <c r="T178" s="2"/>
    </row>
    <row r="179" spans="1:20" x14ac:dyDescent="0.25">
      <c r="A179">
        <v>27304</v>
      </c>
      <c r="B179" s="2" t="s">
        <v>39</v>
      </c>
      <c r="C179" s="2" t="s">
        <v>37</v>
      </c>
      <c r="D179" s="4">
        <v>110000</v>
      </c>
      <c r="E179">
        <v>2</v>
      </c>
      <c r="F179" t="str">
        <f>IF(Query[[#This Row],[Children]]&gt;0,"Yes","No")</f>
        <v>Yes</v>
      </c>
      <c r="G179" t="str">
        <f>IF(Query[[#This Row],[Have a Children]]="Yes","Have a Children","Haven't a Children")</f>
        <v>Have a Children</v>
      </c>
      <c r="H179" s="2" t="s">
        <v>19</v>
      </c>
      <c r="I179" s="2" t="s">
        <v>21</v>
      </c>
      <c r="J179" s="2" t="s">
        <v>18</v>
      </c>
      <c r="K179">
        <v>3</v>
      </c>
      <c r="L179" t="str">
        <f t="shared" si="2"/>
        <v>Yes</v>
      </c>
      <c r="M179" t="str">
        <f>IF(Query[[#This Row],[Have a Car]]="No","Haven't a Car","Have a Car")</f>
        <v>Have a Car</v>
      </c>
      <c r="N179" s="2" t="s">
        <v>23</v>
      </c>
      <c r="O179" s="2" t="s">
        <v>17</v>
      </c>
      <c r="P179">
        <v>48</v>
      </c>
      <c r="Q179" t="str">
        <f>IF(Query[[#This Row],[Age]]&lt;=25,"25 or Above",IF(AND(Query[[#This Row],[Age]]&gt;25,Query[[#This Row],[Age]]&lt;=50),"26-50","More than 50"))</f>
        <v>26-50</v>
      </c>
      <c r="R179" s="2" t="s">
        <v>18</v>
      </c>
      <c r="S179" s="2" t="str">
        <f>IF(Query[[#This Row],[Purchased Bike]]="No","Didn't buy","Bought")</f>
        <v>Didn't buy</v>
      </c>
      <c r="T179" s="2"/>
    </row>
    <row r="180" spans="1:20" x14ac:dyDescent="0.25">
      <c r="A180">
        <v>14191</v>
      </c>
      <c r="B180" s="2" t="s">
        <v>36</v>
      </c>
      <c r="C180" s="2" t="s">
        <v>38</v>
      </c>
      <c r="D180" s="4">
        <v>160000</v>
      </c>
      <c r="E180">
        <v>4</v>
      </c>
      <c r="F180" t="str">
        <f>IF(Query[[#This Row],[Children]]&gt;0,"Yes","No")</f>
        <v>Yes</v>
      </c>
      <c r="G180" t="str">
        <f>IF(Query[[#This Row],[Have a Children]]="Yes","Have a Children","Haven't a Children")</f>
        <v>Have a Children</v>
      </c>
      <c r="H180" s="2" t="s">
        <v>19</v>
      </c>
      <c r="I180" s="2" t="s">
        <v>21</v>
      </c>
      <c r="J180" s="2" t="s">
        <v>18</v>
      </c>
      <c r="K180">
        <v>2</v>
      </c>
      <c r="L180" t="str">
        <f t="shared" si="2"/>
        <v>Yes</v>
      </c>
      <c r="M180" t="str">
        <f>IF(Query[[#This Row],[Have a Car]]="No","Haven't a Car","Have a Car")</f>
        <v>Have a Car</v>
      </c>
      <c r="N180" s="2" t="s">
        <v>30</v>
      </c>
      <c r="O180" s="2" t="s">
        <v>17</v>
      </c>
      <c r="P180">
        <v>55</v>
      </c>
      <c r="Q180" t="str">
        <f>IF(Query[[#This Row],[Age]]&lt;=25,"25 or Above",IF(AND(Query[[#This Row],[Age]]&gt;25,Query[[#This Row],[Age]]&lt;=50),"26-50","More than 50"))</f>
        <v>More than 50</v>
      </c>
      <c r="R180" s="2" t="s">
        <v>15</v>
      </c>
      <c r="S180" s="2" t="str">
        <f>IF(Query[[#This Row],[Purchased Bike]]="No","Didn't buy","Bought")</f>
        <v>Bought</v>
      </c>
      <c r="T180" s="2"/>
    </row>
    <row r="181" spans="1:20" x14ac:dyDescent="0.25">
      <c r="A181">
        <v>12212</v>
      </c>
      <c r="B181" s="2" t="s">
        <v>36</v>
      </c>
      <c r="C181" s="2" t="s">
        <v>37</v>
      </c>
      <c r="D181" s="4">
        <v>10000</v>
      </c>
      <c r="E181">
        <v>0</v>
      </c>
      <c r="F181" t="str">
        <f>IF(Query[[#This Row],[Children]]&gt;0,"Yes","No")</f>
        <v>No</v>
      </c>
      <c r="G181" t="str">
        <f>IF(Query[[#This Row],[Have a Children]]="Yes","Have a Children","Haven't a Children")</f>
        <v>Haven't a Children</v>
      </c>
      <c r="H181" s="2" t="s">
        <v>31</v>
      </c>
      <c r="I181" s="2" t="s">
        <v>25</v>
      </c>
      <c r="J181" s="2" t="s">
        <v>15</v>
      </c>
      <c r="K181">
        <v>0</v>
      </c>
      <c r="L181" t="str">
        <f t="shared" si="2"/>
        <v>No</v>
      </c>
      <c r="M181" t="str">
        <f>IF(Query[[#This Row],[Have a Car]]="No","Haven't a Car","Have a Car")</f>
        <v>Haven't a Car</v>
      </c>
      <c r="N181" s="2" t="s">
        <v>16</v>
      </c>
      <c r="O181" s="2" t="s">
        <v>17</v>
      </c>
      <c r="P181">
        <v>37</v>
      </c>
      <c r="Q181" t="str">
        <f>IF(Query[[#This Row],[Age]]&lt;=25,"25 or Above",IF(AND(Query[[#This Row],[Age]]&gt;25,Query[[#This Row],[Age]]&lt;=50),"26-50","More than 50"))</f>
        <v>26-50</v>
      </c>
      <c r="R181" s="2" t="s">
        <v>15</v>
      </c>
      <c r="S181" s="2" t="str">
        <f>IF(Query[[#This Row],[Purchased Bike]]="No","Didn't buy","Bought")</f>
        <v>Bought</v>
      </c>
      <c r="T181" s="2"/>
    </row>
    <row r="182" spans="1:20" x14ac:dyDescent="0.25">
      <c r="A182">
        <v>25529</v>
      </c>
      <c r="B182" s="2" t="s">
        <v>39</v>
      </c>
      <c r="C182" s="2" t="s">
        <v>38</v>
      </c>
      <c r="D182" s="4">
        <v>10000</v>
      </c>
      <c r="E182">
        <v>1</v>
      </c>
      <c r="F182" t="str">
        <f>IF(Query[[#This Row],[Children]]&gt;0,"Yes","No")</f>
        <v>Yes</v>
      </c>
      <c r="G182" t="str">
        <f>IF(Query[[#This Row],[Have a Children]]="Yes","Have a Children","Haven't a Children")</f>
        <v>Have a Children</v>
      </c>
      <c r="H182" s="2" t="s">
        <v>31</v>
      </c>
      <c r="I182" s="2" t="s">
        <v>25</v>
      </c>
      <c r="J182" s="2" t="s">
        <v>15</v>
      </c>
      <c r="K182">
        <v>0</v>
      </c>
      <c r="L182" t="str">
        <f t="shared" si="2"/>
        <v>No</v>
      </c>
      <c r="M182" t="str">
        <f>IF(Query[[#This Row],[Have a Car]]="No","Haven't a Car","Have a Car")</f>
        <v>Haven't a Car</v>
      </c>
      <c r="N182" s="2" t="s">
        <v>16</v>
      </c>
      <c r="O182" s="2" t="s">
        <v>17</v>
      </c>
      <c r="P182">
        <v>44</v>
      </c>
      <c r="Q182" t="str">
        <f>IF(Query[[#This Row],[Age]]&lt;=25,"25 or Above",IF(AND(Query[[#This Row],[Age]]&gt;25,Query[[#This Row],[Age]]&lt;=50),"26-50","More than 50"))</f>
        <v>26-50</v>
      </c>
      <c r="R182" s="2" t="s">
        <v>18</v>
      </c>
      <c r="S182" s="2" t="str">
        <f>IF(Query[[#This Row],[Purchased Bike]]="No","Didn't buy","Bought")</f>
        <v>Didn't buy</v>
      </c>
      <c r="T182" s="2"/>
    </row>
    <row r="183" spans="1:20" x14ac:dyDescent="0.25">
      <c r="A183">
        <v>22170</v>
      </c>
      <c r="B183" s="2" t="s">
        <v>36</v>
      </c>
      <c r="C183" s="2" t="s">
        <v>37</v>
      </c>
      <c r="D183" s="4">
        <v>30000</v>
      </c>
      <c r="E183">
        <v>3</v>
      </c>
      <c r="F183" t="str">
        <f>IF(Query[[#This Row],[Children]]&gt;0,"Yes","No")</f>
        <v>Yes</v>
      </c>
      <c r="G183" t="str">
        <f>IF(Query[[#This Row],[Have a Children]]="Yes","Have a Children","Haven't a Children")</f>
        <v>Have a Children</v>
      </c>
      <c r="H183" s="2" t="s">
        <v>19</v>
      </c>
      <c r="I183" s="2" t="s">
        <v>20</v>
      </c>
      <c r="J183" s="2" t="s">
        <v>18</v>
      </c>
      <c r="K183">
        <v>2</v>
      </c>
      <c r="L183" t="str">
        <f t="shared" si="2"/>
        <v>Yes</v>
      </c>
      <c r="M183" t="str">
        <f>IF(Query[[#This Row],[Have a Car]]="No","Haven't a Car","Have a Car")</f>
        <v>Have a Car</v>
      </c>
      <c r="N183" s="2" t="s">
        <v>26</v>
      </c>
      <c r="O183" s="2" t="s">
        <v>24</v>
      </c>
      <c r="P183">
        <v>55</v>
      </c>
      <c r="Q183" t="str">
        <f>IF(Query[[#This Row],[Age]]&lt;=25,"25 or Above",IF(AND(Query[[#This Row],[Age]]&gt;25,Query[[#This Row],[Age]]&lt;=50),"26-50","More than 50"))</f>
        <v>More than 50</v>
      </c>
      <c r="R183" s="2" t="s">
        <v>15</v>
      </c>
      <c r="S183" s="2" t="str">
        <f>IF(Query[[#This Row],[Purchased Bike]]="No","Didn't buy","Bought")</f>
        <v>Bought</v>
      </c>
      <c r="T183" s="2"/>
    </row>
    <row r="184" spans="1:20" x14ac:dyDescent="0.25">
      <c r="A184">
        <v>19445</v>
      </c>
      <c r="B184" s="2" t="s">
        <v>36</v>
      </c>
      <c r="C184" s="2" t="s">
        <v>37</v>
      </c>
      <c r="D184" s="4">
        <v>10000</v>
      </c>
      <c r="E184">
        <v>2</v>
      </c>
      <c r="F184" t="str">
        <f>IF(Query[[#This Row],[Children]]&gt;0,"Yes","No")</f>
        <v>Yes</v>
      </c>
      <c r="G184" t="str">
        <f>IF(Query[[#This Row],[Have a Children]]="Yes","Have a Children","Haven't a Children")</f>
        <v>Have a Children</v>
      </c>
      <c r="H184" s="2" t="s">
        <v>27</v>
      </c>
      <c r="I184" s="2" t="s">
        <v>25</v>
      </c>
      <c r="J184" s="2" t="s">
        <v>18</v>
      </c>
      <c r="K184">
        <v>1</v>
      </c>
      <c r="L184" t="str">
        <f t="shared" si="2"/>
        <v>Yes</v>
      </c>
      <c r="M184" t="str">
        <f>IF(Query[[#This Row],[Have a Car]]="No","Haven't a Car","Have a Car")</f>
        <v>Have a Car</v>
      </c>
      <c r="N184" s="2" t="s">
        <v>16</v>
      </c>
      <c r="O184" s="2" t="s">
        <v>17</v>
      </c>
      <c r="P184">
        <v>38</v>
      </c>
      <c r="Q184" t="str">
        <f>IF(Query[[#This Row],[Age]]&lt;=25,"25 or Above",IF(AND(Query[[#This Row],[Age]]&gt;25,Query[[#This Row],[Age]]&lt;=50),"26-50","More than 50"))</f>
        <v>26-50</v>
      </c>
      <c r="R184" s="2" t="s">
        <v>18</v>
      </c>
      <c r="S184" s="2" t="str">
        <f>IF(Query[[#This Row],[Purchased Bike]]="No","Didn't buy","Bought")</f>
        <v>Didn't buy</v>
      </c>
      <c r="T184" s="2"/>
    </row>
    <row r="185" spans="1:20" x14ac:dyDescent="0.25">
      <c r="A185">
        <v>15265</v>
      </c>
      <c r="B185" s="2" t="s">
        <v>39</v>
      </c>
      <c r="C185" s="2" t="s">
        <v>38</v>
      </c>
      <c r="D185" s="4">
        <v>40000</v>
      </c>
      <c r="E185">
        <v>2</v>
      </c>
      <c r="F185" t="str">
        <f>IF(Query[[#This Row],[Children]]&gt;0,"Yes","No")</f>
        <v>Yes</v>
      </c>
      <c r="G185" t="str">
        <f>IF(Query[[#This Row],[Have a Children]]="Yes","Have a Children","Haven't a Children")</f>
        <v>Have a Children</v>
      </c>
      <c r="H185" s="2" t="s">
        <v>13</v>
      </c>
      <c r="I185" s="2" t="s">
        <v>28</v>
      </c>
      <c r="J185" s="2" t="s">
        <v>15</v>
      </c>
      <c r="K185">
        <v>2</v>
      </c>
      <c r="L185" t="str">
        <f t="shared" si="2"/>
        <v>Yes</v>
      </c>
      <c r="M185" t="str">
        <f>IF(Query[[#This Row],[Have a Car]]="No","Haven't a Car","Have a Car")</f>
        <v>Have a Car</v>
      </c>
      <c r="N185" s="2" t="s">
        <v>23</v>
      </c>
      <c r="O185" s="2" t="s">
        <v>24</v>
      </c>
      <c r="P185">
        <v>66</v>
      </c>
      <c r="Q185" t="str">
        <f>IF(Query[[#This Row],[Age]]&lt;=25,"25 or Above",IF(AND(Query[[#This Row],[Age]]&gt;25,Query[[#This Row],[Age]]&lt;=50),"26-50","More than 50"))</f>
        <v>More than 50</v>
      </c>
      <c r="R185" s="2" t="s">
        <v>15</v>
      </c>
      <c r="S185" s="2" t="str">
        <f>IF(Query[[#This Row],[Purchased Bike]]="No","Didn't buy","Bought")</f>
        <v>Bought</v>
      </c>
      <c r="T185" s="2"/>
    </row>
    <row r="186" spans="1:20" x14ac:dyDescent="0.25">
      <c r="A186">
        <v>28918</v>
      </c>
      <c r="B186" s="2" t="s">
        <v>36</v>
      </c>
      <c r="C186" s="2" t="s">
        <v>37</v>
      </c>
      <c r="D186" s="4">
        <v>130000</v>
      </c>
      <c r="E186">
        <v>4</v>
      </c>
      <c r="F186" t="str">
        <f>IF(Query[[#This Row],[Children]]&gt;0,"Yes","No")</f>
        <v>Yes</v>
      </c>
      <c r="G186" t="str">
        <f>IF(Query[[#This Row],[Have a Children]]="Yes","Have a Children","Haven't a Children")</f>
        <v>Have a Children</v>
      </c>
      <c r="H186" s="2" t="s">
        <v>27</v>
      </c>
      <c r="I186" s="2" t="s">
        <v>28</v>
      </c>
      <c r="J186" s="2" t="s">
        <v>18</v>
      </c>
      <c r="K186">
        <v>4</v>
      </c>
      <c r="L186" t="str">
        <f t="shared" si="2"/>
        <v>Yes</v>
      </c>
      <c r="M186" t="str">
        <f>IF(Query[[#This Row],[Have a Car]]="No","Haven't a Car","Have a Car")</f>
        <v>Have a Car</v>
      </c>
      <c r="N186" s="2" t="s">
        <v>30</v>
      </c>
      <c r="O186" s="2" t="s">
        <v>17</v>
      </c>
      <c r="P186">
        <v>58</v>
      </c>
      <c r="Q186" t="str">
        <f>IF(Query[[#This Row],[Age]]&lt;=25,"25 or Above",IF(AND(Query[[#This Row],[Age]]&gt;25,Query[[#This Row],[Age]]&lt;=50),"26-50","More than 50"))</f>
        <v>More than 50</v>
      </c>
      <c r="R186" s="2" t="s">
        <v>18</v>
      </c>
      <c r="S186" s="2" t="str">
        <f>IF(Query[[#This Row],[Purchased Bike]]="No","Didn't buy","Bought")</f>
        <v>Didn't buy</v>
      </c>
      <c r="T186" s="2"/>
    </row>
    <row r="187" spans="1:20" x14ac:dyDescent="0.25">
      <c r="A187">
        <v>15799</v>
      </c>
      <c r="B187" s="2" t="s">
        <v>36</v>
      </c>
      <c r="C187" s="2" t="s">
        <v>37</v>
      </c>
      <c r="D187" s="4">
        <v>90000</v>
      </c>
      <c r="E187">
        <v>1</v>
      </c>
      <c r="F187" t="str">
        <f>IF(Query[[#This Row],[Children]]&gt;0,"Yes","No")</f>
        <v>Yes</v>
      </c>
      <c r="G187" t="str">
        <f>IF(Query[[#This Row],[Have a Children]]="Yes","Have a Children","Haven't a Children")</f>
        <v>Have a Children</v>
      </c>
      <c r="H187" s="2" t="s">
        <v>13</v>
      </c>
      <c r="I187" s="2" t="s">
        <v>21</v>
      </c>
      <c r="J187" s="2" t="s">
        <v>15</v>
      </c>
      <c r="K187">
        <v>1</v>
      </c>
      <c r="L187" t="str">
        <f t="shared" si="2"/>
        <v>Yes</v>
      </c>
      <c r="M187" t="str">
        <f>IF(Query[[#This Row],[Have a Car]]="No","Haven't a Car","Have a Car")</f>
        <v>Have a Car</v>
      </c>
      <c r="N187" s="2" t="s">
        <v>22</v>
      </c>
      <c r="O187" s="2" t="s">
        <v>24</v>
      </c>
      <c r="P187">
        <v>47</v>
      </c>
      <c r="Q187" t="str">
        <f>IF(Query[[#This Row],[Age]]&lt;=25,"25 or Above",IF(AND(Query[[#This Row],[Age]]&gt;25,Query[[#This Row],[Age]]&lt;=50),"26-50","More than 50"))</f>
        <v>26-50</v>
      </c>
      <c r="R187" s="2" t="s">
        <v>15</v>
      </c>
      <c r="S187" s="2" t="str">
        <f>IF(Query[[#This Row],[Purchased Bike]]="No","Didn't buy","Bought")</f>
        <v>Bought</v>
      </c>
      <c r="T187" s="2"/>
    </row>
    <row r="188" spans="1:20" x14ac:dyDescent="0.25">
      <c r="A188">
        <v>11047</v>
      </c>
      <c r="B188" s="2" t="s">
        <v>36</v>
      </c>
      <c r="C188" s="2" t="s">
        <v>37</v>
      </c>
      <c r="D188" s="4">
        <v>30000</v>
      </c>
      <c r="E188">
        <v>3</v>
      </c>
      <c r="F188" t="str">
        <f>IF(Query[[#This Row],[Children]]&gt;0,"Yes","No")</f>
        <v>Yes</v>
      </c>
      <c r="G188" t="str">
        <f>IF(Query[[#This Row],[Have a Children]]="Yes","Have a Children","Haven't a Children")</f>
        <v>Have a Children</v>
      </c>
      <c r="H188" s="2" t="s">
        <v>27</v>
      </c>
      <c r="I188" s="2" t="s">
        <v>14</v>
      </c>
      <c r="J188" s="2" t="s">
        <v>18</v>
      </c>
      <c r="K188">
        <v>2</v>
      </c>
      <c r="L188" t="str">
        <f t="shared" si="2"/>
        <v>Yes</v>
      </c>
      <c r="M188" t="str">
        <f>IF(Query[[#This Row],[Have a Car]]="No","Haven't a Car","Have a Car")</f>
        <v>Have a Car</v>
      </c>
      <c r="N188" s="2" t="s">
        <v>26</v>
      </c>
      <c r="O188" s="2" t="s">
        <v>24</v>
      </c>
      <c r="P188">
        <v>56</v>
      </c>
      <c r="Q188" t="str">
        <f>IF(Query[[#This Row],[Age]]&lt;=25,"25 or Above",IF(AND(Query[[#This Row],[Age]]&gt;25,Query[[#This Row],[Age]]&lt;=50),"26-50","More than 50"))</f>
        <v>More than 50</v>
      </c>
      <c r="R188" s="2" t="s">
        <v>15</v>
      </c>
      <c r="S188" s="2" t="str">
        <f>IF(Query[[#This Row],[Purchased Bike]]="No","Didn't buy","Bought")</f>
        <v>Bought</v>
      </c>
      <c r="T188" s="2"/>
    </row>
    <row r="189" spans="1:20" x14ac:dyDescent="0.25">
      <c r="A189">
        <v>18151</v>
      </c>
      <c r="B189" s="2" t="s">
        <v>39</v>
      </c>
      <c r="C189" s="2" t="s">
        <v>38</v>
      </c>
      <c r="D189" s="4">
        <v>80000</v>
      </c>
      <c r="E189">
        <v>5</v>
      </c>
      <c r="F189" t="str">
        <f>IF(Query[[#This Row],[Children]]&gt;0,"Yes","No")</f>
        <v>Yes</v>
      </c>
      <c r="G189" t="str">
        <f>IF(Query[[#This Row],[Have a Children]]="Yes","Have a Children","Haven't a Children")</f>
        <v>Have a Children</v>
      </c>
      <c r="H189" s="2" t="s">
        <v>19</v>
      </c>
      <c r="I189" s="2" t="s">
        <v>21</v>
      </c>
      <c r="J189" s="2" t="s">
        <v>18</v>
      </c>
      <c r="K189">
        <v>2</v>
      </c>
      <c r="L189" t="str">
        <f t="shared" si="2"/>
        <v>Yes</v>
      </c>
      <c r="M189" t="str">
        <f>IF(Query[[#This Row],[Have a Car]]="No","Haven't a Car","Have a Car")</f>
        <v>Have a Car</v>
      </c>
      <c r="N189" s="2" t="s">
        <v>30</v>
      </c>
      <c r="O189" s="2" t="s">
        <v>17</v>
      </c>
      <c r="P189">
        <v>59</v>
      </c>
      <c r="Q189" t="str">
        <f>IF(Query[[#This Row],[Age]]&lt;=25,"25 or Above",IF(AND(Query[[#This Row],[Age]]&gt;25,Query[[#This Row],[Age]]&lt;=50),"26-50","More than 50"))</f>
        <v>More than 50</v>
      </c>
      <c r="R189" s="2" t="s">
        <v>18</v>
      </c>
      <c r="S189" s="2" t="str">
        <f>IF(Query[[#This Row],[Purchased Bike]]="No","Didn't buy","Bought")</f>
        <v>Didn't buy</v>
      </c>
      <c r="T189" s="2"/>
    </row>
    <row r="190" spans="1:20" x14ac:dyDescent="0.25">
      <c r="A190">
        <v>20606</v>
      </c>
      <c r="B190" s="2" t="s">
        <v>36</v>
      </c>
      <c r="C190" s="2" t="s">
        <v>37</v>
      </c>
      <c r="D190" s="4">
        <v>70000</v>
      </c>
      <c r="E190">
        <v>0</v>
      </c>
      <c r="F190" t="str">
        <f>IF(Query[[#This Row],[Children]]&gt;0,"Yes","No")</f>
        <v>No</v>
      </c>
      <c r="G190" t="str">
        <f>IF(Query[[#This Row],[Have a Children]]="Yes","Have a Children","Haven't a Children")</f>
        <v>Haven't a Children</v>
      </c>
      <c r="H190" s="2" t="s">
        <v>13</v>
      </c>
      <c r="I190" s="2" t="s">
        <v>21</v>
      </c>
      <c r="J190" s="2" t="s">
        <v>15</v>
      </c>
      <c r="K190">
        <v>4</v>
      </c>
      <c r="L190" t="str">
        <f t="shared" si="2"/>
        <v>Yes</v>
      </c>
      <c r="M190" t="str">
        <f>IF(Query[[#This Row],[Have a Car]]="No","Haven't a Car","Have a Car")</f>
        <v>Have a Car</v>
      </c>
      <c r="N190" s="2" t="s">
        <v>30</v>
      </c>
      <c r="O190" s="2" t="s">
        <v>24</v>
      </c>
      <c r="P190">
        <v>32</v>
      </c>
      <c r="Q190" t="str">
        <f>IF(Query[[#This Row],[Age]]&lt;=25,"25 or Above",IF(AND(Query[[#This Row],[Age]]&gt;25,Query[[#This Row],[Age]]&lt;=50),"26-50","More than 50"))</f>
        <v>26-50</v>
      </c>
      <c r="R190" s="2" t="s">
        <v>15</v>
      </c>
      <c r="S190" s="2" t="str">
        <f>IF(Query[[#This Row],[Purchased Bike]]="No","Didn't buy","Bought")</f>
        <v>Bought</v>
      </c>
      <c r="T190" s="2"/>
    </row>
    <row r="191" spans="1:20" x14ac:dyDescent="0.25">
      <c r="A191">
        <v>19482</v>
      </c>
      <c r="B191" s="2" t="s">
        <v>36</v>
      </c>
      <c r="C191" s="2" t="s">
        <v>38</v>
      </c>
      <c r="D191" s="4">
        <v>30000</v>
      </c>
      <c r="E191">
        <v>1</v>
      </c>
      <c r="F191" t="str">
        <f>IF(Query[[#This Row],[Children]]&gt;0,"Yes","No")</f>
        <v>Yes</v>
      </c>
      <c r="G191" t="str">
        <f>IF(Query[[#This Row],[Have a Children]]="Yes","Have a Children","Haven't a Children")</f>
        <v>Have a Children</v>
      </c>
      <c r="H191" s="2" t="s">
        <v>19</v>
      </c>
      <c r="I191" s="2" t="s">
        <v>20</v>
      </c>
      <c r="J191" s="2" t="s">
        <v>15</v>
      </c>
      <c r="K191">
        <v>1</v>
      </c>
      <c r="L191" t="str">
        <f t="shared" si="2"/>
        <v>Yes</v>
      </c>
      <c r="M191" t="str">
        <f>IF(Query[[#This Row],[Have a Car]]="No","Haven't a Car","Have a Car")</f>
        <v>Have a Car</v>
      </c>
      <c r="N191" s="2" t="s">
        <v>16</v>
      </c>
      <c r="O191" s="2" t="s">
        <v>17</v>
      </c>
      <c r="P191">
        <v>44</v>
      </c>
      <c r="Q191" t="str">
        <f>IF(Query[[#This Row],[Age]]&lt;=25,"25 or Above",IF(AND(Query[[#This Row],[Age]]&gt;25,Query[[#This Row],[Age]]&lt;=50),"26-50","More than 50"))</f>
        <v>26-50</v>
      </c>
      <c r="R191" s="2" t="s">
        <v>15</v>
      </c>
      <c r="S191" s="2" t="str">
        <f>IF(Query[[#This Row],[Purchased Bike]]="No","Didn't buy","Bought")</f>
        <v>Bought</v>
      </c>
      <c r="T191" s="2"/>
    </row>
    <row r="192" spans="1:20" x14ac:dyDescent="0.25">
      <c r="A192">
        <v>16489</v>
      </c>
      <c r="B192" s="2" t="s">
        <v>36</v>
      </c>
      <c r="C192" s="2" t="s">
        <v>38</v>
      </c>
      <c r="D192" s="4">
        <v>30000</v>
      </c>
      <c r="E192">
        <v>3</v>
      </c>
      <c r="F192" t="str">
        <f>IF(Query[[#This Row],[Children]]&gt;0,"Yes","No")</f>
        <v>Yes</v>
      </c>
      <c r="G192" t="str">
        <f>IF(Query[[#This Row],[Have a Children]]="Yes","Have a Children","Haven't a Children")</f>
        <v>Have a Children</v>
      </c>
      <c r="H192" s="2" t="s">
        <v>27</v>
      </c>
      <c r="I192" s="2" t="s">
        <v>14</v>
      </c>
      <c r="J192" s="2" t="s">
        <v>15</v>
      </c>
      <c r="K192">
        <v>2</v>
      </c>
      <c r="L192" t="str">
        <f t="shared" si="2"/>
        <v>Yes</v>
      </c>
      <c r="M192" t="str">
        <f>IF(Query[[#This Row],[Have a Car]]="No","Haven't a Car","Have a Car")</f>
        <v>Have a Car</v>
      </c>
      <c r="N192" s="2" t="s">
        <v>23</v>
      </c>
      <c r="O192" s="2" t="s">
        <v>24</v>
      </c>
      <c r="P192">
        <v>55</v>
      </c>
      <c r="Q192" t="str">
        <f>IF(Query[[#This Row],[Age]]&lt;=25,"25 or Above",IF(AND(Query[[#This Row],[Age]]&gt;25,Query[[#This Row],[Age]]&lt;=50),"26-50","More than 50"))</f>
        <v>More than 50</v>
      </c>
      <c r="R192" s="2" t="s">
        <v>18</v>
      </c>
      <c r="S192" s="2" t="str">
        <f>IF(Query[[#This Row],[Purchased Bike]]="No","Didn't buy","Bought")</f>
        <v>Didn't buy</v>
      </c>
      <c r="T192" s="2"/>
    </row>
    <row r="193" spans="1:20" x14ac:dyDescent="0.25">
      <c r="A193">
        <v>26944</v>
      </c>
      <c r="B193" s="2" t="s">
        <v>39</v>
      </c>
      <c r="C193" s="2" t="s">
        <v>38</v>
      </c>
      <c r="D193" s="4">
        <v>90000</v>
      </c>
      <c r="E193">
        <v>2</v>
      </c>
      <c r="F193" t="str">
        <f>IF(Query[[#This Row],[Children]]&gt;0,"Yes","No")</f>
        <v>Yes</v>
      </c>
      <c r="G193" t="str">
        <f>IF(Query[[#This Row],[Have a Children]]="Yes","Have a Children","Haven't a Children")</f>
        <v>Have a Children</v>
      </c>
      <c r="H193" s="2" t="s">
        <v>27</v>
      </c>
      <c r="I193" s="2" t="s">
        <v>25</v>
      </c>
      <c r="J193" s="2" t="s">
        <v>15</v>
      </c>
      <c r="K193">
        <v>0</v>
      </c>
      <c r="L193" t="str">
        <f t="shared" si="2"/>
        <v>No</v>
      </c>
      <c r="M193" t="str">
        <f>IF(Query[[#This Row],[Have a Car]]="No","Haven't a Car","Have a Car")</f>
        <v>Haven't a Car</v>
      </c>
      <c r="N193" s="2" t="s">
        <v>16</v>
      </c>
      <c r="O193" s="2" t="s">
        <v>17</v>
      </c>
      <c r="P193">
        <v>36</v>
      </c>
      <c r="Q193" t="str">
        <f>IF(Query[[#This Row],[Age]]&lt;=25,"25 or Above",IF(AND(Query[[#This Row],[Age]]&gt;25,Query[[#This Row],[Age]]&lt;=50),"26-50","More than 50"))</f>
        <v>26-50</v>
      </c>
      <c r="R193" s="2" t="s">
        <v>15</v>
      </c>
      <c r="S193" s="2" t="str">
        <f>IF(Query[[#This Row],[Purchased Bike]]="No","Didn't buy","Bought")</f>
        <v>Bought</v>
      </c>
      <c r="T193" s="2"/>
    </row>
    <row r="194" spans="1:20" x14ac:dyDescent="0.25">
      <c r="A194">
        <v>15682</v>
      </c>
      <c r="B194" s="2" t="s">
        <v>39</v>
      </c>
      <c r="C194" s="2" t="s">
        <v>37</v>
      </c>
      <c r="D194" s="4">
        <v>80000</v>
      </c>
      <c r="E194">
        <v>5</v>
      </c>
      <c r="F194" t="str">
        <f>IF(Query[[#This Row],[Children]]&gt;0,"Yes","No")</f>
        <v>Yes</v>
      </c>
      <c r="G194" t="str">
        <f>IF(Query[[#This Row],[Have a Children]]="Yes","Have a Children","Haven't a Children")</f>
        <v>Have a Children</v>
      </c>
      <c r="H194" s="2" t="s">
        <v>13</v>
      </c>
      <c r="I194" s="2" t="s">
        <v>28</v>
      </c>
      <c r="J194" s="2" t="s">
        <v>15</v>
      </c>
      <c r="K194">
        <v>2</v>
      </c>
      <c r="L194" t="str">
        <f t="shared" ref="L194:L257" si="3">IF(K194&gt;0,"Yes","No")</f>
        <v>Yes</v>
      </c>
      <c r="M194" t="str">
        <f>IF(Query[[#This Row],[Have a Car]]="No","Haven't a Car","Have a Car")</f>
        <v>Have a Car</v>
      </c>
      <c r="N194" s="2" t="s">
        <v>30</v>
      </c>
      <c r="O194" s="2" t="s">
        <v>17</v>
      </c>
      <c r="P194">
        <v>62</v>
      </c>
      <c r="Q194" t="str">
        <f>IF(Query[[#This Row],[Age]]&lt;=25,"25 or Above",IF(AND(Query[[#This Row],[Age]]&gt;25,Query[[#This Row],[Age]]&lt;=50),"26-50","More than 50"))</f>
        <v>More than 50</v>
      </c>
      <c r="R194" s="2" t="s">
        <v>18</v>
      </c>
      <c r="S194" s="2" t="str">
        <f>IF(Query[[#This Row],[Purchased Bike]]="No","Didn't buy","Bought")</f>
        <v>Didn't buy</v>
      </c>
      <c r="T194" s="2"/>
    </row>
    <row r="195" spans="1:20" x14ac:dyDescent="0.25">
      <c r="A195">
        <v>26032</v>
      </c>
      <c r="B195" s="2" t="s">
        <v>36</v>
      </c>
      <c r="C195" s="2" t="s">
        <v>37</v>
      </c>
      <c r="D195" s="4">
        <v>70000</v>
      </c>
      <c r="E195">
        <v>5</v>
      </c>
      <c r="F195" t="str">
        <f>IF(Query[[#This Row],[Children]]&gt;0,"Yes","No")</f>
        <v>Yes</v>
      </c>
      <c r="G195" t="str">
        <f>IF(Query[[#This Row],[Have a Children]]="Yes","Have a Children","Haven't a Children")</f>
        <v>Have a Children</v>
      </c>
      <c r="H195" s="2" t="s">
        <v>13</v>
      </c>
      <c r="I195" s="2" t="s">
        <v>21</v>
      </c>
      <c r="J195" s="2" t="s">
        <v>15</v>
      </c>
      <c r="K195">
        <v>4</v>
      </c>
      <c r="L195" t="str">
        <f t="shared" si="3"/>
        <v>Yes</v>
      </c>
      <c r="M195" t="str">
        <f>IF(Query[[#This Row],[Have a Car]]="No","Haven't a Car","Have a Car")</f>
        <v>Have a Car</v>
      </c>
      <c r="N195" s="2" t="s">
        <v>30</v>
      </c>
      <c r="O195" s="2" t="s">
        <v>24</v>
      </c>
      <c r="P195">
        <v>41</v>
      </c>
      <c r="Q195" t="str">
        <f>IF(Query[[#This Row],[Age]]&lt;=25,"25 or Above",IF(AND(Query[[#This Row],[Age]]&gt;25,Query[[#This Row],[Age]]&lt;=50),"26-50","More than 50"))</f>
        <v>26-50</v>
      </c>
      <c r="R195" s="2" t="s">
        <v>18</v>
      </c>
      <c r="S195" s="2" t="str">
        <f>IF(Query[[#This Row],[Purchased Bike]]="No","Didn't buy","Bought")</f>
        <v>Didn't buy</v>
      </c>
      <c r="T195" s="2"/>
    </row>
    <row r="196" spans="1:20" x14ac:dyDescent="0.25">
      <c r="A196">
        <v>17843</v>
      </c>
      <c r="B196" s="2" t="s">
        <v>39</v>
      </c>
      <c r="C196" s="2" t="s">
        <v>37</v>
      </c>
      <c r="D196" s="4">
        <v>10000</v>
      </c>
      <c r="E196">
        <v>0</v>
      </c>
      <c r="F196" t="str">
        <f>IF(Query[[#This Row],[Children]]&gt;0,"Yes","No")</f>
        <v>No</v>
      </c>
      <c r="G196" t="str">
        <f>IF(Query[[#This Row],[Have a Children]]="Yes","Have a Children","Haven't a Children")</f>
        <v>Haven't a Children</v>
      </c>
      <c r="H196" s="2" t="s">
        <v>29</v>
      </c>
      <c r="I196" s="2" t="s">
        <v>25</v>
      </c>
      <c r="J196" s="2" t="s">
        <v>18</v>
      </c>
      <c r="K196">
        <v>2</v>
      </c>
      <c r="L196" t="str">
        <f t="shared" si="3"/>
        <v>Yes</v>
      </c>
      <c r="M196" t="str">
        <f>IF(Query[[#This Row],[Have a Car]]="No","Haven't a Car","Have a Car")</f>
        <v>Have a Car</v>
      </c>
      <c r="N196" s="2" t="s">
        <v>16</v>
      </c>
      <c r="O196" s="2" t="s">
        <v>17</v>
      </c>
      <c r="P196">
        <v>32</v>
      </c>
      <c r="Q196" t="str">
        <f>IF(Query[[#This Row],[Age]]&lt;=25,"25 or Above",IF(AND(Query[[#This Row],[Age]]&gt;25,Query[[#This Row],[Age]]&lt;=50),"26-50","More than 50"))</f>
        <v>26-50</v>
      </c>
      <c r="R196" s="2" t="s">
        <v>18</v>
      </c>
      <c r="S196" s="2" t="str">
        <f>IF(Query[[#This Row],[Purchased Bike]]="No","Didn't buy","Bought")</f>
        <v>Didn't buy</v>
      </c>
      <c r="T196" s="2"/>
    </row>
    <row r="197" spans="1:20" x14ac:dyDescent="0.25">
      <c r="A197">
        <v>25559</v>
      </c>
      <c r="B197" s="2" t="s">
        <v>39</v>
      </c>
      <c r="C197" s="2" t="s">
        <v>38</v>
      </c>
      <c r="D197" s="4">
        <v>20000</v>
      </c>
      <c r="E197">
        <v>0</v>
      </c>
      <c r="F197" t="str">
        <f>IF(Query[[#This Row],[Children]]&gt;0,"Yes","No")</f>
        <v>No</v>
      </c>
      <c r="G197" t="str">
        <f>IF(Query[[#This Row],[Have a Children]]="Yes","Have a Children","Haven't a Children")</f>
        <v>Haven't a Children</v>
      </c>
      <c r="H197" s="2" t="s">
        <v>13</v>
      </c>
      <c r="I197" s="2" t="s">
        <v>20</v>
      </c>
      <c r="J197" s="2" t="s">
        <v>15</v>
      </c>
      <c r="K197">
        <v>0</v>
      </c>
      <c r="L197" t="str">
        <f t="shared" si="3"/>
        <v>No</v>
      </c>
      <c r="M197" t="str">
        <f>IF(Query[[#This Row],[Have a Car]]="No","Haven't a Car","Have a Car")</f>
        <v>Haven't a Car</v>
      </c>
      <c r="N197" s="2" t="s">
        <v>16</v>
      </c>
      <c r="O197" s="2" t="s">
        <v>24</v>
      </c>
      <c r="P197">
        <v>25</v>
      </c>
      <c r="Q197" t="str">
        <f>IF(Query[[#This Row],[Age]]&lt;=25,"25 or Above",IF(AND(Query[[#This Row],[Age]]&gt;25,Query[[#This Row],[Age]]&lt;=50),"26-50","More than 50"))</f>
        <v>25 or Above</v>
      </c>
      <c r="R197" s="2" t="s">
        <v>15</v>
      </c>
      <c r="S197" s="2" t="str">
        <f>IF(Query[[#This Row],[Purchased Bike]]="No","Didn't buy","Bought")</f>
        <v>Bought</v>
      </c>
      <c r="T197" s="2"/>
    </row>
    <row r="198" spans="1:20" x14ac:dyDescent="0.25">
      <c r="A198">
        <v>16209</v>
      </c>
      <c r="B198" s="2" t="s">
        <v>39</v>
      </c>
      <c r="C198" s="2" t="s">
        <v>37</v>
      </c>
      <c r="D198" s="4">
        <v>50000</v>
      </c>
      <c r="E198">
        <v>0</v>
      </c>
      <c r="F198" t="str">
        <f>IF(Query[[#This Row],[Children]]&gt;0,"Yes","No")</f>
        <v>No</v>
      </c>
      <c r="G198" t="str">
        <f>IF(Query[[#This Row],[Have a Children]]="Yes","Have a Children","Haven't a Children")</f>
        <v>Haven't a Children</v>
      </c>
      <c r="H198" s="2" t="s">
        <v>31</v>
      </c>
      <c r="I198" s="2" t="s">
        <v>14</v>
      </c>
      <c r="J198" s="2" t="s">
        <v>15</v>
      </c>
      <c r="K198">
        <v>0</v>
      </c>
      <c r="L198" t="str">
        <f t="shared" si="3"/>
        <v>No</v>
      </c>
      <c r="M198" t="str">
        <f>IF(Query[[#This Row],[Have a Car]]="No","Haven't a Car","Have a Car")</f>
        <v>Haven't a Car</v>
      </c>
      <c r="N198" s="2" t="s">
        <v>26</v>
      </c>
      <c r="O198" s="2" t="s">
        <v>17</v>
      </c>
      <c r="P198">
        <v>36</v>
      </c>
      <c r="Q198" t="str">
        <f>IF(Query[[#This Row],[Age]]&lt;=25,"25 or Above",IF(AND(Query[[#This Row],[Age]]&gt;25,Query[[#This Row],[Age]]&lt;=50),"26-50","More than 50"))</f>
        <v>26-50</v>
      </c>
      <c r="R198" s="2" t="s">
        <v>18</v>
      </c>
      <c r="S198" s="2" t="str">
        <f>IF(Query[[#This Row],[Purchased Bike]]="No","Didn't buy","Bought")</f>
        <v>Didn't buy</v>
      </c>
      <c r="T198" s="2"/>
    </row>
    <row r="199" spans="1:20" x14ac:dyDescent="0.25">
      <c r="A199">
        <v>11147</v>
      </c>
      <c r="B199" s="2" t="s">
        <v>36</v>
      </c>
      <c r="C199" s="2" t="s">
        <v>38</v>
      </c>
      <c r="D199" s="4">
        <v>60000</v>
      </c>
      <c r="E199">
        <v>2</v>
      </c>
      <c r="F199" t="str">
        <f>IF(Query[[#This Row],[Children]]&gt;0,"Yes","No")</f>
        <v>Yes</v>
      </c>
      <c r="G199" t="str">
        <f>IF(Query[[#This Row],[Have a Children]]="Yes","Have a Children","Haven't a Children")</f>
        <v>Have a Children</v>
      </c>
      <c r="H199" s="2" t="s">
        <v>31</v>
      </c>
      <c r="I199" s="2" t="s">
        <v>28</v>
      </c>
      <c r="J199" s="2" t="s">
        <v>15</v>
      </c>
      <c r="K199">
        <v>1</v>
      </c>
      <c r="L199" t="str">
        <f t="shared" si="3"/>
        <v>Yes</v>
      </c>
      <c r="M199" t="str">
        <f>IF(Query[[#This Row],[Have a Car]]="No","Haven't a Car","Have a Car")</f>
        <v>Have a Car</v>
      </c>
      <c r="N199" s="2" t="s">
        <v>16</v>
      </c>
      <c r="O199" s="2" t="s">
        <v>24</v>
      </c>
      <c r="P199">
        <v>67</v>
      </c>
      <c r="Q199" t="str">
        <f>IF(Query[[#This Row],[Age]]&lt;=25,"25 or Above",IF(AND(Query[[#This Row],[Age]]&gt;25,Query[[#This Row],[Age]]&lt;=50),"26-50","More than 50"))</f>
        <v>More than 50</v>
      </c>
      <c r="R199" s="2" t="s">
        <v>15</v>
      </c>
      <c r="S199" s="2" t="str">
        <f>IF(Query[[#This Row],[Purchased Bike]]="No","Didn't buy","Bought")</f>
        <v>Bought</v>
      </c>
      <c r="T199" s="2"/>
    </row>
    <row r="200" spans="1:20" x14ac:dyDescent="0.25">
      <c r="A200">
        <v>15214</v>
      </c>
      <c r="B200" s="2" t="s">
        <v>39</v>
      </c>
      <c r="C200" s="2" t="s">
        <v>37</v>
      </c>
      <c r="D200" s="4">
        <v>100000</v>
      </c>
      <c r="E200">
        <v>0</v>
      </c>
      <c r="F200" t="str">
        <f>IF(Query[[#This Row],[Children]]&gt;0,"Yes","No")</f>
        <v>No</v>
      </c>
      <c r="G200" t="str">
        <f>IF(Query[[#This Row],[Have a Children]]="Yes","Have a Children","Haven't a Children")</f>
        <v>Haven't a Children</v>
      </c>
      <c r="H200" s="2" t="s">
        <v>31</v>
      </c>
      <c r="I200" s="2" t="s">
        <v>28</v>
      </c>
      <c r="J200" s="2" t="s">
        <v>18</v>
      </c>
      <c r="K200">
        <v>1</v>
      </c>
      <c r="L200" t="str">
        <f t="shared" si="3"/>
        <v>Yes</v>
      </c>
      <c r="M200" t="str">
        <f>IF(Query[[#This Row],[Have a Car]]="No","Haven't a Car","Have a Car")</f>
        <v>Have a Car</v>
      </c>
      <c r="N200" s="2" t="s">
        <v>26</v>
      </c>
      <c r="O200" s="2" t="s">
        <v>24</v>
      </c>
      <c r="P200">
        <v>39</v>
      </c>
      <c r="Q200" t="str">
        <f>IF(Query[[#This Row],[Age]]&lt;=25,"25 or Above",IF(AND(Query[[#This Row],[Age]]&gt;25,Query[[#This Row],[Age]]&lt;=50),"26-50","More than 50"))</f>
        <v>26-50</v>
      </c>
      <c r="R200" s="2" t="s">
        <v>15</v>
      </c>
      <c r="S200" s="2" t="str">
        <f>IF(Query[[#This Row],[Purchased Bike]]="No","Didn't buy","Bought")</f>
        <v>Bought</v>
      </c>
      <c r="T200" s="2"/>
    </row>
    <row r="201" spans="1:20" x14ac:dyDescent="0.25">
      <c r="A201">
        <v>11453</v>
      </c>
      <c r="B201" s="2" t="s">
        <v>39</v>
      </c>
      <c r="C201" s="2" t="s">
        <v>38</v>
      </c>
      <c r="D201" s="4">
        <v>80000</v>
      </c>
      <c r="E201">
        <v>0</v>
      </c>
      <c r="F201" t="str">
        <f>IF(Query[[#This Row],[Children]]&gt;0,"Yes","No")</f>
        <v>No</v>
      </c>
      <c r="G201" t="str">
        <f>IF(Query[[#This Row],[Have a Children]]="Yes","Have a Children","Haven't a Children")</f>
        <v>Haven't a Children</v>
      </c>
      <c r="H201" s="2" t="s">
        <v>13</v>
      </c>
      <c r="I201" s="2" t="s">
        <v>21</v>
      </c>
      <c r="J201" s="2" t="s">
        <v>18</v>
      </c>
      <c r="K201">
        <v>3</v>
      </c>
      <c r="L201" t="str">
        <f t="shared" si="3"/>
        <v>Yes</v>
      </c>
      <c r="M201" t="str">
        <f>IF(Query[[#This Row],[Have a Car]]="No","Haven't a Car","Have a Car")</f>
        <v>Have a Car</v>
      </c>
      <c r="N201" s="2" t="s">
        <v>30</v>
      </c>
      <c r="O201" s="2" t="s">
        <v>24</v>
      </c>
      <c r="P201">
        <v>33</v>
      </c>
      <c r="Q201" t="str">
        <f>IF(Query[[#This Row],[Age]]&lt;=25,"25 or Above",IF(AND(Query[[#This Row],[Age]]&gt;25,Query[[#This Row],[Age]]&lt;=50),"26-50","More than 50"))</f>
        <v>26-50</v>
      </c>
      <c r="R201" s="2" t="s">
        <v>15</v>
      </c>
      <c r="S201" s="2" t="str">
        <f>IF(Query[[#This Row],[Purchased Bike]]="No","Didn't buy","Bought")</f>
        <v>Bought</v>
      </c>
      <c r="T201" s="2"/>
    </row>
    <row r="202" spans="1:20" x14ac:dyDescent="0.25">
      <c r="A202">
        <v>24584</v>
      </c>
      <c r="B202" s="2" t="s">
        <v>39</v>
      </c>
      <c r="C202" s="2" t="s">
        <v>38</v>
      </c>
      <c r="D202" s="4">
        <v>60000</v>
      </c>
      <c r="E202">
        <v>0</v>
      </c>
      <c r="F202" t="str">
        <f>IF(Query[[#This Row],[Children]]&gt;0,"Yes","No")</f>
        <v>No</v>
      </c>
      <c r="G202" t="str">
        <f>IF(Query[[#This Row],[Have a Children]]="Yes","Have a Children","Haven't a Children")</f>
        <v>Haven't a Children</v>
      </c>
      <c r="H202" s="2" t="s">
        <v>13</v>
      </c>
      <c r="I202" s="2" t="s">
        <v>21</v>
      </c>
      <c r="J202" s="2" t="s">
        <v>18</v>
      </c>
      <c r="K202">
        <v>3</v>
      </c>
      <c r="L202" t="str">
        <f t="shared" si="3"/>
        <v>Yes</v>
      </c>
      <c r="M202" t="str">
        <f>IF(Query[[#This Row],[Have a Car]]="No","Haven't a Car","Have a Car")</f>
        <v>Have a Car</v>
      </c>
      <c r="N202" s="2" t="s">
        <v>22</v>
      </c>
      <c r="O202" s="2" t="s">
        <v>24</v>
      </c>
      <c r="P202">
        <v>31</v>
      </c>
      <c r="Q202" t="str">
        <f>IF(Query[[#This Row],[Age]]&lt;=25,"25 or Above",IF(AND(Query[[#This Row],[Age]]&gt;25,Query[[#This Row],[Age]]&lt;=50),"26-50","More than 50"))</f>
        <v>26-50</v>
      </c>
      <c r="R202" s="2" t="s">
        <v>18</v>
      </c>
      <c r="S202" s="2" t="str">
        <f>IF(Query[[#This Row],[Purchased Bike]]="No","Didn't buy","Bought")</f>
        <v>Didn't buy</v>
      </c>
      <c r="T202" s="2"/>
    </row>
    <row r="203" spans="1:20" x14ac:dyDescent="0.25">
      <c r="A203">
        <v>12585</v>
      </c>
      <c r="B203" s="2" t="s">
        <v>36</v>
      </c>
      <c r="C203" s="2" t="s">
        <v>38</v>
      </c>
      <c r="D203" s="4">
        <v>10000</v>
      </c>
      <c r="E203">
        <v>1</v>
      </c>
      <c r="F203" t="str">
        <f>IF(Query[[#This Row],[Children]]&gt;0,"Yes","No")</f>
        <v>Yes</v>
      </c>
      <c r="G203" t="str">
        <f>IF(Query[[#This Row],[Have a Children]]="Yes","Have a Children","Haven't a Children")</f>
        <v>Have a Children</v>
      </c>
      <c r="H203" s="2" t="s">
        <v>27</v>
      </c>
      <c r="I203" s="2" t="s">
        <v>25</v>
      </c>
      <c r="J203" s="2" t="s">
        <v>15</v>
      </c>
      <c r="K203">
        <v>0</v>
      </c>
      <c r="L203" t="str">
        <f t="shared" si="3"/>
        <v>No</v>
      </c>
      <c r="M203" t="str">
        <f>IF(Query[[#This Row],[Have a Car]]="No","Haven't a Car","Have a Car")</f>
        <v>Haven't a Car</v>
      </c>
      <c r="N203" s="2" t="s">
        <v>22</v>
      </c>
      <c r="O203" s="2" t="s">
        <v>24</v>
      </c>
      <c r="P203">
        <v>27</v>
      </c>
      <c r="Q203" t="str">
        <f>IF(Query[[#This Row],[Age]]&lt;=25,"25 or Above",IF(AND(Query[[#This Row],[Age]]&gt;25,Query[[#This Row],[Age]]&lt;=50),"26-50","More than 50"))</f>
        <v>26-50</v>
      </c>
      <c r="R203" s="2" t="s">
        <v>15</v>
      </c>
      <c r="S203" s="2" t="str">
        <f>IF(Query[[#This Row],[Purchased Bike]]="No","Didn't buy","Bought")</f>
        <v>Bought</v>
      </c>
      <c r="T203" s="2"/>
    </row>
    <row r="204" spans="1:20" x14ac:dyDescent="0.25">
      <c r="A204">
        <v>18626</v>
      </c>
      <c r="B204" s="2" t="s">
        <v>39</v>
      </c>
      <c r="C204" s="2" t="s">
        <v>38</v>
      </c>
      <c r="D204" s="4">
        <v>40000</v>
      </c>
      <c r="E204">
        <v>2</v>
      </c>
      <c r="F204" t="str">
        <f>IF(Query[[#This Row],[Children]]&gt;0,"Yes","No")</f>
        <v>Yes</v>
      </c>
      <c r="G204" t="str">
        <f>IF(Query[[#This Row],[Have a Children]]="Yes","Have a Children","Haven't a Children")</f>
        <v>Have a Children</v>
      </c>
      <c r="H204" s="2" t="s">
        <v>19</v>
      </c>
      <c r="I204" s="2" t="s">
        <v>20</v>
      </c>
      <c r="J204" s="2" t="s">
        <v>15</v>
      </c>
      <c r="K204">
        <v>0</v>
      </c>
      <c r="L204" t="str">
        <f t="shared" si="3"/>
        <v>No</v>
      </c>
      <c r="M204" t="str">
        <f>IF(Query[[#This Row],[Have a Car]]="No","Haven't a Car","Have a Car")</f>
        <v>Haven't a Car</v>
      </c>
      <c r="N204" s="2" t="s">
        <v>26</v>
      </c>
      <c r="O204" s="2" t="s">
        <v>17</v>
      </c>
      <c r="P204">
        <v>33</v>
      </c>
      <c r="Q204" t="str">
        <f>IF(Query[[#This Row],[Age]]&lt;=25,"25 or Above",IF(AND(Query[[#This Row],[Age]]&gt;25,Query[[#This Row],[Age]]&lt;=50),"26-50","More than 50"))</f>
        <v>26-50</v>
      </c>
      <c r="R204" s="2" t="s">
        <v>15</v>
      </c>
      <c r="S204" s="2" t="str">
        <f>IF(Query[[#This Row],[Purchased Bike]]="No","Didn't buy","Bought")</f>
        <v>Bought</v>
      </c>
      <c r="T204" s="2"/>
    </row>
    <row r="205" spans="1:20" x14ac:dyDescent="0.25">
      <c r="A205">
        <v>29298</v>
      </c>
      <c r="B205" s="2" t="s">
        <v>39</v>
      </c>
      <c r="C205" s="2" t="s">
        <v>37</v>
      </c>
      <c r="D205" s="4">
        <v>60000</v>
      </c>
      <c r="E205">
        <v>1</v>
      </c>
      <c r="F205" t="str">
        <f>IF(Query[[#This Row],[Children]]&gt;0,"Yes","No")</f>
        <v>Yes</v>
      </c>
      <c r="G205" t="str">
        <f>IF(Query[[#This Row],[Have a Children]]="Yes","Have a Children","Haven't a Children")</f>
        <v>Have a Children</v>
      </c>
      <c r="H205" s="2" t="s">
        <v>19</v>
      </c>
      <c r="I205" s="2" t="s">
        <v>14</v>
      </c>
      <c r="J205" s="2" t="s">
        <v>15</v>
      </c>
      <c r="K205">
        <v>1</v>
      </c>
      <c r="L205" t="str">
        <f t="shared" si="3"/>
        <v>Yes</v>
      </c>
      <c r="M205" t="str">
        <f>IF(Query[[#This Row],[Have a Car]]="No","Haven't a Car","Have a Car")</f>
        <v>Have a Car</v>
      </c>
      <c r="N205" s="2" t="s">
        <v>23</v>
      </c>
      <c r="O205" s="2" t="s">
        <v>24</v>
      </c>
      <c r="P205">
        <v>46</v>
      </c>
      <c r="Q205" t="str">
        <f>IF(Query[[#This Row],[Age]]&lt;=25,"25 or Above",IF(AND(Query[[#This Row],[Age]]&gt;25,Query[[#This Row],[Age]]&lt;=50),"26-50","More than 50"))</f>
        <v>26-50</v>
      </c>
      <c r="R205" s="2" t="s">
        <v>15</v>
      </c>
      <c r="S205" s="2" t="str">
        <f>IF(Query[[#This Row],[Purchased Bike]]="No","Didn't buy","Bought")</f>
        <v>Bought</v>
      </c>
      <c r="T205" s="2"/>
    </row>
    <row r="206" spans="1:20" x14ac:dyDescent="0.25">
      <c r="A206">
        <v>24842</v>
      </c>
      <c r="B206" s="2" t="s">
        <v>39</v>
      </c>
      <c r="C206" s="2" t="s">
        <v>37</v>
      </c>
      <c r="D206" s="4">
        <v>90000</v>
      </c>
      <c r="E206">
        <v>3</v>
      </c>
      <c r="F206" t="str">
        <f>IF(Query[[#This Row],[Children]]&gt;0,"Yes","No")</f>
        <v>Yes</v>
      </c>
      <c r="G206" t="str">
        <f>IF(Query[[#This Row],[Have a Children]]="Yes","Have a Children","Haven't a Children")</f>
        <v>Have a Children</v>
      </c>
      <c r="H206" s="2" t="s">
        <v>27</v>
      </c>
      <c r="I206" s="2" t="s">
        <v>21</v>
      </c>
      <c r="J206" s="2" t="s">
        <v>18</v>
      </c>
      <c r="K206">
        <v>1</v>
      </c>
      <c r="L206" t="str">
        <f t="shared" si="3"/>
        <v>Yes</v>
      </c>
      <c r="M206" t="str">
        <f>IF(Query[[#This Row],[Have a Car]]="No","Haven't a Car","Have a Car")</f>
        <v>Have a Car</v>
      </c>
      <c r="N206" s="2" t="s">
        <v>22</v>
      </c>
      <c r="O206" s="2" t="s">
        <v>17</v>
      </c>
      <c r="P206">
        <v>51</v>
      </c>
      <c r="Q206" t="str">
        <f>IF(Query[[#This Row],[Age]]&lt;=25,"25 or Above",IF(AND(Query[[#This Row],[Age]]&gt;25,Query[[#This Row],[Age]]&lt;=50),"26-50","More than 50"))</f>
        <v>More than 50</v>
      </c>
      <c r="R206" s="2" t="s">
        <v>18</v>
      </c>
      <c r="S206" s="2" t="str">
        <f>IF(Query[[#This Row],[Purchased Bike]]="No","Didn't buy","Bought")</f>
        <v>Didn't buy</v>
      </c>
      <c r="T206" s="2"/>
    </row>
    <row r="207" spans="1:20" x14ac:dyDescent="0.25">
      <c r="A207">
        <v>15657</v>
      </c>
      <c r="B207" s="2" t="s">
        <v>36</v>
      </c>
      <c r="C207" s="2" t="s">
        <v>38</v>
      </c>
      <c r="D207" s="4">
        <v>30000</v>
      </c>
      <c r="E207">
        <v>3</v>
      </c>
      <c r="F207" t="str">
        <f>IF(Query[[#This Row],[Children]]&gt;0,"Yes","No")</f>
        <v>Yes</v>
      </c>
      <c r="G207" t="str">
        <f>IF(Query[[#This Row],[Have a Children]]="Yes","Have a Children","Haven't a Children")</f>
        <v>Have a Children</v>
      </c>
      <c r="H207" s="2" t="s">
        <v>31</v>
      </c>
      <c r="I207" s="2" t="s">
        <v>20</v>
      </c>
      <c r="J207" s="2" t="s">
        <v>15</v>
      </c>
      <c r="K207">
        <v>0</v>
      </c>
      <c r="L207" t="str">
        <f t="shared" si="3"/>
        <v>No</v>
      </c>
      <c r="M207" t="str">
        <f>IF(Query[[#This Row],[Have a Car]]="No","Haven't a Car","Have a Car")</f>
        <v>Haven't a Car</v>
      </c>
      <c r="N207" s="2" t="s">
        <v>16</v>
      </c>
      <c r="O207" s="2" t="s">
        <v>17</v>
      </c>
      <c r="P207">
        <v>46</v>
      </c>
      <c r="Q207" t="str">
        <f>IF(Query[[#This Row],[Age]]&lt;=25,"25 or Above",IF(AND(Query[[#This Row],[Age]]&gt;25,Query[[#This Row],[Age]]&lt;=50),"26-50","More than 50"))</f>
        <v>26-50</v>
      </c>
      <c r="R207" s="2" t="s">
        <v>15</v>
      </c>
      <c r="S207" s="2" t="str">
        <f>IF(Query[[#This Row],[Purchased Bike]]="No","Didn't buy","Bought")</f>
        <v>Bought</v>
      </c>
      <c r="T207" s="2"/>
    </row>
    <row r="208" spans="1:20" x14ac:dyDescent="0.25">
      <c r="A208">
        <v>11415</v>
      </c>
      <c r="B208" s="2" t="s">
        <v>39</v>
      </c>
      <c r="C208" s="2" t="s">
        <v>38</v>
      </c>
      <c r="D208" s="4">
        <v>90000</v>
      </c>
      <c r="E208">
        <v>5</v>
      </c>
      <c r="F208" t="str">
        <f>IF(Query[[#This Row],[Children]]&gt;0,"Yes","No")</f>
        <v>Yes</v>
      </c>
      <c r="G208" t="str">
        <f>IF(Query[[#This Row],[Have a Children]]="Yes","Have a Children","Haven't a Children")</f>
        <v>Have a Children</v>
      </c>
      <c r="H208" s="2" t="s">
        <v>19</v>
      </c>
      <c r="I208" s="2" t="s">
        <v>21</v>
      </c>
      <c r="J208" s="2" t="s">
        <v>18</v>
      </c>
      <c r="K208">
        <v>2</v>
      </c>
      <c r="L208" t="str">
        <f t="shared" si="3"/>
        <v>Yes</v>
      </c>
      <c r="M208" t="str">
        <f>IF(Query[[#This Row],[Have a Car]]="No","Haven't a Car","Have a Car")</f>
        <v>Have a Car</v>
      </c>
      <c r="N208" s="2" t="s">
        <v>30</v>
      </c>
      <c r="O208" s="2" t="s">
        <v>17</v>
      </c>
      <c r="P208">
        <v>62</v>
      </c>
      <c r="Q208" t="str">
        <f>IF(Query[[#This Row],[Age]]&lt;=25,"25 or Above",IF(AND(Query[[#This Row],[Age]]&gt;25,Query[[#This Row],[Age]]&lt;=50),"26-50","More than 50"))</f>
        <v>More than 50</v>
      </c>
      <c r="R208" s="2" t="s">
        <v>18</v>
      </c>
      <c r="S208" s="2" t="str">
        <f>IF(Query[[#This Row],[Purchased Bike]]="No","Didn't buy","Bought")</f>
        <v>Didn't buy</v>
      </c>
      <c r="T208" s="2"/>
    </row>
    <row r="209" spans="1:20" x14ac:dyDescent="0.25">
      <c r="A209">
        <v>28729</v>
      </c>
      <c r="B209" s="2" t="s">
        <v>39</v>
      </c>
      <c r="C209" s="2" t="s">
        <v>37</v>
      </c>
      <c r="D209" s="4">
        <v>20000</v>
      </c>
      <c r="E209">
        <v>0</v>
      </c>
      <c r="F209" t="str">
        <f>IF(Query[[#This Row],[Children]]&gt;0,"Yes","No")</f>
        <v>No</v>
      </c>
      <c r="G209" t="str">
        <f>IF(Query[[#This Row],[Have a Children]]="Yes","Have a Children","Haven't a Children")</f>
        <v>Haven't a Children</v>
      </c>
      <c r="H209" s="2" t="s">
        <v>29</v>
      </c>
      <c r="I209" s="2" t="s">
        <v>25</v>
      </c>
      <c r="J209" s="2" t="s">
        <v>15</v>
      </c>
      <c r="K209">
        <v>2</v>
      </c>
      <c r="L209" t="str">
        <f t="shared" si="3"/>
        <v>Yes</v>
      </c>
      <c r="M209" t="str">
        <f>IF(Query[[#This Row],[Have a Car]]="No","Haven't a Car","Have a Car")</f>
        <v>Have a Car</v>
      </c>
      <c r="N209" s="2" t="s">
        <v>26</v>
      </c>
      <c r="O209" s="2" t="s">
        <v>17</v>
      </c>
      <c r="P209">
        <v>26</v>
      </c>
      <c r="Q209" t="str">
        <f>IF(Query[[#This Row],[Age]]&lt;=25,"25 or Above",IF(AND(Query[[#This Row],[Age]]&gt;25,Query[[#This Row],[Age]]&lt;=50),"26-50","More than 50"))</f>
        <v>26-50</v>
      </c>
      <c r="R209" s="2" t="s">
        <v>15</v>
      </c>
      <c r="S209" s="2" t="str">
        <f>IF(Query[[#This Row],[Purchased Bike]]="No","Didn't buy","Bought")</f>
        <v>Bought</v>
      </c>
      <c r="T209" s="2"/>
    </row>
    <row r="210" spans="1:20" x14ac:dyDescent="0.25">
      <c r="A210">
        <v>22633</v>
      </c>
      <c r="B210" s="2" t="s">
        <v>39</v>
      </c>
      <c r="C210" s="2" t="s">
        <v>37</v>
      </c>
      <c r="D210" s="4">
        <v>40000</v>
      </c>
      <c r="E210">
        <v>0</v>
      </c>
      <c r="F210" t="str">
        <f>IF(Query[[#This Row],[Children]]&gt;0,"Yes","No")</f>
        <v>No</v>
      </c>
      <c r="G210" t="str">
        <f>IF(Query[[#This Row],[Have a Children]]="Yes","Have a Children","Haven't a Children")</f>
        <v>Haven't a Children</v>
      </c>
      <c r="H210" s="2" t="s">
        <v>31</v>
      </c>
      <c r="I210" s="2" t="s">
        <v>20</v>
      </c>
      <c r="J210" s="2" t="s">
        <v>15</v>
      </c>
      <c r="K210">
        <v>0</v>
      </c>
      <c r="L210" t="str">
        <f t="shared" si="3"/>
        <v>No</v>
      </c>
      <c r="M210" t="str">
        <f>IF(Query[[#This Row],[Have a Car]]="No","Haven't a Car","Have a Car")</f>
        <v>Haven't a Car</v>
      </c>
      <c r="N210" s="2" t="s">
        <v>16</v>
      </c>
      <c r="O210" s="2" t="s">
        <v>17</v>
      </c>
      <c r="P210">
        <v>37</v>
      </c>
      <c r="Q210" t="str">
        <f>IF(Query[[#This Row],[Age]]&lt;=25,"25 or Above",IF(AND(Query[[#This Row],[Age]]&gt;25,Query[[#This Row],[Age]]&lt;=50),"26-50","More than 50"))</f>
        <v>26-50</v>
      </c>
      <c r="R210" s="2" t="s">
        <v>15</v>
      </c>
      <c r="S210" s="2" t="str">
        <f>IF(Query[[#This Row],[Purchased Bike]]="No","Didn't buy","Bought")</f>
        <v>Bought</v>
      </c>
      <c r="T210" s="2"/>
    </row>
    <row r="211" spans="1:20" x14ac:dyDescent="0.25">
      <c r="A211">
        <v>25649</v>
      </c>
      <c r="B211" s="2" t="s">
        <v>39</v>
      </c>
      <c r="C211" s="2" t="s">
        <v>37</v>
      </c>
      <c r="D211" s="4">
        <v>30000</v>
      </c>
      <c r="E211">
        <v>3</v>
      </c>
      <c r="F211" t="str">
        <f>IF(Query[[#This Row],[Children]]&gt;0,"Yes","No")</f>
        <v>Yes</v>
      </c>
      <c r="G211" t="str">
        <f>IF(Query[[#This Row],[Have a Children]]="Yes","Have a Children","Haven't a Children")</f>
        <v>Have a Children</v>
      </c>
      <c r="H211" s="2" t="s">
        <v>19</v>
      </c>
      <c r="I211" s="2" t="s">
        <v>20</v>
      </c>
      <c r="J211" s="2" t="s">
        <v>15</v>
      </c>
      <c r="K211">
        <v>0</v>
      </c>
      <c r="L211" t="str">
        <f t="shared" si="3"/>
        <v>No</v>
      </c>
      <c r="M211" t="str">
        <f>IF(Query[[#This Row],[Have a Car]]="No","Haven't a Car","Have a Car")</f>
        <v>Haven't a Car</v>
      </c>
      <c r="N211" s="2" t="s">
        <v>16</v>
      </c>
      <c r="O211" s="2" t="s">
        <v>17</v>
      </c>
      <c r="P211">
        <v>42</v>
      </c>
      <c r="Q211" t="str">
        <f>IF(Query[[#This Row],[Age]]&lt;=25,"25 or Above",IF(AND(Query[[#This Row],[Age]]&gt;25,Query[[#This Row],[Age]]&lt;=50),"26-50","More than 50"))</f>
        <v>26-50</v>
      </c>
      <c r="R211" s="2" t="s">
        <v>15</v>
      </c>
      <c r="S211" s="2" t="str">
        <f>IF(Query[[#This Row],[Purchased Bike]]="No","Didn't buy","Bought")</f>
        <v>Bought</v>
      </c>
      <c r="T211" s="2"/>
    </row>
    <row r="212" spans="1:20" x14ac:dyDescent="0.25">
      <c r="A212">
        <v>14669</v>
      </c>
      <c r="B212" s="2" t="s">
        <v>36</v>
      </c>
      <c r="C212" s="2" t="s">
        <v>37</v>
      </c>
      <c r="D212" s="4">
        <v>80000</v>
      </c>
      <c r="E212">
        <v>4</v>
      </c>
      <c r="F212" t="str">
        <f>IF(Query[[#This Row],[Children]]&gt;0,"Yes","No")</f>
        <v>Yes</v>
      </c>
      <c r="G212" t="str">
        <f>IF(Query[[#This Row],[Have a Children]]="Yes","Have a Children","Haven't a Children")</f>
        <v>Have a Children</v>
      </c>
      <c r="H212" s="2" t="s">
        <v>31</v>
      </c>
      <c r="I212" s="2" t="s">
        <v>28</v>
      </c>
      <c r="J212" s="2" t="s">
        <v>15</v>
      </c>
      <c r="K212">
        <v>1</v>
      </c>
      <c r="L212" t="str">
        <f t="shared" si="3"/>
        <v>Yes</v>
      </c>
      <c r="M212" t="str">
        <f>IF(Query[[#This Row],[Have a Car]]="No","Haven't a Car","Have a Car")</f>
        <v>Have a Car</v>
      </c>
      <c r="N212" s="2" t="s">
        <v>16</v>
      </c>
      <c r="O212" s="2" t="s">
        <v>24</v>
      </c>
      <c r="P212">
        <v>36</v>
      </c>
      <c r="Q212" t="str">
        <f>IF(Query[[#This Row],[Age]]&lt;=25,"25 or Above",IF(AND(Query[[#This Row],[Age]]&gt;25,Query[[#This Row],[Age]]&lt;=50),"26-50","More than 50"))</f>
        <v>26-50</v>
      </c>
      <c r="R212" s="2" t="s">
        <v>18</v>
      </c>
      <c r="S212" s="2" t="str">
        <f>IF(Query[[#This Row],[Purchased Bike]]="No","Didn't buy","Bought")</f>
        <v>Didn't buy</v>
      </c>
      <c r="T212" s="2"/>
    </row>
    <row r="213" spans="1:20" x14ac:dyDescent="0.25">
      <c r="A213">
        <v>19299</v>
      </c>
      <c r="B213" s="2" t="s">
        <v>36</v>
      </c>
      <c r="C213" s="2" t="s">
        <v>37</v>
      </c>
      <c r="D213" s="4">
        <v>50000</v>
      </c>
      <c r="E213">
        <v>0</v>
      </c>
      <c r="F213" t="str">
        <f>IF(Query[[#This Row],[Children]]&gt;0,"Yes","No")</f>
        <v>No</v>
      </c>
      <c r="G213" t="str">
        <f>IF(Query[[#This Row],[Have a Children]]="Yes","Have a Children","Haven't a Children")</f>
        <v>Haven't a Children</v>
      </c>
      <c r="H213" s="2" t="s">
        <v>31</v>
      </c>
      <c r="I213" s="2" t="s">
        <v>14</v>
      </c>
      <c r="J213" s="2" t="s">
        <v>15</v>
      </c>
      <c r="K213">
        <v>0</v>
      </c>
      <c r="L213" t="str">
        <f t="shared" si="3"/>
        <v>No</v>
      </c>
      <c r="M213" t="str">
        <f>IF(Query[[#This Row],[Have a Car]]="No","Haven't a Car","Have a Car")</f>
        <v>Haven't a Car</v>
      </c>
      <c r="N213" s="2" t="s">
        <v>16</v>
      </c>
      <c r="O213" s="2" t="s">
        <v>17</v>
      </c>
      <c r="P213">
        <v>36</v>
      </c>
      <c r="Q213" t="str">
        <f>IF(Query[[#This Row],[Age]]&lt;=25,"25 or Above",IF(AND(Query[[#This Row],[Age]]&gt;25,Query[[#This Row],[Age]]&lt;=50),"26-50","More than 50"))</f>
        <v>26-50</v>
      </c>
      <c r="R213" s="2" t="s">
        <v>15</v>
      </c>
      <c r="S213" s="2" t="str">
        <f>IF(Query[[#This Row],[Purchased Bike]]="No","Didn't buy","Bought")</f>
        <v>Bought</v>
      </c>
      <c r="T213" s="2"/>
    </row>
    <row r="214" spans="1:20" x14ac:dyDescent="0.25">
      <c r="A214">
        <v>20946</v>
      </c>
      <c r="B214" s="2" t="s">
        <v>39</v>
      </c>
      <c r="C214" s="2" t="s">
        <v>37</v>
      </c>
      <c r="D214" s="4">
        <v>30000</v>
      </c>
      <c r="E214">
        <v>0</v>
      </c>
      <c r="F214" t="str">
        <f>IF(Query[[#This Row],[Children]]&gt;0,"Yes","No")</f>
        <v>No</v>
      </c>
      <c r="G214" t="str">
        <f>IF(Query[[#This Row],[Have a Children]]="Yes","Have a Children","Haven't a Children")</f>
        <v>Haven't a Children</v>
      </c>
      <c r="H214" s="2" t="s">
        <v>19</v>
      </c>
      <c r="I214" s="2" t="s">
        <v>20</v>
      </c>
      <c r="J214" s="2" t="s">
        <v>18</v>
      </c>
      <c r="K214">
        <v>1</v>
      </c>
      <c r="L214" t="str">
        <f t="shared" si="3"/>
        <v>Yes</v>
      </c>
      <c r="M214" t="str">
        <f>IF(Query[[#This Row],[Have a Car]]="No","Haven't a Car","Have a Car")</f>
        <v>Have a Car</v>
      </c>
      <c r="N214" s="2" t="s">
        <v>22</v>
      </c>
      <c r="O214" s="2" t="s">
        <v>17</v>
      </c>
      <c r="P214">
        <v>30</v>
      </c>
      <c r="Q214" t="str">
        <f>IF(Query[[#This Row],[Age]]&lt;=25,"25 or Above",IF(AND(Query[[#This Row],[Age]]&gt;25,Query[[#This Row],[Age]]&lt;=50),"26-50","More than 50"))</f>
        <v>26-50</v>
      </c>
      <c r="R214" s="2" t="s">
        <v>18</v>
      </c>
      <c r="S214" s="2" t="str">
        <f>IF(Query[[#This Row],[Purchased Bike]]="No","Didn't buy","Bought")</f>
        <v>Didn't buy</v>
      </c>
      <c r="T214" s="2"/>
    </row>
    <row r="215" spans="1:20" x14ac:dyDescent="0.25">
      <c r="A215">
        <v>11451</v>
      </c>
      <c r="B215" s="2" t="s">
        <v>39</v>
      </c>
      <c r="C215" s="2" t="s">
        <v>38</v>
      </c>
      <c r="D215" s="4">
        <v>70000</v>
      </c>
      <c r="E215">
        <v>0</v>
      </c>
      <c r="F215" t="str">
        <f>IF(Query[[#This Row],[Children]]&gt;0,"Yes","No")</f>
        <v>No</v>
      </c>
      <c r="G215" t="str">
        <f>IF(Query[[#This Row],[Have a Children]]="Yes","Have a Children","Haven't a Children")</f>
        <v>Haven't a Children</v>
      </c>
      <c r="H215" s="2" t="s">
        <v>13</v>
      </c>
      <c r="I215" s="2" t="s">
        <v>21</v>
      </c>
      <c r="J215" s="2" t="s">
        <v>18</v>
      </c>
      <c r="K215">
        <v>4</v>
      </c>
      <c r="L215" t="str">
        <f t="shared" si="3"/>
        <v>Yes</v>
      </c>
      <c r="M215" t="str">
        <f>IF(Query[[#This Row],[Have a Car]]="No","Haven't a Car","Have a Car")</f>
        <v>Have a Car</v>
      </c>
      <c r="N215" s="2" t="s">
        <v>30</v>
      </c>
      <c r="O215" s="2" t="s">
        <v>24</v>
      </c>
      <c r="P215">
        <v>31</v>
      </c>
      <c r="Q215" t="str">
        <f>IF(Query[[#This Row],[Age]]&lt;=25,"25 or Above",IF(AND(Query[[#This Row],[Age]]&gt;25,Query[[#This Row],[Age]]&lt;=50),"26-50","More than 50"))</f>
        <v>26-50</v>
      </c>
      <c r="R215" s="2" t="s">
        <v>15</v>
      </c>
      <c r="S215" s="2" t="str">
        <f>IF(Query[[#This Row],[Purchased Bike]]="No","Didn't buy","Bought")</f>
        <v>Bought</v>
      </c>
      <c r="T215" s="2"/>
    </row>
    <row r="216" spans="1:20" x14ac:dyDescent="0.25">
      <c r="A216">
        <v>25553</v>
      </c>
      <c r="B216" s="2" t="s">
        <v>36</v>
      </c>
      <c r="C216" s="2" t="s">
        <v>38</v>
      </c>
      <c r="D216" s="4">
        <v>30000</v>
      </c>
      <c r="E216">
        <v>1</v>
      </c>
      <c r="F216" t="str">
        <f>IF(Query[[#This Row],[Children]]&gt;0,"Yes","No")</f>
        <v>Yes</v>
      </c>
      <c r="G216" t="str">
        <f>IF(Query[[#This Row],[Have a Children]]="Yes","Have a Children","Haven't a Children")</f>
        <v>Have a Children</v>
      </c>
      <c r="H216" s="2" t="s">
        <v>13</v>
      </c>
      <c r="I216" s="2" t="s">
        <v>20</v>
      </c>
      <c r="J216" s="2" t="s">
        <v>15</v>
      </c>
      <c r="K216">
        <v>0</v>
      </c>
      <c r="L216" t="str">
        <f t="shared" si="3"/>
        <v>No</v>
      </c>
      <c r="M216" t="str">
        <f>IF(Query[[#This Row],[Have a Car]]="No","Haven't a Car","Have a Car")</f>
        <v>Haven't a Car</v>
      </c>
      <c r="N216" s="2" t="s">
        <v>16</v>
      </c>
      <c r="O216" s="2" t="s">
        <v>17</v>
      </c>
      <c r="P216">
        <v>65</v>
      </c>
      <c r="Q216" t="str">
        <f>IF(Query[[#This Row],[Age]]&lt;=25,"25 or Above",IF(AND(Query[[#This Row],[Age]]&gt;25,Query[[#This Row],[Age]]&lt;=50),"26-50","More than 50"))</f>
        <v>More than 50</v>
      </c>
      <c r="R216" s="2" t="s">
        <v>15</v>
      </c>
      <c r="S216" s="2" t="str">
        <f>IF(Query[[#This Row],[Purchased Bike]]="No","Didn't buy","Bought")</f>
        <v>Bought</v>
      </c>
      <c r="T216" s="2"/>
    </row>
    <row r="217" spans="1:20" x14ac:dyDescent="0.25">
      <c r="A217">
        <v>27951</v>
      </c>
      <c r="B217" s="2" t="s">
        <v>39</v>
      </c>
      <c r="C217" s="2" t="s">
        <v>38</v>
      </c>
      <c r="D217" s="4">
        <v>80000</v>
      </c>
      <c r="E217">
        <v>4</v>
      </c>
      <c r="F217" t="str">
        <f>IF(Query[[#This Row],[Children]]&gt;0,"Yes","No")</f>
        <v>Yes</v>
      </c>
      <c r="G217" t="str">
        <f>IF(Query[[#This Row],[Have a Children]]="Yes","Have a Children","Haven't a Children")</f>
        <v>Have a Children</v>
      </c>
      <c r="H217" s="2" t="s">
        <v>19</v>
      </c>
      <c r="I217" s="2" t="s">
        <v>21</v>
      </c>
      <c r="J217" s="2" t="s">
        <v>18</v>
      </c>
      <c r="K217">
        <v>2</v>
      </c>
      <c r="L217" t="str">
        <f t="shared" si="3"/>
        <v>Yes</v>
      </c>
      <c r="M217" t="str">
        <f>IF(Query[[#This Row],[Have a Car]]="No","Haven't a Car","Have a Car")</f>
        <v>Have a Car</v>
      </c>
      <c r="N217" s="2" t="s">
        <v>22</v>
      </c>
      <c r="O217" s="2" t="s">
        <v>17</v>
      </c>
      <c r="P217">
        <v>54</v>
      </c>
      <c r="Q217" t="str">
        <f>IF(Query[[#This Row],[Age]]&lt;=25,"25 or Above",IF(AND(Query[[#This Row],[Age]]&gt;25,Query[[#This Row],[Age]]&lt;=50),"26-50","More than 50"))</f>
        <v>More than 50</v>
      </c>
      <c r="R217" s="2" t="s">
        <v>15</v>
      </c>
      <c r="S217" s="2" t="str">
        <f>IF(Query[[#This Row],[Purchased Bike]]="No","Didn't buy","Bought")</f>
        <v>Bought</v>
      </c>
      <c r="T217" s="2"/>
    </row>
    <row r="218" spans="1:20" x14ac:dyDescent="0.25">
      <c r="A218">
        <v>25026</v>
      </c>
      <c r="B218" s="2" t="s">
        <v>36</v>
      </c>
      <c r="C218" s="2" t="s">
        <v>38</v>
      </c>
      <c r="D218" s="4">
        <v>20000</v>
      </c>
      <c r="E218">
        <v>2</v>
      </c>
      <c r="F218" t="str">
        <f>IF(Query[[#This Row],[Children]]&gt;0,"Yes","No")</f>
        <v>Yes</v>
      </c>
      <c r="G218" t="str">
        <f>IF(Query[[#This Row],[Have a Children]]="Yes","Have a Children","Haven't a Children")</f>
        <v>Have a Children</v>
      </c>
      <c r="H218" s="2" t="s">
        <v>29</v>
      </c>
      <c r="I218" s="2" t="s">
        <v>20</v>
      </c>
      <c r="J218" s="2" t="s">
        <v>15</v>
      </c>
      <c r="K218">
        <v>3</v>
      </c>
      <c r="L218" t="str">
        <f t="shared" si="3"/>
        <v>Yes</v>
      </c>
      <c r="M218" t="str">
        <f>IF(Query[[#This Row],[Have a Car]]="No","Haven't a Car","Have a Car")</f>
        <v>Have a Car</v>
      </c>
      <c r="N218" s="2" t="s">
        <v>23</v>
      </c>
      <c r="O218" s="2" t="s">
        <v>24</v>
      </c>
      <c r="P218">
        <v>54</v>
      </c>
      <c r="Q218" t="str">
        <f>IF(Query[[#This Row],[Age]]&lt;=25,"25 or Above",IF(AND(Query[[#This Row],[Age]]&gt;25,Query[[#This Row],[Age]]&lt;=50),"26-50","More than 50"))</f>
        <v>More than 50</v>
      </c>
      <c r="R218" s="2" t="s">
        <v>18</v>
      </c>
      <c r="S218" s="2" t="str">
        <f>IF(Query[[#This Row],[Purchased Bike]]="No","Didn't buy","Bought")</f>
        <v>Didn't buy</v>
      </c>
      <c r="T218" s="2"/>
    </row>
    <row r="219" spans="1:20" x14ac:dyDescent="0.25">
      <c r="A219">
        <v>13673</v>
      </c>
      <c r="B219" s="2" t="s">
        <v>39</v>
      </c>
      <c r="C219" s="2" t="s">
        <v>37</v>
      </c>
      <c r="D219" s="4">
        <v>20000</v>
      </c>
      <c r="E219">
        <v>0</v>
      </c>
      <c r="F219" t="str">
        <f>IF(Query[[#This Row],[Children]]&gt;0,"Yes","No")</f>
        <v>No</v>
      </c>
      <c r="G219" t="str">
        <f>IF(Query[[#This Row],[Have a Children]]="Yes","Have a Children","Haven't a Children")</f>
        <v>Haven't a Children</v>
      </c>
      <c r="H219" s="2" t="s">
        <v>29</v>
      </c>
      <c r="I219" s="2" t="s">
        <v>25</v>
      </c>
      <c r="J219" s="2" t="s">
        <v>18</v>
      </c>
      <c r="K219">
        <v>2</v>
      </c>
      <c r="L219" t="str">
        <f t="shared" si="3"/>
        <v>Yes</v>
      </c>
      <c r="M219" t="str">
        <f>IF(Query[[#This Row],[Have a Car]]="No","Haven't a Car","Have a Car")</f>
        <v>Have a Car</v>
      </c>
      <c r="N219" s="2" t="s">
        <v>16</v>
      </c>
      <c r="O219" s="2" t="s">
        <v>17</v>
      </c>
      <c r="P219">
        <v>25</v>
      </c>
      <c r="Q219" t="str">
        <f>IF(Query[[#This Row],[Age]]&lt;=25,"25 or Above",IF(AND(Query[[#This Row],[Age]]&gt;25,Query[[#This Row],[Age]]&lt;=50),"26-50","More than 50"))</f>
        <v>25 or Above</v>
      </c>
      <c r="R219" s="2" t="s">
        <v>18</v>
      </c>
      <c r="S219" s="2" t="str">
        <f>IF(Query[[#This Row],[Purchased Bike]]="No","Didn't buy","Bought")</f>
        <v>Didn't buy</v>
      </c>
      <c r="T219" s="2"/>
    </row>
    <row r="220" spans="1:20" x14ac:dyDescent="0.25">
      <c r="A220">
        <v>16043</v>
      </c>
      <c r="B220" s="2" t="s">
        <v>39</v>
      </c>
      <c r="C220" s="2" t="s">
        <v>38</v>
      </c>
      <c r="D220" s="4">
        <v>10000</v>
      </c>
      <c r="E220">
        <v>1</v>
      </c>
      <c r="F220" t="str">
        <f>IF(Query[[#This Row],[Children]]&gt;0,"Yes","No")</f>
        <v>Yes</v>
      </c>
      <c r="G220" t="str">
        <f>IF(Query[[#This Row],[Have a Children]]="Yes","Have a Children","Haven't a Children")</f>
        <v>Have a Children</v>
      </c>
      <c r="H220" s="2" t="s">
        <v>13</v>
      </c>
      <c r="I220" s="2" t="s">
        <v>25</v>
      </c>
      <c r="J220" s="2" t="s">
        <v>15</v>
      </c>
      <c r="K220">
        <v>0</v>
      </c>
      <c r="L220" t="str">
        <f t="shared" si="3"/>
        <v>No</v>
      </c>
      <c r="M220" t="str">
        <f>IF(Query[[#This Row],[Have a Car]]="No","Haven't a Car","Have a Car")</f>
        <v>Haven't a Car</v>
      </c>
      <c r="N220" s="2" t="s">
        <v>16</v>
      </c>
      <c r="O220" s="2" t="s">
        <v>17</v>
      </c>
      <c r="P220">
        <v>48</v>
      </c>
      <c r="Q220" t="str">
        <f>IF(Query[[#This Row],[Age]]&lt;=25,"25 or Above",IF(AND(Query[[#This Row],[Age]]&gt;25,Query[[#This Row],[Age]]&lt;=50),"26-50","More than 50"))</f>
        <v>26-50</v>
      </c>
      <c r="R220" s="2" t="s">
        <v>18</v>
      </c>
      <c r="S220" s="2" t="str">
        <f>IF(Query[[#This Row],[Purchased Bike]]="No","Didn't buy","Bought")</f>
        <v>Didn't buy</v>
      </c>
      <c r="T220" s="2"/>
    </row>
    <row r="221" spans="1:20" x14ac:dyDescent="0.25">
      <c r="A221">
        <v>22399</v>
      </c>
      <c r="B221" s="2" t="s">
        <v>39</v>
      </c>
      <c r="C221" s="2" t="s">
        <v>38</v>
      </c>
      <c r="D221" s="4">
        <v>10000</v>
      </c>
      <c r="E221">
        <v>0</v>
      </c>
      <c r="F221" t="str">
        <f>IF(Query[[#This Row],[Children]]&gt;0,"Yes","No")</f>
        <v>No</v>
      </c>
      <c r="G221" t="str">
        <f>IF(Query[[#This Row],[Have a Children]]="Yes","Have a Children","Haven't a Children")</f>
        <v>Haven't a Children</v>
      </c>
      <c r="H221" s="2" t="s">
        <v>19</v>
      </c>
      <c r="I221" s="2" t="s">
        <v>25</v>
      </c>
      <c r="J221" s="2" t="s">
        <v>15</v>
      </c>
      <c r="K221">
        <v>1</v>
      </c>
      <c r="L221" t="str">
        <f t="shared" si="3"/>
        <v>Yes</v>
      </c>
      <c r="M221" t="str">
        <f>IF(Query[[#This Row],[Have a Car]]="No","Haven't a Car","Have a Car")</f>
        <v>Have a Car</v>
      </c>
      <c r="N221" s="2" t="s">
        <v>26</v>
      </c>
      <c r="O221" s="2" t="s">
        <v>24</v>
      </c>
      <c r="P221">
        <v>26</v>
      </c>
      <c r="Q221" t="str">
        <f>IF(Query[[#This Row],[Age]]&lt;=25,"25 or Above",IF(AND(Query[[#This Row],[Age]]&gt;25,Query[[#This Row],[Age]]&lt;=50),"26-50","More than 50"))</f>
        <v>26-50</v>
      </c>
      <c r="R221" s="2" t="s">
        <v>15</v>
      </c>
      <c r="S221" s="2" t="str">
        <f>IF(Query[[#This Row],[Purchased Bike]]="No","Didn't buy","Bought")</f>
        <v>Bought</v>
      </c>
      <c r="T221" s="2"/>
    </row>
    <row r="222" spans="1:20" x14ac:dyDescent="0.25">
      <c r="A222">
        <v>27696</v>
      </c>
      <c r="B222" s="2" t="s">
        <v>36</v>
      </c>
      <c r="C222" s="2" t="s">
        <v>38</v>
      </c>
      <c r="D222" s="4">
        <v>60000</v>
      </c>
      <c r="E222">
        <v>1</v>
      </c>
      <c r="F222" t="str">
        <f>IF(Query[[#This Row],[Children]]&gt;0,"Yes","No")</f>
        <v>Yes</v>
      </c>
      <c r="G222" t="str">
        <f>IF(Query[[#This Row],[Have a Children]]="Yes","Have a Children","Haven't a Children")</f>
        <v>Have a Children</v>
      </c>
      <c r="H222" s="2" t="s">
        <v>13</v>
      </c>
      <c r="I222" s="2" t="s">
        <v>21</v>
      </c>
      <c r="J222" s="2" t="s">
        <v>15</v>
      </c>
      <c r="K222">
        <v>1</v>
      </c>
      <c r="L222" t="str">
        <f t="shared" si="3"/>
        <v>Yes</v>
      </c>
      <c r="M222" t="str">
        <f>IF(Query[[#This Row],[Have a Car]]="No","Haven't a Car","Have a Car")</f>
        <v>Have a Car</v>
      </c>
      <c r="N222" s="2" t="s">
        <v>23</v>
      </c>
      <c r="O222" s="2" t="s">
        <v>24</v>
      </c>
      <c r="P222">
        <v>43</v>
      </c>
      <c r="Q222" t="str">
        <f>IF(Query[[#This Row],[Age]]&lt;=25,"25 or Above",IF(AND(Query[[#This Row],[Age]]&gt;25,Query[[#This Row],[Age]]&lt;=50),"26-50","More than 50"))</f>
        <v>26-50</v>
      </c>
      <c r="R222" s="2" t="s">
        <v>15</v>
      </c>
      <c r="S222" s="2" t="str">
        <f>IF(Query[[#This Row],[Purchased Bike]]="No","Didn't buy","Bought")</f>
        <v>Bought</v>
      </c>
      <c r="T222" s="2"/>
    </row>
    <row r="223" spans="1:20" x14ac:dyDescent="0.25">
      <c r="A223">
        <v>25313</v>
      </c>
      <c r="B223" s="2" t="s">
        <v>39</v>
      </c>
      <c r="C223" s="2" t="s">
        <v>38</v>
      </c>
      <c r="D223" s="4">
        <v>10000</v>
      </c>
      <c r="E223">
        <v>0</v>
      </c>
      <c r="F223" t="str">
        <f>IF(Query[[#This Row],[Children]]&gt;0,"Yes","No")</f>
        <v>No</v>
      </c>
      <c r="G223" t="str">
        <f>IF(Query[[#This Row],[Have a Children]]="Yes","Have a Children","Haven't a Children")</f>
        <v>Haven't a Children</v>
      </c>
      <c r="H223" s="2" t="s">
        <v>29</v>
      </c>
      <c r="I223" s="2" t="s">
        <v>25</v>
      </c>
      <c r="J223" s="2" t="s">
        <v>18</v>
      </c>
      <c r="K223">
        <v>2</v>
      </c>
      <c r="L223" t="str">
        <f t="shared" si="3"/>
        <v>Yes</v>
      </c>
      <c r="M223" t="str">
        <f>IF(Query[[#This Row],[Have a Car]]="No","Haven't a Car","Have a Car")</f>
        <v>Have a Car</v>
      </c>
      <c r="N223" s="2" t="s">
        <v>26</v>
      </c>
      <c r="O223" s="2" t="s">
        <v>17</v>
      </c>
      <c r="P223">
        <v>35</v>
      </c>
      <c r="Q223" t="str">
        <f>IF(Query[[#This Row],[Age]]&lt;=25,"25 or Above",IF(AND(Query[[#This Row],[Age]]&gt;25,Query[[#This Row],[Age]]&lt;=50),"26-50","More than 50"))</f>
        <v>26-50</v>
      </c>
      <c r="R223" s="2" t="s">
        <v>18</v>
      </c>
      <c r="S223" s="2" t="str">
        <f>IF(Query[[#This Row],[Purchased Bike]]="No","Didn't buy","Bought")</f>
        <v>Didn't buy</v>
      </c>
      <c r="T223" s="2"/>
    </row>
    <row r="224" spans="1:20" x14ac:dyDescent="0.25">
      <c r="A224">
        <v>13813</v>
      </c>
      <c r="B224" s="2" t="s">
        <v>36</v>
      </c>
      <c r="C224" s="2" t="s">
        <v>37</v>
      </c>
      <c r="D224" s="4">
        <v>30000</v>
      </c>
      <c r="E224">
        <v>3</v>
      </c>
      <c r="F224" t="str">
        <f>IF(Query[[#This Row],[Children]]&gt;0,"Yes","No")</f>
        <v>Yes</v>
      </c>
      <c r="G224" t="str">
        <f>IF(Query[[#This Row],[Have a Children]]="Yes","Have a Children","Haven't a Children")</f>
        <v>Have a Children</v>
      </c>
      <c r="H224" s="2" t="s">
        <v>19</v>
      </c>
      <c r="I224" s="2" t="s">
        <v>20</v>
      </c>
      <c r="J224" s="2" t="s">
        <v>18</v>
      </c>
      <c r="K224">
        <v>0</v>
      </c>
      <c r="L224" t="str">
        <f t="shared" si="3"/>
        <v>No</v>
      </c>
      <c r="M224" t="str">
        <f>IF(Query[[#This Row],[Have a Car]]="No","Haven't a Car","Have a Car")</f>
        <v>Haven't a Car</v>
      </c>
      <c r="N224" s="2" t="s">
        <v>16</v>
      </c>
      <c r="O224" s="2" t="s">
        <v>17</v>
      </c>
      <c r="P224">
        <v>42</v>
      </c>
      <c r="Q224" t="str">
        <f>IF(Query[[#This Row],[Age]]&lt;=25,"25 or Above",IF(AND(Query[[#This Row],[Age]]&gt;25,Query[[#This Row],[Age]]&lt;=50),"26-50","More than 50"))</f>
        <v>26-50</v>
      </c>
      <c r="R224" s="2" t="s">
        <v>18</v>
      </c>
      <c r="S224" s="2" t="str">
        <f>IF(Query[[#This Row],[Purchased Bike]]="No","Didn't buy","Bought")</f>
        <v>Didn't buy</v>
      </c>
      <c r="T224" s="2"/>
    </row>
    <row r="225" spans="1:20" x14ac:dyDescent="0.25">
      <c r="A225">
        <v>18711</v>
      </c>
      <c r="B225" s="2" t="s">
        <v>39</v>
      </c>
      <c r="C225" s="2" t="s">
        <v>37</v>
      </c>
      <c r="D225" s="4">
        <v>70000</v>
      </c>
      <c r="E225">
        <v>5</v>
      </c>
      <c r="F225" t="str">
        <f>IF(Query[[#This Row],[Children]]&gt;0,"Yes","No")</f>
        <v>Yes</v>
      </c>
      <c r="G225" t="str">
        <f>IF(Query[[#This Row],[Have a Children]]="Yes","Have a Children","Haven't a Children")</f>
        <v>Have a Children</v>
      </c>
      <c r="H225" s="2" t="s">
        <v>13</v>
      </c>
      <c r="I225" s="2" t="s">
        <v>21</v>
      </c>
      <c r="J225" s="2" t="s">
        <v>15</v>
      </c>
      <c r="K225">
        <v>4</v>
      </c>
      <c r="L225" t="str">
        <f t="shared" si="3"/>
        <v>Yes</v>
      </c>
      <c r="M225" t="str">
        <f>IF(Query[[#This Row],[Have a Car]]="No","Haven't a Car","Have a Car")</f>
        <v>Have a Car</v>
      </c>
      <c r="N225" s="2" t="s">
        <v>30</v>
      </c>
      <c r="O225" s="2" t="s">
        <v>24</v>
      </c>
      <c r="P225">
        <v>39</v>
      </c>
      <c r="Q225" t="str">
        <f>IF(Query[[#This Row],[Age]]&lt;=25,"25 or Above",IF(AND(Query[[#This Row],[Age]]&gt;25,Query[[#This Row],[Age]]&lt;=50),"26-50","More than 50"))</f>
        <v>26-50</v>
      </c>
      <c r="R225" s="2" t="s">
        <v>18</v>
      </c>
      <c r="S225" s="2" t="str">
        <f>IF(Query[[#This Row],[Purchased Bike]]="No","Didn't buy","Bought")</f>
        <v>Didn't buy</v>
      </c>
      <c r="T225" s="2"/>
    </row>
    <row r="226" spans="1:20" x14ac:dyDescent="0.25">
      <c r="A226">
        <v>19650</v>
      </c>
      <c r="B226" s="2" t="s">
        <v>36</v>
      </c>
      <c r="C226" s="2" t="s">
        <v>37</v>
      </c>
      <c r="D226" s="4">
        <v>30000</v>
      </c>
      <c r="E226">
        <v>2</v>
      </c>
      <c r="F226" t="str">
        <f>IF(Query[[#This Row],[Children]]&gt;0,"Yes","No")</f>
        <v>Yes</v>
      </c>
      <c r="G226" t="str">
        <f>IF(Query[[#This Row],[Have a Children]]="Yes","Have a Children","Haven't a Children")</f>
        <v>Have a Children</v>
      </c>
      <c r="H226" s="2" t="s">
        <v>19</v>
      </c>
      <c r="I226" s="2" t="s">
        <v>20</v>
      </c>
      <c r="J226" s="2" t="s">
        <v>18</v>
      </c>
      <c r="K226">
        <v>2</v>
      </c>
      <c r="L226" t="str">
        <f t="shared" si="3"/>
        <v>Yes</v>
      </c>
      <c r="M226" t="str">
        <f>IF(Query[[#This Row],[Have a Car]]="No","Haven't a Car","Have a Car")</f>
        <v>Have a Car</v>
      </c>
      <c r="N226" s="2" t="s">
        <v>16</v>
      </c>
      <c r="O226" s="2" t="s">
        <v>24</v>
      </c>
      <c r="P226">
        <v>67</v>
      </c>
      <c r="Q226" t="str">
        <f>IF(Query[[#This Row],[Age]]&lt;=25,"25 or Above",IF(AND(Query[[#This Row],[Age]]&gt;25,Query[[#This Row],[Age]]&lt;=50),"26-50","More than 50"))</f>
        <v>More than 50</v>
      </c>
      <c r="R226" s="2" t="s">
        <v>18</v>
      </c>
      <c r="S226" s="2" t="str">
        <f>IF(Query[[#This Row],[Purchased Bike]]="No","Didn't buy","Bought")</f>
        <v>Didn't buy</v>
      </c>
      <c r="T226" s="2"/>
    </row>
    <row r="227" spans="1:20" x14ac:dyDescent="0.25">
      <c r="A227">
        <v>14135</v>
      </c>
      <c r="B227" s="2" t="s">
        <v>36</v>
      </c>
      <c r="C227" s="2" t="s">
        <v>38</v>
      </c>
      <c r="D227" s="4">
        <v>20000</v>
      </c>
      <c r="E227">
        <v>1</v>
      </c>
      <c r="F227" t="str">
        <f>IF(Query[[#This Row],[Children]]&gt;0,"Yes","No")</f>
        <v>Yes</v>
      </c>
      <c r="G227" t="str">
        <f>IF(Query[[#This Row],[Have a Children]]="Yes","Have a Children","Haven't a Children")</f>
        <v>Have a Children</v>
      </c>
      <c r="H227" s="2" t="s">
        <v>19</v>
      </c>
      <c r="I227" s="2" t="s">
        <v>25</v>
      </c>
      <c r="J227" s="2" t="s">
        <v>15</v>
      </c>
      <c r="K227">
        <v>0</v>
      </c>
      <c r="L227" t="str">
        <f t="shared" si="3"/>
        <v>No</v>
      </c>
      <c r="M227" t="str">
        <f>IF(Query[[#This Row],[Have a Car]]="No","Haven't a Car","Have a Car")</f>
        <v>Haven't a Car</v>
      </c>
      <c r="N227" s="2" t="s">
        <v>26</v>
      </c>
      <c r="O227" s="2" t="s">
        <v>17</v>
      </c>
      <c r="P227">
        <v>35</v>
      </c>
      <c r="Q227" t="str">
        <f>IF(Query[[#This Row],[Age]]&lt;=25,"25 or Above",IF(AND(Query[[#This Row],[Age]]&gt;25,Query[[#This Row],[Age]]&lt;=50),"26-50","More than 50"))</f>
        <v>26-50</v>
      </c>
      <c r="R227" s="2" t="s">
        <v>18</v>
      </c>
      <c r="S227" s="2" t="str">
        <f>IF(Query[[#This Row],[Purchased Bike]]="No","Didn't buy","Bought")</f>
        <v>Didn't buy</v>
      </c>
      <c r="T227" s="2"/>
    </row>
    <row r="228" spans="1:20" x14ac:dyDescent="0.25">
      <c r="A228">
        <v>12833</v>
      </c>
      <c r="B228" s="2" t="s">
        <v>39</v>
      </c>
      <c r="C228" s="2" t="s">
        <v>37</v>
      </c>
      <c r="D228" s="4">
        <v>20000</v>
      </c>
      <c r="E228">
        <v>3</v>
      </c>
      <c r="F228" t="str">
        <f>IF(Query[[#This Row],[Children]]&gt;0,"Yes","No")</f>
        <v>Yes</v>
      </c>
      <c r="G228" t="str">
        <f>IF(Query[[#This Row],[Have a Children]]="Yes","Have a Children","Haven't a Children")</f>
        <v>Have a Children</v>
      </c>
      <c r="H228" s="2" t="s">
        <v>27</v>
      </c>
      <c r="I228" s="2" t="s">
        <v>25</v>
      </c>
      <c r="J228" s="2" t="s">
        <v>15</v>
      </c>
      <c r="K228">
        <v>1</v>
      </c>
      <c r="L228" t="str">
        <f t="shared" si="3"/>
        <v>Yes</v>
      </c>
      <c r="M228" t="str">
        <f>IF(Query[[#This Row],[Have a Car]]="No","Haven't a Car","Have a Car")</f>
        <v>Have a Car</v>
      </c>
      <c r="N228" s="2" t="s">
        <v>16</v>
      </c>
      <c r="O228" s="2" t="s">
        <v>17</v>
      </c>
      <c r="P228">
        <v>42</v>
      </c>
      <c r="Q228" t="str">
        <f>IF(Query[[#This Row],[Age]]&lt;=25,"25 or Above",IF(AND(Query[[#This Row],[Age]]&gt;25,Query[[#This Row],[Age]]&lt;=50),"26-50","More than 50"))</f>
        <v>26-50</v>
      </c>
      <c r="R228" s="2" t="s">
        <v>15</v>
      </c>
      <c r="S228" s="2" t="str">
        <f>IF(Query[[#This Row],[Purchased Bike]]="No","Didn't buy","Bought")</f>
        <v>Bought</v>
      </c>
      <c r="T228" s="2"/>
    </row>
    <row r="229" spans="1:20" x14ac:dyDescent="0.25">
      <c r="A229">
        <v>26849</v>
      </c>
      <c r="B229" s="2" t="s">
        <v>36</v>
      </c>
      <c r="C229" s="2" t="s">
        <v>38</v>
      </c>
      <c r="D229" s="4">
        <v>10000</v>
      </c>
      <c r="E229">
        <v>3</v>
      </c>
      <c r="F229" t="str">
        <f>IF(Query[[#This Row],[Children]]&gt;0,"Yes","No")</f>
        <v>Yes</v>
      </c>
      <c r="G229" t="str">
        <f>IF(Query[[#This Row],[Have a Children]]="Yes","Have a Children","Haven't a Children")</f>
        <v>Have a Children</v>
      </c>
      <c r="H229" s="2" t="s">
        <v>29</v>
      </c>
      <c r="I229" s="2" t="s">
        <v>25</v>
      </c>
      <c r="J229" s="2" t="s">
        <v>15</v>
      </c>
      <c r="K229">
        <v>2</v>
      </c>
      <c r="L229" t="str">
        <f t="shared" si="3"/>
        <v>Yes</v>
      </c>
      <c r="M229" t="str">
        <f>IF(Query[[#This Row],[Have a Car]]="No","Haven't a Car","Have a Car")</f>
        <v>Have a Car</v>
      </c>
      <c r="N229" s="2" t="s">
        <v>16</v>
      </c>
      <c r="O229" s="2" t="s">
        <v>17</v>
      </c>
      <c r="P229">
        <v>43</v>
      </c>
      <c r="Q229" t="str">
        <f>IF(Query[[#This Row],[Age]]&lt;=25,"25 or Above",IF(AND(Query[[#This Row],[Age]]&gt;25,Query[[#This Row],[Age]]&lt;=50),"26-50","More than 50"))</f>
        <v>26-50</v>
      </c>
      <c r="R229" s="2" t="s">
        <v>18</v>
      </c>
      <c r="S229" s="2" t="str">
        <f>IF(Query[[#This Row],[Purchased Bike]]="No","Didn't buy","Bought")</f>
        <v>Didn't buy</v>
      </c>
      <c r="T229" s="2"/>
    </row>
    <row r="230" spans="1:20" x14ac:dyDescent="0.25">
      <c r="A230">
        <v>20962</v>
      </c>
      <c r="B230" s="2" t="s">
        <v>36</v>
      </c>
      <c r="C230" s="2" t="s">
        <v>37</v>
      </c>
      <c r="D230" s="4">
        <v>20000</v>
      </c>
      <c r="E230">
        <v>1</v>
      </c>
      <c r="F230" t="str">
        <f>IF(Query[[#This Row],[Children]]&gt;0,"Yes","No")</f>
        <v>Yes</v>
      </c>
      <c r="G230" t="str">
        <f>IF(Query[[#This Row],[Have a Children]]="Yes","Have a Children","Haven't a Children")</f>
        <v>Have a Children</v>
      </c>
      <c r="H230" s="2" t="s">
        <v>31</v>
      </c>
      <c r="I230" s="2" t="s">
        <v>20</v>
      </c>
      <c r="J230" s="2" t="s">
        <v>15</v>
      </c>
      <c r="K230">
        <v>0</v>
      </c>
      <c r="L230" t="str">
        <f t="shared" si="3"/>
        <v>No</v>
      </c>
      <c r="M230" t="str">
        <f>IF(Query[[#This Row],[Have a Car]]="No","Haven't a Car","Have a Car")</f>
        <v>Haven't a Car</v>
      </c>
      <c r="N230" s="2" t="s">
        <v>16</v>
      </c>
      <c r="O230" s="2" t="s">
        <v>17</v>
      </c>
      <c r="P230">
        <v>45</v>
      </c>
      <c r="Q230" t="str">
        <f>IF(Query[[#This Row],[Age]]&lt;=25,"25 or Above",IF(AND(Query[[#This Row],[Age]]&gt;25,Query[[#This Row],[Age]]&lt;=50),"26-50","More than 50"))</f>
        <v>26-50</v>
      </c>
      <c r="R230" s="2" t="s">
        <v>18</v>
      </c>
      <c r="S230" s="2" t="str">
        <f>IF(Query[[#This Row],[Purchased Bike]]="No","Didn't buy","Bought")</f>
        <v>Didn't buy</v>
      </c>
      <c r="T230" s="2"/>
    </row>
    <row r="231" spans="1:20" x14ac:dyDescent="0.25">
      <c r="A231">
        <v>28915</v>
      </c>
      <c r="B231" s="2" t="s">
        <v>39</v>
      </c>
      <c r="C231" s="2" t="s">
        <v>38</v>
      </c>
      <c r="D231" s="4">
        <v>80000</v>
      </c>
      <c r="E231">
        <v>5</v>
      </c>
      <c r="F231" t="str">
        <f>IF(Query[[#This Row],[Children]]&gt;0,"Yes","No")</f>
        <v>Yes</v>
      </c>
      <c r="G231" t="str">
        <f>IF(Query[[#This Row],[Have a Children]]="Yes","Have a Children","Haven't a Children")</f>
        <v>Have a Children</v>
      </c>
      <c r="H231" s="2" t="s">
        <v>27</v>
      </c>
      <c r="I231" s="2" t="s">
        <v>28</v>
      </c>
      <c r="J231" s="2" t="s">
        <v>15</v>
      </c>
      <c r="K231">
        <v>3</v>
      </c>
      <c r="L231" t="str">
        <f t="shared" si="3"/>
        <v>Yes</v>
      </c>
      <c r="M231" t="str">
        <f>IF(Query[[#This Row],[Have a Car]]="No","Haven't a Car","Have a Car")</f>
        <v>Have a Car</v>
      </c>
      <c r="N231" s="2" t="s">
        <v>30</v>
      </c>
      <c r="O231" s="2" t="s">
        <v>17</v>
      </c>
      <c r="P231">
        <v>57</v>
      </c>
      <c r="Q231" t="str">
        <f>IF(Query[[#This Row],[Age]]&lt;=25,"25 or Above",IF(AND(Query[[#This Row],[Age]]&gt;25,Query[[#This Row],[Age]]&lt;=50),"26-50","More than 50"))</f>
        <v>More than 50</v>
      </c>
      <c r="R231" s="2" t="s">
        <v>18</v>
      </c>
      <c r="S231" s="2" t="str">
        <f>IF(Query[[#This Row],[Purchased Bike]]="No","Didn't buy","Bought")</f>
        <v>Didn't buy</v>
      </c>
      <c r="T231" s="2"/>
    </row>
    <row r="232" spans="1:20" x14ac:dyDescent="0.25">
      <c r="A232">
        <v>22830</v>
      </c>
      <c r="B232" s="2" t="s">
        <v>36</v>
      </c>
      <c r="C232" s="2" t="s">
        <v>38</v>
      </c>
      <c r="D232" s="4">
        <v>120000</v>
      </c>
      <c r="E232">
        <v>4</v>
      </c>
      <c r="F232" t="str">
        <f>IF(Query[[#This Row],[Children]]&gt;0,"Yes","No")</f>
        <v>Yes</v>
      </c>
      <c r="G232" t="str">
        <f>IF(Query[[#This Row],[Have a Children]]="Yes","Have a Children","Haven't a Children")</f>
        <v>Have a Children</v>
      </c>
      <c r="H232" s="2" t="s">
        <v>19</v>
      </c>
      <c r="I232" s="2" t="s">
        <v>28</v>
      </c>
      <c r="J232" s="2" t="s">
        <v>15</v>
      </c>
      <c r="K232">
        <v>3</v>
      </c>
      <c r="L232" t="str">
        <f t="shared" si="3"/>
        <v>Yes</v>
      </c>
      <c r="M232" t="str">
        <f>IF(Query[[#This Row],[Have a Car]]="No","Haven't a Car","Have a Car")</f>
        <v>Have a Car</v>
      </c>
      <c r="N232" s="2" t="s">
        <v>30</v>
      </c>
      <c r="O232" s="2" t="s">
        <v>17</v>
      </c>
      <c r="P232">
        <v>56</v>
      </c>
      <c r="Q232" t="str">
        <f>IF(Query[[#This Row],[Age]]&lt;=25,"25 or Above",IF(AND(Query[[#This Row],[Age]]&gt;25,Query[[#This Row],[Age]]&lt;=50),"26-50","More than 50"))</f>
        <v>More than 50</v>
      </c>
      <c r="R232" s="2" t="s">
        <v>18</v>
      </c>
      <c r="S232" s="2" t="str">
        <f>IF(Query[[#This Row],[Purchased Bike]]="No","Didn't buy","Bought")</f>
        <v>Didn't buy</v>
      </c>
      <c r="T232" s="2"/>
    </row>
    <row r="233" spans="1:20" x14ac:dyDescent="0.25">
      <c r="A233">
        <v>14777</v>
      </c>
      <c r="B233" s="2" t="s">
        <v>36</v>
      </c>
      <c r="C233" s="2" t="s">
        <v>37</v>
      </c>
      <c r="D233" s="4">
        <v>40000</v>
      </c>
      <c r="E233">
        <v>0</v>
      </c>
      <c r="F233" t="str">
        <f>IF(Query[[#This Row],[Children]]&gt;0,"Yes","No")</f>
        <v>No</v>
      </c>
      <c r="G233" t="str">
        <f>IF(Query[[#This Row],[Have a Children]]="Yes","Have a Children","Haven't a Children")</f>
        <v>Haven't a Children</v>
      </c>
      <c r="H233" s="2" t="s">
        <v>13</v>
      </c>
      <c r="I233" s="2" t="s">
        <v>20</v>
      </c>
      <c r="J233" s="2" t="s">
        <v>15</v>
      </c>
      <c r="K233">
        <v>0</v>
      </c>
      <c r="L233" t="str">
        <f t="shared" si="3"/>
        <v>No</v>
      </c>
      <c r="M233" t="str">
        <f>IF(Query[[#This Row],[Have a Car]]="No","Haven't a Car","Have a Car")</f>
        <v>Haven't a Car</v>
      </c>
      <c r="N233" s="2" t="s">
        <v>16</v>
      </c>
      <c r="O233" s="2" t="s">
        <v>17</v>
      </c>
      <c r="P233">
        <v>38</v>
      </c>
      <c r="Q233" t="str">
        <f>IF(Query[[#This Row],[Age]]&lt;=25,"25 or Above",IF(AND(Query[[#This Row],[Age]]&gt;25,Query[[#This Row],[Age]]&lt;=50),"26-50","More than 50"))</f>
        <v>26-50</v>
      </c>
      <c r="R233" s="2" t="s">
        <v>15</v>
      </c>
      <c r="S233" s="2" t="str">
        <f>IF(Query[[#This Row],[Purchased Bike]]="No","Didn't buy","Bought")</f>
        <v>Bought</v>
      </c>
      <c r="T233" s="2"/>
    </row>
    <row r="234" spans="1:20" x14ac:dyDescent="0.25">
      <c r="A234">
        <v>12591</v>
      </c>
      <c r="B234" s="2" t="s">
        <v>36</v>
      </c>
      <c r="C234" s="2" t="s">
        <v>37</v>
      </c>
      <c r="D234" s="4">
        <v>30000</v>
      </c>
      <c r="E234">
        <v>4</v>
      </c>
      <c r="F234" t="str">
        <f>IF(Query[[#This Row],[Children]]&gt;0,"Yes","No")</f>
        <v>Yes</v>
      </c>
      <c r="G234" t="str">
        <f>IF(Query[[#This Row],[Have a Children]]="Yes","Have a Children","Haven't a Children")</f>
        <v>Have a Children</v>
      </c>
      <c r="H234" s="2" t="s">
        <v>31</v>
      </c>
      <c r="I234" s="2" t="s">
        <v>20</v>
      </c>
      <c r="J234" s="2" t="s">
        <v>15</v>
      </c>
      <c r="K234">
        <v>0</v>
      </c>
      <c r="L234" t="str">
        <f t="shared" si="3"/>
        <v>No</v>
      </c>
      <c r="M234" t="str">
        <f>IF(Query[[#This Row],[Have a Car]]="No","Haven't a Car","Have a Car")</f>
        <v>Haven't a Car</v>
      </c>
      <c r="N234" s="2" t="s">
        <v>16</v>
      </c>
      <c r="O234" s="2" t="s">
        <v>17</v>
      </c>
      <c r="P234">
        <v>45</v>
      </c>
      <c r="Q234" t="str">
        <f>IF(Query[[#This Row],[Age]]&lt;=25,"25 or Above",IF(AND(Query[[#This Row],[Age]]&gt;25,Query[[#This Row],[Age]]&lt;=50),"26-50","More than 50"))</f>
        <v>26-50</v>
      </c>
      <c r="R234" s="2" t="s">
        <v>18</v>
      </c>
      <c r="S234" s="2" t="str">
        <f>IF(Query[[#This Row],[Purchased Bike]]="No","Didn't buy","Bought")</f>
        <v>Didn't buy</v>
      </c>
      <c r="T234" s="2"/>
    </row>
    <row r="235" spans="1:20" x14ac:dyDescent="0.25">
      <c r="A235">
        <v>24174</v>
      </c>
      <c r="B235" s="2" t="s">
        <v>36</v>
      </c>
      <c r="C235" s="2" t="s">
        <v>38</v>
      </c>
      <c r="D235" s="4">
        <v>20000</v>
      </c>
      <c r="E235">
        <v>0</v>
      </c>
      <c r="F235" t="str">
        <f>IF(Query[[#This Row],[Children]]&gt;0,"Yes","No")</f>
        <v>No</v>
      </c>
      <c r="G235" t="str">
        <f>IF(Query[[#This Row],[Have a Children]]="Yes","Have a Children","Haven't a Children")</f>
        <v>Haven't a Children</v>
      </c>
      <c r="H235" s="2" t="s">
        <v>13</v>
      </c>
      <c r="I235" s="2" t="s">
        <v>20</v>
      </c>
      <c r="J235" s="2" t="s">
        <v>15</v>
      </c>
      <c r="K235">
        <v>0</v>
      </c>
      <c r="L235" t="str">
        <f t="shared" si="3"/>
        <v>No</v>
      </c>
      <c r="M235" t="str">
        <f>IF(Query[[#This Row],[Have a Car]]="No","Haven't a Car","Have a Car")</f>
        <v>Haven't a Car</v>
      </c>
      <c r="N235" s="2" t="s">
        <v>16</v>
      </c>
      <c r="O235" s="2" t="s">
        <v>24</v>
      </c>
      <c r="P235">
        <v>27</v>
      </c>
      <c r="Q235" t="str">
        <f>IF(Query[[#This Row],[Age]]&lt;=25,"25 or Above",IF(AND(Query[[#This Row],[Age]]&gt;25,Query[[#This Row],[Age]]&lt;=50),"26-50","More than 50"))</f>
        <v>26-50</v>
      </c>
      <c r="R235" s="2" t="s">
        <v>15</v>
      </c>
      <c r="S235" s="2" t="str">
        <f>IF(Query[[#This Row],[Purchased Bike]]="No","Didn't buy","Bought")</f>
        <v>Bought</v>
      </c>
      <c r="T235" s="2"/>
    </row>
    <row r="236" spans="1:20" x14ac:dyDescent="0.25">
      <c r="A236">
        <v>24611</v>
      </c>
      <c r="B236" s="2" t="s">
        <v>39</v>
      </c>
      <c r="C236" s="2" t="s">
        <v>38</v>
      </c>
      <c r="D236" s="4">
        <v>90000</v>
      </c>
      <c r="E236">
        <v>0</v>
      </c>
      <c r="F236" t="str">
        <f>IF(Query[[#This Row],[Children]]&gt;0,"Yes","No")</f>
        <v>No</v>
      </c>
      <c r="G236" t="str">
        <f>IF(Query[[#This Row],[Have a Children]]="Yes","Have a Children","Haven't a Children")</f>
        <v>Haven't a Children</v>
      </c>
      <c r="H236" s="2" t="s">
        <v>13</v>
      </c>
      <c r="I236" s="2" t="s">
        <v>21</v>
      </c>
      <c r="J236" s="2" t="s">
        <v>18</v>
      </c>
      <c r="K236">
        <v>4</v>
      </c>
      <c r="L236" t="str">
        <f t="shared" si="3"/>
        <v>Yes</v>
      </c>
      <c r="M236" t="str">
        <f>IF(Query[[#This Row],[Have a Car]]="No","Haven't a Car","Have a Car")</f>
        <v>Have a Car</v>
      </c>
      <c r="N236" s="2" t="s">
        <v>30</v>
      </c>
      <c r="O236" s="2" t="s">
        <v>24</v>
      </c>
      <c r="P236">
        <v>35</v>
      </c>
      <c r="Q236" t="str">
        <f>IF(Query[[#This Row],[Age]]&lt;=25,"25 or Above",IF(AND(Query[[#This Row],[Age]]&gt;25,Query[[#This Row],[Age]]&lt;=50),"26-50","More than 50"))</f>
        <v>26-50</v>
      </c>
      <c r="R236" s="2" t="s">
        <v>15</v>
      </c>
      <c r="S236" s="2" t="str">
        <f>IF(Query[[#This Row],[Purchased Bike]]="No","Didn't buy","Bought")</f>
        <v>Bought</v>
      </c>
      <c r="T236" s="2"/>
    </row>
    <row r="237" spans="1:20" x14ac:dyDescent="0.25">
      <c r="A237">
        <v>11340</v>
      </c>
      <c r="B237" s="2" t="s">
        <v>36</v>
      </c>
      <c r="C237" s="2" t="s">
        <v>37</v>
      </c>
      <c r="D237" s="4">
        <v>10000</v>
      </c>
      <c r="E237">
        <v>1</v>
      </c>
      <c r="F237" t="str">
        <f>IF(Query[[#This Row],[Children]]&gt;0,"Yes","No")</f>
        <v>Yes</v>
      </c>
      <c r="G237" t="str">
        <f>IF(Query[[#This Row],[Have a Children]]="Yes","Have a Children","Haven't a Children")</f>
        <v>Have a Children</v>
      </c>
      <c r="H237" s="2" t="s">
        <v>31</v>
      </c>
      <c r="I237" s="2" t="s">
        <v>20</v>
      </c>
      <c r="J237" s="2" t="s">
        <v>15</v>
      </c>
      <c r="K237">
        <v>0</v>
      </c>
      <c r="L237" t="str">
        <f t="shared" si="3"/>
        <v>No</v>
      </c>
      <c r="M237" t="str">
        <f>IF(Query[[#This Row],[Have a Car]]="No","Haven't a Car","Have a Car")</f>
        <v>Haven't a Car</v>
      </c>
      <c r="N237" s="2" t="s">
        <v>16</v>
      </c>
      <c r="O237" s="2" t="s">
        <v>17</v>
      </c>
      <c r="P237">
        <v>70</v>
      </c>
      <c r="Q237" t="str">
        <f>IF(Query[[#This Row],[Age]]&lt;=25,"25 or Above",IF(AND(Query[[#This Row],[Age]]&gt;25,Query[[#This Row],[Age]]&lt;=50),"26-50","More than 50"))</f>
        <v>More than 50</v>
      </c>
      <c r="R237" s="2" t="s">
        <v>15</v>
      </c>
      <c r="S237" s="2" t="str">
        <f>IF(Query[[#This Row],[Purchased Bike]]="No","Didn't buy","Bought")</f>
        <v>Bought</v>
      </c>
      <c r="T237" s="2"/>
    </row>
    <row r="238" spans="1:20" x14ac:dyDescent="0.25">
      <c r="A238">
        <v>25693</v>
      </c>
      <c r="B238" s="2" t="s">
        <v>39</v>
      </c>
      <c r="C238" s="2" t="s">
        <v>37</v>
      </c>
      <c r="D238" s="4">
        <v>30000</v>
      </c>
      <c r="E238">
        <v>5</v>
      </c>
      <c r="F238" t="str">
        <f>IF(Query[[#This Row],[Children]]&gt;0,"Yes","No")</f>
        <v>Yes</v>
      </c>
      <c r="G238" t="str">
        <f>IF(Query[[#This Row],[Have a Children]]="Yes","Have a Children","Haven't a Children")</f>
        <v>Have a Children</v>
      </c>
      <c r="H238" s="2" t="s">
        <v>31</v>
      </c>
      <c r="I238" s="2" t="s">
        <v>20</v>
      </c>
      <c r="J238" s="2" t="s">
        <v>15</v>
      </c>
      <c r="K238">
        <v>0</v>
      </c>
      <c r="L238" t="str">
        <f t="shared" si="3"/>
        <v>No</v>
      </c>
      <c r="M238" t="str">
        <f>IF(Query[[#This Row],[Have a Car]]="No","Haven't a Car","Have a Car")</f>
        <v>Haven't a Car</v>
      </c>
      <c r="N238" s="2" t="s">
        <v>16</v>
      </c>
      <c r="O238" s="2" t="s">
        <v>17</v>
      </c>
      <c r="P238">
        <v>44</v>
      </c>
      <c r="Q238" t="str">
        <f>IF(Query[[#This Row],[Age]]&lt;=25,"25 or Above",IF(AND(Query[[#This Row],[Age]]&gt;25,Query[[#This Row],[Age]]&lt;=50),"26-50","More than 50"))</f>
        <v>26-50</v>
      </c>
      <c r="R238" s="2" t="s">
        <v>15</v>
      </c>
      <c r="S238" s="2" t="str">
        <f>IF(Query[[#This Row],[Purchased Bike]]="No","Didn't buy","Bought")</f>
        <v>Bought</v>
      </c>
      <c r="T238" s="2"/>
    </row>
    <row r="239" spans="1:20" x14ac:dyDescent="0.25">
      <c r="A239">
        <v>25555</v>
      </c>
      <c r="B239" s="2" t="s">
        <v>36</v>
      </c>
      <c r="C239" s="2" t="s">
        <v>37</v>
      </c>
      <c r="D239" s="4">
        <v>10000</v>
      </c>
      <c r="E239">
        <v>0</v>
      </c>
      <c r="F239" t="str">
        <f>IF(Query[[#This Row],[Children]]&gt;0,"Yes","No")</f>
        <v>No</v>
      </c>
      <c r="G239" t="str">
        <f>IF(Query[[#This Row],[Have a Children]]="Yes","Have a Children","Haven't a Children")</f>
        <v>Haven't a Children</v>
      </c>
      <c r="H239" s="2" t="s">
        <v>19</v>
      </c>
      <c r="I239" s="2" t="s">
        <v>25</v>
      </c>
      <c r="J239" s="2" t="s">
        <v>18</v>
      </c>
      <c r="K239">
        <v>1</v>
      </c>
      <c r="L239" t="str">
        <f t="shared" si="3"/>
        <v>Yes</v>
      </c>
      <c r="M239" t="str">
        <f>IF(Query[[#This Row],[Have a Car]]="No","Haven't a Car","Have a Car")</f>
        <v>Have a Car</v>
      </c>
      <c r="N239" s="2" t="s">
        <v>16</v>
      </c>
      <c r="O239" s="2" t="s">
        <v>24</v>
      </c>
      <c r="P239">
        <v>26</v>
      </c>
      <c r="Q239" t="str">
        <f>IF(Query[[#This Row],[Age]]&lt;=25,"25 or Above",IF(AND(Query[[#This Row],[Age]]&gt;25,Query[[#This Row],[Age]]&lt;=50),"26-50","More than 50"))</f>
        <v>26-50</v>
      </c>
      <c r="R239" s="2" t="s">
        <v>15</v>
      </c>
      <c r="S239" s="2" t="str">
        <f>IF(Query[[#This Row],[Purchased Bike]]="No","Didn't buy","Bought")</f>
        <v>Bought</v>
      </c>
      <c r="T239" s="2"/>
    </row>
    <row r="240" spans="1:20" x14ac:dyDescent="0.25">
      <c r="A240">
        <v>22006</v>
      </c>
      <c r="B240" s="2" t="s">
        <v>36</v>
      </c>
      <c r="C240" s="2" t="s">
        <v>38</v>
      </c>
      <c r="D240" s="4">
        <v>70000</v>
      </c>
      <c r="E240">
        <v>5</v>
      </c>
      <c r="F240" t="str">
        <f>IF(Query[[#This Row],[Children]]&gt;0,"Yes","No")</f>
        <v>Yes</v>
      </c>
      <c r="G240" t="str">
        <f>IF(Query[[#This Row],[Have a Children]]="Yes","Have a Children","Haven't a Children")</f>
        <v>Have a Children</v>
      </c>
      <c r="H240" s="2" t="s">
        <v>19</v>
      </c>
      <c r="I240" s="2" t="s">
        <v>14</v>
      </c>
      <c r="J240" s="2" t="s">
        <v>15</v>
      </c>
      <c r="K240">
        <v>3</v>
      </c>
      <c r="L240" t="str">
        <f t="shared" si="3"/>
        <v>Yes</v>
      </c>
      <c r="M240" t="str">
        <f>IF(Query[[#This Row],[Have a Car]]="No","Haven't a Car","Have a Car")</f>
        <v>Have a Car</v>
      </c>
      <c r="N240" s="2" t="s">
        <v>23</v>
      </c>
      <c r="O240" s="2" t="s">
        <v>24</v>
      </c>
      <c r="P240">
        <v>46</v>
      </c>
      <c r="Q240" t="str">
        <f>IF(Query[[#This Row],[Age]]&lt;=25,"25 or Above",IF(AND(Query[[#This Row],[Age]]&gt;25,Query[[#This Row],[Age]]&lt;=50),"26-50","More than 50"))</f>
        <v>26-50</v>
      </c>
      <c r="R240" s="2" t="s">
        <v>18</v>
      </c>
      <c r="S240" s="2" t="str">
        <f>IF(Query[[#This Row],[Purchased Bike]]="No","Didn't buy","Bought")</f>
        <v>Didn't buy</v>
      </c>
      <c r="T240" s="2"/>
    </row>
    <row r="241" spans="1:20" x14ac:dyDescent="0.25">
      <c r="A241">
        <v>20060</v>
      </c>
      <c r="B241" s="2" t="s">
        <v>39</v>
      </c>
      <c r="C241" s="2" t="s">
        <v>37</v>
      </c>
      <c r="D241" s="4">
        <v>30000</v>
      </c>
      <c r="E241">
        <v>0</v>
      </c>
      <c r="F241" t="str">
        <f>IF(Query[[#This Row],[Children]]&gt;0,"Yes","No")</f>
        <v>No</v>
      </c>
      <c r="G241" t="str">
        <f>IF(Query[[#This Row],[Have a Children]]="Yes","Have a Children","Haven't a Children")</f>
        <v>Haven't a Children</v>
      </c>
      <c r="H241" s="2" t="s">
        <v>27</v>
      </c>
      <c r="I241" s="2" t="s">
        <v>25</v>
      </c>
      <c r="J241" s="2" t="s">
        <v>18</v>
      </c>
      <c r="K241">
        <v>1</v>
      </c>
      <c r="L241" t="str">
        <f t="shared" si="3"/>
        <v>Yes</v>
      </c>
      <c r="M241" t="str">
        <f>IF(Query[[#This Row],[Have a Car]]="No","Haven't a Car","Have a Car")</f>
        <v>Have a Car</v>
      </c>
      <c r="N241" s="2" t="s">
        <v>22</v>
      </c>
      <c r="O241" s="2" t="s">
        <v>17</v>
      </c>
      <c r="P241">
        <v>34</v>
      </c>
      <c r="Q241" t="str">
        <f>IF(Query[[#This Row],[Age]]&lt;=25,"25 or Above",IF(AND(Query[[#This Row],[Age]]&gt;25,Query[[#This Row],[Age]]&lt;=50),"26-50","More than 50"))</f>
        <v>26-50</v>
      </c>
      <c r="R241" s="2" t="s">
        <v>15</v>
      </c>
      <c r="S241" s="2" t="str">
        <f>IF(Query[[#This Row],[Purchased Bike]]="No","Didn't buy","Bought")</f>
        <v>Bought</v>
      </c>
      <c r="T241" s="2"/>
    </row>
    <row r="242" spans="1:20" x14ac:dyDescent="0.25">
      <c r="A242">
        <v>17702</v>
      </c>
      <c r="B242" s="2" t="s">
        <v>36</v>
      </c>
      <c r="C242" s="2" t="s">
        <v>38</v>
      </c>
      <c r="D242" s="4">
        <v>10000</v>
      </c>
      <c r="E242">
        <v>1</v>
      </c>
      <c r="F242" t="str">
        <f>IF(Query[[#This Row],[Children]]&gt;0,"Yes","No")</f>
        <v>Yes</v>
      </c>
      <c r="G242" t="str">
        <f>IF(Query[[#This Row],[Have a Children]]="Yes","Have a Children","Haven't a Children")</f>
        <v>Have a Children</v>
      </c>
      <c r="H242" s="2" t="s">
        <v>31</v>
      </c>
      <c r="I242" s="2" t="s">
        <v>25</v>
      </c>
      <c r="J242" s="2" t="s">
        <v>15</v>
      </c>
      <c r="K242">
        <v>0</v>
      </c>
      <c r="L242" t="str">
        <f t="shared" si="3"/>
        <v>No</v>
      </c>
      <c r="M242" t="str">
        <f>IF(Query[[#This Row],[Have a Car]]="No","Haven't a Car","Have a Car")</f>
        <v>Haven't a Car</v>
      </c>
      <c r="N242" s="2" t="s">
        <v>16</v>
      </c>
      <c r="O242" s="2" t="s">
        <v>17</v>
      </c>
      <c r="P242">
        <v>37</v>
      </c>
      <c r="Q242" t="str">
        <f>IF(Query[[#This Row],[Age]]&lt;=25,"25 or Above",IF(AND(Query[[#This Row],[Age]]&gt;25,Query[[#This Row],[Age]]&lt;=50),"26-50","More than 50"))</f>
        <v>26-50</v>
      </c>
      <c r="R242" s="2" t="s">
        <v>18</v>
      </c>
      <c r="S242" s="2" t="str">
        <f>IF(Query[[#This Row],[Purchased Bike]]="No","Didn't buy","Bought")</f>
        <v>Didn't buy</v>
      </c>
      <c r="T242" s="2"/>
    </row>
    <row r="243" spans="1:20" x14ac:dyDescent="0.25">
      <c r="A243">
        <v>12503</v>
      </c>
      <c r="B243" s="2" t="s">
        <v>39</v>
      </c>
      <c r="C243" s="2" t="s">
        <v>37</v>
      </c>
      <c r="D243" s="4">
        <v>30000</v>
      </c>
      <c r="E243">
        <v>3</v>
      </c>
      <c r="F243" t="str">
        <f>IF(Query[[#This Row],[Children]]&gt;0,"Yes","No")</f>
        <v>Yes</v>
      </c>
      <c r="G243" t="str">
        <f>IF(Query[[#This Row],[Have a Children]]="Yes","Have a Children","Haven't a Children")</f>
        <v>Have a Children</v>
      </c>
      <c r="H243" s="2" t="s">
        <v>19</v>
      </c>
      <c r="I243" s="2" t="s">
        <v>20</v>
      </c>
      <c r="J243" s="2" t="s">
        <v>15</v>
      </c>
      <c r="K243">
        <v>2</v>
      </c>
      <c r="L243" t="str">
        <f t="shared" si="3"/>
        <v>Yes</v>
      </c>
      <c r="M243" t="str">
        <f>IF(Query[[#This Row],[Have a Car]]="No","Haven't a Car","Have a Car")</f>
        <v>Have a Car</v>
      </c>
      <c r="N243" s="2" t="s">
        <v>16</v>
      </c>
      <c r="O243" s="2" t="s">
        <v>17</v>
      </c>
      <c r="P243">
        <v>27</v>
      </c>
      <c r="Q243" t="str">
        <f>IF(Query[[#This Row],[Age]]&lt;=25,"25 or Above",IF(AND(Query[[#This Row],[Age]]&gt;25,Query[[#This Row],[Age]]&lt;=50),"26-50","More than 50"))</f>
        <v>26-50</v>
      </c>
      <c r="R243" s="2" t="s">
        <v>18</v>
      </c>
      <c r="S243" s="2" t="str">
        <f>IF(Query[[#This Row],[Purchased Bike]]="No","Didn't buy","Bought")</f>
        <v>Didn't buy</v>
      </c>
      <c r="T243" s="2"/>
    </row>
    <row r="244" spans="1:20" x14ac:dyDescent="0.25">
      <c r="A244">
        <v>23908</v>
      </c>
      <c r="B244" s="2" t="s">
        <v>39</v>
      </c>
      <c r="C244" s="2" t="s">
        <v>38</v>
      </c>
      <c r="D244" s="4">
        <v>30000</v>
      </c>
      <c r="E244">
        <v>1</v>
      </c>
      <c r="F244" t="str">
        <f>IF(Query[[#This Row],[Children]]&gt;0,"Yes","No")</f>
        <v>Yes</v>
      </c>
      <c r="G244" t="str">
        <f>IF(Query[[#This Row],[Have a Children]]="Yes","Have a Children","Haven't a Children")</f>
        <v>Have a Children</v>
      </c>
      <c r="H244" s="2" t="s">
        <v>13</v>
      </c>
      <c r="I244" s="2" t="s">
        <v>20</v>
      </c>
      <c r="J244" s="2" t="s">
        <v>18</v>
      </c>
      <c r="K244">
        <v>1</v>
      </c>
      <c r="L244" t="str">
        <f t="shared" si="3"/>
        <v>Yes</v>
      </c>
      <c r="M244" t="str">
        <f>IF(Query[[#This Row],[Have a Car]]="No","Haven't a Car","Have a Car")</f>
        <v>Have a Car</v>
      </c>
      <c r="N244" s="2" t="s">
        <v>16</v>
      </c>
      <c r="O244" s="2" t="s">
        <v>17</v>
      </c>
      <c r="P244">
        <v>39</v>
      </c>
      <c r="Q244" t="str">
        <f>IF(Query[[#This Row],[Age]]&lt;=25,"25 or Above",IF(AND(Query[[#This Row],[Age]]&gt;25,Query[[#This Row],[Age]]&lt;=50),"26-50","More than 50"))</f>
        <v>26-50</v>
      </c>
      <c r="R244" s="2" t="s">
        <v>15</v>
      </c>
      <c r="S244" s="2" t="str">
        <f>IF(Query[[#This Row],[Purchased Bike]]="No","Didn't buy","Bought")</f>
        <v>Bought</v>
      </c>
      <c r="T244" s="2"/>
    </row>
    <row r="245" spans="1:20" x14ac:dyDescent="0.25">
      <c r="A245">
        <v>22527</v>
      </c>
      <c r="B245" s="2" t="s">
        <v>39</v>
      </c>
      <c r="C245" s="2" t="s">
        <v>37</v>
      </c>
      <c r="D245" s="4">
        <v>20000</v>
      </c>
      <c r="E245">
        <v>0</v>
      </c>
      <c r="F245" t="str">
        <f>IF(Query[[#This Row],[Children]]&gt;0,"Yes","No")</f>
        <v>No</v>
      </c>
      <c r="G245" t="str">
        <f>IF(Query[[#This Row],[Have a Children]]="Yes","Have a Children","Haven't a Children")</f>
        <v>Haven't a Children</v>
      </c>
      <c r="H245" s="2" t="s">
        <v>27</v>
      </c>
      <c r="I245" s="2" t="s">
        <v>25</v>
      </c>
      <c r="J245" s="2" t="s">
        <v>18</v>
      </c>
      <c r="K245">
        <v>1</v>
      </c>
      <c r="L245" t="str">
        <f t="shared" si="3"/>
        <v>Yes</v>
      </c>
      <c r="M245" t="str">
        <f>IF(Query[[#This Row],[Have a Car]]="No","Haven't a Car","Have a Car")</f>
        <v>Have a Car</v>
      </c>
      <c r="N245" s="2" t="s">
        <v>22</v>
      </c>
      <c r="O245" s="2" t="s">
        <v>17</v>
      </c>
      <c r="P245">
        <v>29</v>
      </c>
      <c r="Q245" t="str">
        <f>IF(Query[[#This Row],[Age]]&lt;=25,"25 or Above",IF(AND(Query[[#This Row],[Age]]&gt;25,Query[[#This Row],[Age]]&lt;=50),"26-50","More than 50"))</f>
        <v>26-50</v>
      </c>
      <c r="R245" s="2" t="s">
        <v>18</v>
      </c>
      <c r="S245" s="2" t="str">
        <f>IF(Query[[#This Row],[Purchased Bike]]="No","Didn't buy","Bought")</f>
        <v>Didn't buy</v>
      </c>
      <c r="T245" s="2"/>
    </row>
    <row r="246" spans="1:20" x14ac:dyDescent="0.25">
      <c r="A246">
        <v>19057</v>
      </c>
      <c r="B246" s="2" t="s">
        <v>36</v>
      </c>
      <c r="C246" s="2" t="s">
        <v>37</v>
      </c>
      <c r="D246" s="4">
        <v>120000</v>
      </c>
      <c r="E246">
        <v>3</v>
      </c>
      <c r="F246" t="str">
        <f>IF(Query[[#This Row],[Children]]&gt;0,"Yes","No")</f>
        <v>Yes</v>
      </c>
      <c r="G246" t="str">
        <f>IF(Query[[#This Row],[Have a Children]]="Yes","Have a Children","Haven't a Children")</f>
        <v>Have a Children</v>
      </c>
      <c r="H246" s="2" t="s">
        <v>13</v>
      </c>
      <c r="I246" s="2" t="s">
        <v>28</v>
      </c>
      <c r="J246" s="2" t="s">
        <v>18</v>
      </c>
      <c r="K246">
        <v>2</v>
      </c>
      <c r="L246" t="str">
        <f t="shared" si="3"/>
        <v>Yes</v>
      </c>
      <c r="M246" t="str">
        <f>IF(Query[[#This Row],[Have a Car]]="No","Haven't a Car","Have a Car")</f>
        <v>Have a Car</v>
      </c>
      <c r="N246" s="2" t="s">
        <v>30</v>
      </c>
      <c r="O246" s="2" t="s">
        <v>17</v>
      </c>
      <c r="P246">
        <v>52</v>
      </c>
      <c r="Q246" t="str">
        <f>IF(Query[[#This Row],[Age]]&lt;=25,"25 or Above",IF(AND(Query[[#This Row],[Age]]&gt;25,Query[[#This Row],[Age]]&lt;=50),"26-50","More than 50"))</f>
        <v>More than 50</v>
      </c>
      <c r="R246" s="2" t="s">
        <v>15</v>
      </c>
      <c r="S246" s="2" t="str">
        <f>IF(Query[[#This Row],[Purchased Bike]]="No","Didn't buy","Bought")</f>
        <v>Bought</v>
      </c>
      <c r="T246" s="2"/>
    </row>
    <row r="247" spans="1:20" x14ac:dyDescent="0.25">
      <c r="A247">
        <v>18494</v>
      </c>
      <c r="B247" s="2" t="s">
        <v>36</v>
      </c>
      <c r="C247" s="2" t="s">
        <v>38</v>
      </c>
      <c r="D247" s="4">
        <v>110000</v>
      </c>
      <c r="E247">
        <v>5</v>
      </c>
      <c r="F247" t="str">
        <f>IF(Query[[#This Row],[Children]]&gt;0,"Yes","No")</f>
        <v>Yes</v>
      </c>
      <c r="G247" t="str">
        <f>IF(Query[[#This Row],[Have a Children]]="Yes","Have a Children","Haven't a Children")</f>
        <v>Have a Children</v>
      </c>
      <c r="H247" s="2" t="s">
        <v>13</v>
      </c>
      <c r="I247" s="2" t="s">
        <v>28</v>
      </c>
      <c r="J247" s="2" t="s">
        <v>15</v>
      </c>
      <c r="K247">
        <v>4</v>
      </c>
      <c r="L247" t="str">
        <f t="shared" si="3"/>
        <v>Yes</v>
      </c>
      <c r="M247" t="str">
        <f>IF(Query[[#This Row],[Have a Car]]="No","Haven't a Car","Have a Car")</f>
        <v>Have a Car</v>
      </c>
      <c r="N247" s="2" t="s">
        <v>22</v>
      </c>
      <c r="O247" s="2" t="s">
        <v>24</v>
      </c>
      <c r="P247">
        <v>48</v>
      </c>
      <c r="Q247" t="str">
        <f>IF(Query[[#This Row],[Age]]&lt;=25,"25 or Above",IF(AND(Query[[#This Row],[Age]]&gt;25,Query[[#This Row],[Age]]&lt;=50),"26-50","More than 50"))</f>
        <v>26-50</v>
      </c>
      <c r="R247" s="2" t="s">
        <v>15</v>
      </c>
      <c r="S247" s="2" t="str">
        <f>IF(Query[[#This Row],[Purchased Bike]]="No","Didn't buy","Bought")</f>
        <v>Bought</v>
      </c>
      <c r="T247" s="2"/>
    </row>
    <row r="248" spans="1:20" x14ac:dyDescent="0.25">
      <c r="A248">
        <v>11249</v>
      </c>
      <c r="B248" s="2" t="s">
        <v>36</v>
      </c>
      <c r="C248" s="2" t="s">
        <v>37</v>
      </c>
      <c r="D248" s="4">
        <v>130000</v>
      </c>
      <c r="E248">
        <v>3</v>
      </c>
      <c r="F248" t="str">
        <f>IF(Query[[#This Row],[Children]]&gt;0,"Yes","No")</f>
        <v>Yes</v>
      </c>
      <c r="G248" t="str">
        <f>IF(Query[[#This Row],[Have a Children]]="Yes","Have a Children","Haven't a Children")</f>
        <v>Have a Children</v>
      </c>
      <c r="H248" s="2" t="s">
        <v>19</v>
      </c>
      <c r="I248" s="2" t="s">
        <v>21</v>
      </c>
      <c r="J248" s="2" t="s">
        <v>15</v>
      </c>
      <c r="K248">
        <v>3</v>
      </c>
      <c r="L248" t="str">
        <f t="shared" si="3"/>
        <v>Yes</v>
      </c>
      <c r="M248" t="str">
        <f>IF(Query[[#This Row],[Have a Car]]="No","Haven't a Car","Have a Car")</f>
        <v>Have a Car</v>
      </c>
      <c r="N248" s="2" t="s">
        <v>16</v>
      </c>
      <c r="O248" s="2" t="s">
        <v>17</v>
      </c>
      <c r="P248">
        <v>51</v>
      </c>
      <c r="Q248" t="str">
        <f>IF(Query[[#This Row],[Age]]&lt;=25,"25 or Above",IF(AND(Query[[#This Row],[Age]]&gt;25,Query[[#This Row],[Age]]&lt;=50),"26-50","More than 50"))</f>
        <v>More than 50</v>
      </c>
      <c r="R248" s="2" t="s">
        <v>15</v>
      </c>
      <c r="S248" s="2" t="str">
        <f>IF(Query[[#This Row],[Purchased Bike]]="No","Didn't buy","Bought")</f>
        <v>Bought</v>
      </c>
      <c r="T248" s="2"/>
    </row>
    <row r="249" spans="1:20" x14ac:dyDescent="0.25">
      <c r="A249">
        <v>21568</v>
      </c>
      <c r="B249" s="2" t="s">
        <v>36</v>
      </c>
      <c r="C249" s="2" t="s">
        <v>37</v>
      </c>
      <c r="D249" s="4">
        <v>100000</v>
      </c>
      <c r="E249">
        <v>0</v>
      </c>
      <c r="F249" t="str">
        <f>IF(Query[[#This Row],[Children]]&gt;0,"Yes","No")</f>
        <v>No</v>
      </c>
      <c r="G249" t="str">
        <f>IF(Query[[#This Row],[Have a Children]]="Yes","Have a Children","Haven't a Children")</f>
        <v>Haven't a Children</v>
      </c>
      <c r="H249" s="2" t="s">
        <v>27</v>
      </c>
      <c r="I249" s="2" t="s">
        <v>28</v>
      </c>
      <c r="J249" s="2" t="s">
        <v>15</v>
      </c>
      <c r="K249">
        <v>4</v>
      </c>
      <c r="L249" t="str">
        <f t="shared" si="3"/>
        <v>Yes</v>
      </c>
      <c r="M249" t="str">
        <f>IF(Query[[#This Row],[Have a Car]]="No","Haven't a Car","Have a Car")</f>
        <v>Have a Car</v>
      </c>
      <c r="N249" s="2" t="s">
        <v>30</v>
      </c>
      <c r="O249" s="2" t="s">
        <v>24</v>
      </c>
      <c r="P249">
        <v>34</v>
      </c>
      <c r="Q249" t="str">
        <f>IF(Query[[#This Row],[Age]]&lt;=25,"25 or Above",IF(AND(Query[[#This Row],[Age]]&gt;25,Query[[#This Row],[Age]]&lt;=50),"26-50","More than 50"))</f>
        <v>26-50</v>
      </c>
      <c r="R249" s="2" t="s">
        <v>15</v>
      </c>
      <c r="S249" s="2" t="str">
        <f>IF(Query[[#This Row],[Purchased Bike]]="No","Didn't buy","Bought")</f>
        <v>Bought</v>
      </c>
      <c r="T249" s="2"/>
    </row>
    <row r="250" spans="1:20" x14ac:dyDescent="0.25">
      <c r="A250">
        <v>13981</v>
      </c>
      <c r="B250" s="2" t="s">
        <v>36</v>
      </c>
      <c r="C250" s="2" t="s">
        <v>37</v>
      </c>
      <c r="D250" s="4">
        <v>10000</v>
      </c>
      <c r="E250">
        <v>5</v>
      </c>
      <c r="F250" t="str">
        <f>IF(Query[[#This Row],[Children]]&gt;0,"Yes","No")</f>
        <v>Yes</v>
      </c>
      <c r="G250" t="str">
        <f>IF(Query[[#This Row],[Have a Children]]="Yes","Have a Children","Haven't a Children")</f>
        <v>Have a Children</v>
      </c>
      <c r="H250" s="2" t="s">
        <v>27</v>
      </c>
      <c r="I250" s="2" t="s">
        <v>14</v>
      </c>
      <c r="J250" s="2" t="s">
        <v>18</v>
      </c>
      <c r="K250">
        <v>3</v>
      </c>
      <c r="L250" t="str">
        <f t="shared" si="3"/>
        <v>Yes</v>
      </c>
      <c r="M250" t="str">
        <f>IF(Query[[#This Row],[Have a Car]]="No","Haven't a Car","Have a Car")</f>
        <v>Have a Car</v>
      </c>
      <c r="N250" s="2" t="s">
        <v>26</v>
      </c>
      <c r="O250" s="2" t="s">
        <v>24</v>
      </c>
      <c r="P250">
        <v>62</v>
      </c>
      <c r="Q250" t="str">
        <f>IF(Query[[#This Row],[Age]]&lt;=25,"25 or Above",IF(AND(Query[[#This Row],[Age]]&gt;25,Query[[#This Row],[Age]]&lt;=50),"26-50","More than 50"))</f>
        <v>More than 50</v>
      </c>
      <c r="R250" s="2" t="s">
        <v>18</v>
      </c>
      <c r="S250" s="2" t="str">
        <f>IF(Query[[#This Row],[Purchased Bike]]="No","Didn't buy","Bought")</f>
        <v>Didn't buy</v>
      </c>
      <c r="T250" s="2"/>
    </row>
    <row r="251" spans="1:20" x14ac:dyDescent="0.25">
      <c r="A251">
        <v>23432</v>
      </c>
      <c r="B251" s="2" t="s">
        <v>39</v>
      </c>
      <c r="C251" s="2" t="s">
        <v>38</v>
      </c>
      <c r="D251" s="4">
        <v>70000</v>
      </c>
      <c r="E251">
        <v>0</v>
      </c>
      <c r="F251" t="str">
        <f>IF(Query[[#This Row],[Children]]&gt;0,"Yes","No")</f>
        <v>No</v>
      </c>
      <c r="G251" t="str">
        <f>IF(Query[[#This Row],[Have a Children]]="Yes","Have a Children","Haven't a Children")</f>
        <v>Haven't a Children</v>
      </c>
      <c r="H251" s="2" t="s">
        <v>13</v>
      </c>
      <c r="I251" s="2" t="s">
        <v>21</v>
      </c>
      <c r="J251" s="2" t="s">
        <v>15</v>
      </c>
      <c r="K251">
        <v>1</v>
      </c>
      <c r="L251" t="str">
        <f t="shared" si="3"/>
        <v>Yes</v>
      </c>
      <c r="M251" t="str">
        <f>IF(Query[[#This Row],[Have a Car]]="No","Haven't a Car","Have a Car")</f>
        <v>Have a Car</v>
      </c>
      <c r="N251" s="2" t="s">
        <v>23</v>
      </c>
      <c r="O251" s="2" t="s">
        <v>24</v>
      </c>
      <c r="P251">
        <v>37</v>
      </c>
      <c r="Q251" t="str">
        <f>IF(Query[[#This Row],[Age]]&lt;=25,"25 or Above",IF(AND(Query[[#This Row],[Age]]&gt;25,Query[[#This Row],[Age]]&lt;=50),"26-50","More than 50"))</f>
        <v>26-50</v>
      </c>
      <c r="R251" s="2" t="s">
        <v>15</v>
      </c>
      <c r="S251" s="2" t="str">
        <f>IF(Query[[#This Row],[Purchased Bike]]="No","Didn't buy","Bought")</f>
        <v>Bought</v>
      </c>
      <c r="T251" s="2"/>
    </row>
    <row r="252" spans="1:20" x14ac:dyDescent="0.25">
      <c r="A252">
        <v>22931</v>
      </c>
      <c r="B252" s="2" t="s">
        <v>36</v>
      </c>
      <c r="C252" s="2" t="s">
        <v>38</v>
      </c>
      <c r="D252" s="4">
        <v>100000</v>
      </c>
      <c r="E252">
        <v>5</v>
      </c>
      <c r="F252" t="str">
        <f>IF(Query[[#This Row],[Children]]&gt;0,"Yes","No")</f>
        <v>Yes</v>
      </c>
      <c r="G252" t="str">
        <f>IF(Query[[#This Row],[Have a Children]]="Yes","Have a Children","Haven't a Children")</f>
        <v>Have a Children</v>
      </c>
      <c r="H252" s="2" t="s">
        <v>31</v>
      </c>
      <c r="I252" s="2" t="s">
        <v>28</v>
      </c>
      <c r="J252" s="2" t="s">
        <v>18</v>
      </c>
      <c r="K252">
        <v>1</v>
      </c>
      <c r="L252" t="str">
        <f t="shared" si="3"/>
        <v>Yes</v>
      </c>
      <c r="M252" t="str">
        <f>IF(Query[[#This Row],[Have a Car]]="No","Haven't a Car","Have a Car")</f>
        <v>Have a Car</v>
      </c>
      <c r="N252" s="2" t="s">
        <v>26</v>
      </c>
      <c r="O252" s="2" t="s">
        <v>24</v>
      </c>
      <c r="P252">
        <v>78</v>
      </c>
      <c r="Q252" t="str">
        <f>IF(Query[[#This Row],[Age]]&lt;=25,"25 or Above",IF(AND(Query[[#This Row],[Age]]&gt;25,Query[[#This Row],[Age]]&lt;=50),"26-50","More than 50"))</f>
        <v>More than 50</v>
      </c>
      <c r="R252" s="2" t="s">
        <v>15</v>
      </c>
      <c r="S252" s="2" t="str">
        <f>IF(Query[[#This Row],[Purchased Bike]]="No","Didn't buy","Bought")</f>
        <v>Bought</v>
      </c>
      <c r="T252" s="2"/>
    </row>
    <row r="253" spans="1:20" x14ac:dyDescent="0.25">
      <c r="A253">
        <v>18172</v>
      </c>
      <c r="B253" s="2" t="s">
        <v>36</v>
      </c>
      <c r="C253" s="2" t="s">
        <v>38</v>
      </c>
      <c r="D253" s="4">
        <v>130000</v>
      </c>
      <c r="E253">
        <v>4</v>
      </c>
      <c r="F253" t="str">
        <f>IF(Query[[#This Row],[Children]]&gt;0,"Yes","No")</f>
        <v>Yes</v>
      </c>
      <c r="G253" t="str">
        <f>IF(Query[[#This Row],[Have a Children]]="Yes","Have a Children","Haven't a Children")</f>
        <v>Have a Children</v>
      </c>
      <c r="H253" s="2" t="s">
        <v>27</v>
      </c>
      <c r="I253" s="2" t="s">
        <v>21</v>
      </c>
      <c r="J253" s="2" t="s">
        <v>15</v>
      </c>
      <c r="K253">
        <v>3</v>
      </c>
      <c r="L253" t="str">
        <f t="shared" si="3"/>
        <v>Yes</v>
      </c>
      <c r="M253" t="str">
        <f>IF(Query[[#This Row],[Have a Car]]="No","Haven't a Car","Have a Car")</f>
        <v>Have a Car</v>
      </c>
      <c r="N253" s="2" t="s">
        <v>16</v>
      </c>
      <c r="O253" s="2" t="s">
        <v>17</v>
      </c>
      <c r="P253">
        <v>55</v>
      </c>
      <c r="Q253" t="str">
        <f>IF(Query[[#This Row],[Age]]&lt;=25,"25 or Above",IF(AND(Query[[#This Row],[Age]]&gt;25,Query[[#This Row],[Age]]&lt;=50),"26-50","More than 50"))</f>
        <v>More than 50</v>
      </c>
      <c r="R253" s="2" t="s">
        <v>18</v>
      </c>
      <c r="S253" s="2" t="str">
        <f>IF(Query[[#This Row],[Purchased Bike]]="No","Didn't buy","Bought")</f>
        <v>Didn't buy</v>
      </c>
      <c r="T253" s="2"/>
    </row>
    <row r="254" spans="1:20" x14ac:dyDescent="0.25">
      <c r="A254">
        <v>12666</v>
      </c>
      <c r="B254" s="2" t="s">
        <v>39</v>
      </c>
      <c r="C254" s="2" t="s">
        <v>38</v>
      </c>
      <c r="D254" s="4">
        <v>60000</v>
      </c>
      <c r="E254">
        <v>0</v>
      </c>
      <c r="F254" t="str">
        <f>IF(Query[[#This Row],[Children]]&gt;0,"Yes","No")</f>
        <v>No</v>
      </c>
      <c r="G254" t="str">
        <f>IF(Query[[#This Row],[Have a Children]]="Yes","Have a Children","Haven't a Children")</f>
        <v>Haven't a Children</v>
      </c>
      <c r="H254" s="2" t="s">
        <v>13</v>
      </c>
      <c r="I254" s="2" t="s">
        <v>21</v>
      </c>
      <c r="J254" s="2" t="s">
        <v>18</v>
      </c>
      <c r="K254">
        <v>4</v>
      </c>
      <c r="L254" t="str">
        <f t="shared" si="3"/>
        <v>Yes</v>
      </c>
      <c r="M254" t="str">
        <f>IF(Query[[#This Row],[Have a Car]]="No","Haven't a Car","Have a Car")</f>
        <v>Have a Car</v>
      </c>
      <c r="N254" s="2" t="s">
        <v>22</v>
      </c>
      <c r="O254" s="2" t="s">
        <v>24</v>
      </c>
      <c r="P254">
        <v>31</v>
      </c>
      <c r="Q254" t="str">
        <f>IF(Query[[#This Row],[Age]]&lt;=25,"25 or Above",IF(AND(Query[[#This Row],[Age]]&gt;25,Query[[#This Row],[Age]]&lt;=50),"26-50","More than 50"))</f>
        <v>26-50</v>
      </c>
      <c r="R254" s="2" t="s">
        <v>18</v>
      </c>
      <c r="S254" s="2" t="str">
        <f>IF(Query[[#This Row],[Purchased Bike]]="No","Didn't buy","Bought")</f>
        <v>Didn't buy</v>
      </c>
      <c r="T254" s="2"/>
    </row>
    <row r="255" spans="1:20" x14ac:dyDescent="0.25">
      <c r="A255">
        <v>20598</v>
      </c>
      <c r="B255" s="2" t="s">
        <v>36</v>
      </c>
      <c r="C255" s="2" t="s">
        <v>38</v>
      </c>
      <c r="D255" s="4">
        <v>100000</v>
      </c>
      <c r="E255">
        <v>3</v>
      </c>
      <c r="F255" t="str">
        <f>IF(Query[[#This Row],[Children]]&gt;0,"Yes","No")</f>
        <v>Yes</v>
      </c>
      <c r="G255" t="str">
        <f>IF(Query[[#This Row],[Have a Children]]="Yes","Have a Children","Haven't a Children")</f>
        <v>Have a Children</v>
      </c>
      <c r="H255" s="2" t="s">
        <v>29</v>
      </c>
      <c r="I255" s="2" t="s">
        <v>21</v>
      </c>
      <c r="J255" s="2" t="s">
        <v>15</v>
      </c>
      <c r="K255">
        <v>0</v>
      </c>
      <c r="L255" t="str">
        <f t="shared" si="3"/>
        <v>No</v>
      </c>
      <c r="M255" t="str">
        <f>IF(Query[[#This Row],[Have a Car]]="No","Haven't a Car","Have a Car")</f>
        <v>Haven't a Car</v>
      </c>
      <c r="N255" s="2" t="s">
        <v>30</v>
      </c>
      <c r="O255" s="2" t="s">
        <v>17</v>
      </c>
      <c r="P255">
        <v>59</v>
      </c>
      <c r="Q255" t="str">
        <f>IF(Query[[#This Row],[Age]]&lt;=25,"25 or Above",IF(AND(Query[[#This Row],[Age]]&gt;25,Query[[#This Row],[Age]]&lt;=50),"26-50","More than 50"))</f>
        <v>More than 50</v>
      </c>
      <c r="R255" s="2" t="s">
        <v>15</v>
      </c>
      <c r="S255" s="2" t="str">
        <f>IF(Query[[#This Row],[Purchased Bike]]="No","Didn't buy","Bought")</f>
        <v>Bought</v>
      </c>
      <c r="T255" s="2"/>
    </row>
    <row r="256" spans="1:20" x14ac:dyDescent="0.25">
      <c r="A256">
        <v>21375</v>
      </c>
      <c r="B256" s="2" t="s">
        <v>39</v>
      </c>
      <c r="C256" s="2" t="s">
        <v>38</v>
      </c>
      <c r="D256" s="4">
        <v>20000</v>
      </c>
      <c r="E256">
        <v>2</v>
      </c>
      <c r="F256" t="str">
        <f>IF(Query[[#This Row],[Children]]&gt;0,"Yes","No")</f>
        <v>Yes</v>
      </c>
      <c r="G256" t="str">
        <f>IF(Query[[#This Row],[Have a Children]]="Yes","Have a Children","Haven't a Children")</f>
        <v>Have a Children</v>
      </c>
      <c r="H256" s="2" t="s">
        <v>29</v>
      </c>
      <c r="I256" s="2" t="s">
        <v>20</v>
      </c>
      <c r="J256" s="2" t="s">
        <v>15</v>
      </c>
      <c r="K256">
        <v>2</v>
      </c>
      <c r="L256" t="str">
        <f t="shared" si="3"/>
        <v>Yes</v>
      </c>
      <c r="M256" t="str">
        <f>IF(Query[[#This Row],[Have a Car]]="No","Haven't a Car","Have a Car")</f>
        <v>Have a Car</v>
      </c>
      <c r="N256" s="2" t="s">
        <v>23</v>
      </c>
      <c r="O256" s="2" t="s">
        <v>24</v>
      </c>
      <c r="P256">
        <v>57</v>
      </c>
      <c r="Q256" t="str">
        <f>IF(Query[[#This Row],[Age]]&lt;=25,"25 or Above",IF(AND(Query[[#This Row],[Age]]&gt;25,Query[[#This Row],[Age]]&lt;=50),"26-50","More than 50"))</f>
        <v>More than 50</v>
      </c>
      <c r="R256" s="2" t="s">
        <v>18</v>
      </c>
      <c r="S256" s="2" t="str">
        <f>IF(Query[[#This Row],[Purchased Bike]]="No","Didn't buy","Bought")</f>
        <v>Didn't buy</v>
      </c>
      <c r="T256" s="2"/>
    </row>
    <row r="257" spans="1:20" x14ac:dyDescent="0.25">
      <c r="A257">
        <v>20839</v>
      </c>
      <c r="B257" s="2" t="s">
        <v>39</v>
      </c>
      <c r="C257" s="2" t="s">
        <v>37</v>
      </c>
      <c r="D257" s="4">
        <v>30000</v>
      </c>
      <c r="E257">
        <v>3</v>
      </c>
      <c r="F257" t="str">
        <f>IF(Query[[#This Row],[Children]]&gt;0,"Yes","No")</f>
        <v>Yes</v>
      </c>
      <c r="G257" t="str">
        <f>IF(Query[[#This Row],[Have a Children]]="Yes","Have a Children","Haven't a Children")</f>
        <v>Have a Children</v>
      </c>
      <c r="H257" s="2" t="s">
        <v>31</v>
      </c>
      <c r="I257" s="2" t="s">
        <v>20</v>
      </c>
      <c r="J257" s="2" t="s">
        <v>15</v>
      </c>
      <c r="K257">
        <v>0</v>
      </c>
      <c r="L257" t="str">
        <f t="shared" si="3"/>
        <v>No</v>
      </c>
      <c r="M257" t="str">
        <f>IF(Query[[#This Row],[Have a Car]]="No","Haven't a Car","Have a Car")</f>
        <v>Haven't a Car</v>
      </c>
      <c r="N257" s="2" t="s">
        <v>16</v>
      </c>
      <c r="O257" s="2" t="s">
        <v>17</v>
      </c>
      <c r="P257">
        <v>47</v>
      </c>
      <c r="Q257" t="str">
        <f>IF(Query[[#This Row],[Age]]&lt;=25,"25 or Above",IF(AND(Query[[#This Row],[Age]]&gt;25,Query[[#This Row],[Age]]&lt;=50),"26-50","More than 50"))</f>
        <v>26-50</v>
      </c>
      <c r="R257" s="2" t="s">
        <v>15</v>
      </c>
      <c r="S257" s="2" t="str">
        <f>IF(Query[[#This Row],[Purchased Bike]]="No","Didn't buy","Bought")</f>
        <v>Bought</v>
      </c>
      <c r="T257" s="2"/>
    </row>
    <row r="258" spans="1:20" x14ac:dyDescent="0.25">
      <c r="A258">
        <v>21738</v>
      </c>
      <c r="B258" s="2" t="s">
        <v>36</v>
      </c>
      <c r="C258" s="2" t="s">
        <v>38</v>
      </c>
      <c r="D258" s="4">
        <v>20000</v>
      </c>
      <c r="E258">
        <v>1</v>
      </c>
      <c r="F258" t="str">
        <f>IF(Query[[#This Row],[Children]]&gt;0,"Yes","No")</f>
        <v>Yes</v>
      </c>
      <c r="G258" t="str">
        <f>IF(Query[[#This Row],[Have a Children]]="Yes","Have a Children","Haven't a Children")</f>
        <v>Have a Children</v>
      </c>
      <c r="H258" s="2" t="s">
        <v>31</v>
      </c>
      <c r="I258" s="2" t="s">
        <v>20</v>
      </c>
      <c r="J258" s="2" t="s">
        <v>15</v>
      </c>
      <c r="K258">
        <v>0</v>
      </c>
      <c r="L258" t="str">
        <f t="shared" ref="L258:L321" si="4">IF(K258&gt;0,"Yes","No")</f>
        <v>No</v>
      </c>
      <c r="M258" t="str">
        <f>IF(Query[[#This Row],[Have a Car]]="No","Haven't a Car","Have a Car")</f>
        <v>Haven't a Car</v>
      </c>
      <c r="N258" s="2" t="s">
        <v>16</v>
      </c>
      <c r="O258" s="2" t="s">
        <v>17</v>
      </c>
      <c r="P258">
        <v>43</v>
      </c>
      <c r="Q258" t="str">
        <f>IF(Query[[#This Row],[Age]]&lt;=25,"25 or Above",IF(AND(Query[[#This Row],[Age]]&gt;25,Query[[#This Row],[Age]]&lt;=50),"26-50","More than 50"))</f>
        <v>26-50</v>
      </c>
      <c r="R258" s="2" t="s">
        <v>18</v>
      </c>
      <c r="S258" s="2" t="str">
        <f>IF(Query[[#This Row],[Purchased Bike]]="No","Didn't buy","Bought")</f>
        <v>Didn't buy</v>
      </c>
      <c r="T258" s="2"/>
    </row>
    <row r="259" spans="1:20" x14ac:dyDescent="0.25">
      <c r="A259">
        <v>14164</v>
      </c>
      <c r="B259" s="2" t="s">
        <v>39</v>
      </c>
      <c r="C259" s="2" t="s">
        <v>37</v>
      </c>
      <c r="D259" s="4">
        <v>50000</v>
      </c>
      <c r="E259">
        <v>0</v>
      </c>
      <c r="F259" t="str">
        <f>IF(Query[[#This Row],[Children]]&gt;0,"Yes","No")</f>
        <v>No</v>
      </c>
      <c r="G259" t="str">
        <f>IF(Query[[#This Row],[Have a Children]]="Yes","Have a Children","Haven't a Children")</f>
        <v>Haven't a Children</v>
      </c>
      <c r="H259" s="2" t="s">
        <v>31</v>
      </c>
      <c r="I259" s="2" t="s">
        <v>14</v>
      </c>
      <c r="J259" s="2" t="s">
        <v>15</v>
      </c>
      <c r="K259">
        <v>0</v>
      </c>
      <c r="L259" t="str">
        <f t="shared" si="4"/>
        <v>No</v>
      </c>
      <c r="M259" t="str">
        <f>IF(Query[[#This Row],[Have a Car]]="No","Haven't a Car","Have a Car")</f>
        <v>Haven't a Car</v>
      </c>
      <c r="N259" s="2" t="s">
        <v>16</v>
      </c>
      <c r="O259" s="2" t="s">
        <v>17</v>
      </c>
      <c r="P259">
        <v>36</v>
      </c>
      <c r="Q259" t="str">
        <f>IF(Query[[#This Row],[Age]]&lt;=25,"25 or Above",IF(AND(Query[[#This Row],[Age]]&gt;25,Query[[#This Row],[Age]]&lt;=50),"26-50","More than 50"))</f>
        <v>26-50</v>
      </c>
      <c r="R259" s="2" t="s">
        <v>15</v>
      </c>
      <c r="S259" s="2" t="str">
        <f>IF(Query[[#This Row],[Purchased Bike]]="No","Didn't buy","Bought")</f>
        <v>Bought</v>
      </c>
      <c r="T259" s="2"/>
    </row>
    <row r="260" spans="1:20" x14ac:dyDescent="0.25">
      <c r="A260">
        <v>14193</v>
      </c>
      <c r="B260" s="2" t="s">
        <v>39</v>
      </c>
      <c r="C260" s="2" t="s">
        <v>37</v>
      </c>
      <c r="D260" s="4">
        <v>100000</v>
      </c>
      <c r="E260">
        <v>3</v>
      </c>
      <c r="F260" t="str">
        <f>IF(Query[[#This Row],[Children]]&gt;0,"Yes","No")</f>
        <v>Yes</v>
      </c>
      <c r="G260" t="str">
        <f>IF(Query[[#This Row],[Have a Children]]="Yes","Have a Children","Haven't a Children")</f>
        <v>Have a Children</v>
      </c>
      <c r="H260" s="2" t="s">
        <v>19</v>
      </c>
      <c r="I260" s="2" t="s">
        <v>28</v>
      </c>
      <c r="J260" s="2" t="s">
        <v>15</v>
      </c>
      <c r="K260">
        <v>4</v>
      </c>
      <c r="L260" t="str">
        <f t="shared" si="4"/>
        <v>Yes</v>
      </c>
      <c r="M260" t="str">
        <f>IF(Query[[#This Row],[Have a Car]]="No","Haven't a Car","Have a Car")</f>
        <v>Have a Car</v>
      </c>
      <c r="N260" s="2" t="s">
        <v>30</v>
      </c>
      <c r="O260" s="2" t="s">
        <v>17</v>
      </c>
      <c r="P260">
        <v>56</v>
      </c>
      <c r="Q260" t="str">
        <f>IF(Query[[#This Row],[Age]]&lt;=25,"25 or Above",IF(AND(Query[[#This Row],[Age]]&gt;25,Query[[#This Row],[Age]]&lt;=50),"26-50","More than 50"))</f>
        <v>More than 50</v>
      </c>
      <c r="R260" s="2" t="s">
        <v>18</v>
      </c>
      <c r="S260" s="2" t="str">
        <f>IF(Query[[#This Row],[Purchased Bike]]="No","Didn't buy","Bought")</f>
        <v>Didn't buy</v>
      </c>
      <c r="T260" s="2"/>
    </row>
    <row r="261" spans="1:20" x14ac:dyDescent="0.25">
      <c r="A261">
        <v>12705</v>
      </c>
      <c r="B261" s="2" t="s">
        <v>36</v>
      </c>
      <c r="C261" s="2" t="s">
        <v>38</v>
      </c>
      <c r="D261" s="4">
        <v>150000</v>
      </c>
      <c r="E261">
        <v>0</v>
      </c>
      <c r="F261" t="str">
        <f>IF(Query[[#This Row],[Children]]&gt;0,"Yes","No")</f>
        <v>No</v>
      </c>
      <c r="G261" t="str">
        <f>IF(Query[[#This Row],[Have a Children]]="Yes","Have a Children","Haven't a Children")</f>
        <v>Haven't a Children</v>
      </c>
      <c r="H261" s="2" t="s">
        <v>13</v>
      </c>
      <c r="I261" s="2" t="s">
        <v>28</v>
      </c>
      <c r="J261" s="2" t="s">
        <v>15</v>
      </c>
      <c r="K261">
        <v>4</v>
      </c>
      <c r="L261" t="str">
        <f t="shared" si="4"/>
        <v>Yes</v>
      </c>
      <c r="M261" t="str">
        <f>IF(Query[[#This Row],[Have a Car]]="No","Haven't a Car","Have a Car")</f>
        <v>Have a Car</v>
      </c>
      <c r="N261" s="2" t="s">
        <v>16</v>
      </c>
      <c r="O261" s="2" t="s">
        <v>24</v>
      </c>
      <c r="P261">
        <v>37</v>
      </c>
      <c r="Q261" t="str">
        <f>IF(Query[[#This Row],[Age]]&lt;=25,"25 or Above",IF(AND(Query[[#This Row],[Age]]&gt;25,Query[[#This Row],[Age]]&lt;=50),"26-50","More than 50"))</f>
        <v>26-50</v>
      </c>
      <c r="R261" s="2" t="s">
        <v>15</v>
      </c>
      <c r="S261" s="2" t="str">
        <f>IF(Query[[#This Row],[Purchased Bike]]="No","Didn't buy","Bought")</f>
        <v>Bought</v>
      </c>
      <c r="T261" s="2"/>
    </row>
    <row r="262" spans="1:20" x14ac:dyDescent="0.25">
      <c r="A262">
        <v>22672</v>
      </c>
      <c r="B262" s="2" t="s">
        <v>39</v>
      </c>
      <c r="C262" s="2" t="s">
        <v>37</v>
      </c>
      <c r="D262" s="4">
        <v>30000</v>
      </c>
      <c r="E262">
        <v>2</v>
      </c>
      <c r="F262" t="str">
        <f>IF(Query[[#This Row],[Children]]&gt;0,"Yes","No")</f>
        <v>Yes</v>
      </c>
      <c r="G262" t="str">
        <f>IF(Query[[#This Row],[Have a Children]]="Yes","Have a Children","Haven't a Children")</f>
        <v>Have a Children</v>
      </c>
      <c r="H262" s="2" t="s">
        <v>19</v>
      </c>
      <c r="I262" s="2" t="s">
        <v>20</v>
      </c>
      <c r="J262" s="2" t="s">
        <v>15</v>
      </c>
      <c r="K262">
        <v>0</v>
      </c>
      <c r="L262" t="str">
        <f t="shared" si="4"/>
        <v>No</v>
      </c>
      <c r="M262" t="str">
        <f>IF(Query[[#This Row],[Have a Car]]="No","Haven't a Car","Have a Car")</f>
        <v>Haven't a Car</v>
      </c>
      <c r="N262" s="2" t="s">
        <v>16</v>
      </c>
      <c r="O262" s="2" t="s">
        <v>17</v>
      </c>
      <c r="P262">
        <v>43</v>
      </c>
      <c r="Q262" t="str">
        <f>IF(Query[[#This Row],[Age]]&lt;=25,"25 or Above",IF(AND(Query[[#This Row],[Age]]&gt;25,Query[[#This Row],[Age]]&lt;=50),"26-50","More than 50"))</f>
        <v>26-50</v>
      </c>
      <c r="R262" s="2" t="s">
        <v>18</v>
      </c>
      <c r="S262" s="2" t="str">
        <f>IF(Query[[#This Row],[Purchased Bike]]="No","Didn't buy","Bought")</f>
        <v>Didn't buy</v>
      </c>
      <c r="T262" s="2"/>
    </row>
    <row r="263" spans="1:20" x14ac:dyDescent="0.25">
      <c r="A263">
        <v>26219</v>
      </c>
      <c r="B263" s="2" t="s">
        <v>36</v>
      </c>
      <c r="C263" s="2" t="s">
        <v>37</v>
      </c>
      <c r="D263" s="4">
        <v>40000</v>
      </c>
      <c r="E263">
        <v>1</v>
      </c>
      <c r="F263" t="str">
        <f>IF(Query[[#This Row],[Children]]&gt;0,"Yes","No")</f>
        <v>Yes</v>
      </c>
      <c r="G263" t="str">
        <f>IF(Query[[#This Row],[Have a Children]]="Yes","Have a Children","Haven't a Children")</f>
        <v>Have a Children</v>
      </c>
      <c r="H263" s="2" t="s">
        <v>13</v>
      </c>
      <c r="I263" s="2" t="s">
        <v>14</v>
      </c>
      <c r="J263" s="2" t="s">
        <v>15</v>
      </c>
      <c r="K263">
        <v>1</v>
      </c>
      <c r="L263" t="str">
        <f t="shared" si="4"/>
        <v>Yes</v>
      </c>
      <c r="M263" t="str">
        <f>IF(Query[[#This Row],[Have a Car]]="No","Haven't a Car","Have a Car")</f>
        <v>Have a Car</v>
      </c>
      <c r="N263" s="2" t="s">
        <v>26</v>
      </c>
      <c r="O263" s="2" t="s">
        <v>17</v>
      </c>
      <c r="P263">
        <v>33</v>
      </c>
      <c r="Q263" t="str">
        <f>IF(Query[[#This Row],[Age]]&lt;=25,"25 or Above",IF(AND(Query[[#This Row],[Age]]&gt;25,Query[[#This Row],[Age]]&lt;=50),"26-50","More than 50"))</f>
        <v>26-50</v>
      </c>
      <c r="R263" s="2" t="s">
        <v>15</v>
      </c>
      <c r="S263" s="2" t="str">
        <f>IF(Query[[#This Row],[Purchased Bike]]="No","Didn't buy","Bought")</f>
        <v>Bought</v>
      </c>
      <c r="T263" s="2"/>
    </row>
    <row r="264" spans="1:20" x14ac:dyDescent="0.25">
      <c r="A264">
        <v>28468</v>
      </c>
      <c r="B264" s="2" t="s">
        <v>36</v>
      </c>
      <c r="C264" s="2" t="s">
        <v>37</v>
      </c>
      <c r="D264" s="4">
        <v>10000</v>
      </c>
      <c r="E264">
        <v>2</v>
      </c>
      <c r="F264" t="str">
        <f>IF(Query[[#This Row],[Children]]&gt;0,"Yes","No")</f>
        <v>Yes</v>
      </c>
      <c r="G264" t="str">
        <f>IF(Query[[#This Row],[Have a Children]]="Yes","Have a Children","Haven't a Children")</f>
        <v>Have a Children</v>
      </c>
      <c r="H264" s="2" t="s">
        <v>19</v>
      </c>
      <c r="I264" s="2" t="s">
        <v>25</v>
      </c>
      <c r="J264" s="2" t="s">
        <v>15</v>
      </c>
      <c r="K264">
        <v>0</v>
      </c>
      <c r="L264" t="str">
        <f t="shared" si="4"/>
        <v>No</v>
      </c>
      <c r="M264" t="str">
        <f>IF(Query[[#This Row],[Have a Car]]="No","Haven't a Car","Have a Car")</f>
        <v>Haven't a Car</v>
      </c>
      <c r="N264" s="2" t="s">
        <v>26</v>
      </c>
      <c r="O264" s="2" t="s">
        <v>17</v>
      </c>
      <c r="P264">
        <v>51</v>
      </c>
      <c r="Q264" t="str">
        <f>IF(Query[[#This Row],[Age]]&lt;=25,"25 or Above",IF(AND(Query[[#This Row],[Age]]&gt;25,Query[[#This Row],[Age]]&lt;=50),"26-50","More than 50"))</f>
        <v>More than 50</v>
      </c>
      <c r="R264" s="2" t="s">
        <v>18</v>
      </c>
      <c r="S264" s="2" t="str">
        <f>IF(Query[[#This Row],[Purchased Bike]]="No","Didn't buy","Bought")</f>
        <v>Didn't buy</v>
      </c>
      <c r="T264" s="2"/>
    </row>
    <row r="265" spans="1:20" x14ac:dyDescent="0.25">
      <c r="A265">
        <v>23419</v>
      </c>
      <c r="B265" s="2" t="s">
        <v>39</v>
      </c>
      <c r="C265" s="2" t="s">
        <v>37</v>
      </c>
      <c r="D265" s="4">
        <v>70000</v>
      </c>
      <c r="E265">
        <v>5</v>
      </c>
      <c r="F265" t="str">
        <f>IF(Query[[#This Row],[Children]]&gt;0,"Yes","No")</f>
        <v>Yes</v>
      </c>
      <c r="G265" t="str">
        <f>IF(Query[[#This Row],[Have a Children]]="Yes","Have a Children","Haven't a Children")</f>
        <v>Have a Children</v>
      </c>
      <c r="H265" s="2" t="s">
        <v>13</v>
      </c>
      <c r="I265" s="2" t="s">
        <v>21</v>
      </c>
      <c r="J265" s="2" t="s">
        <v>15</v>
      </c>
      <c r="K265">
        <v>3</v>
      </c>
      <c r="L265" t="str">
        <f t="shared" si="4"/>
        <v>Yes</v>
      </c>
      <c r="M265" t="str">
        <f>IF(Query[[#This Row],[Have a Car]]="No","Haven't a Car","Have a Car")</f>
        <v>Have a Car</v>
      </c>
      <c r="N265" s="2" t="s">
        <v>30</v>
      </c>
      <c r="O265" s="2" t="s">
        <v>24</v>
      </c>
      <c r="P265">
        <v>39</v>
      </c>
      <c r="Q265" t="str">
        <f>IF(Query[[#This Row],[Age]]&lt;=25,"25 or Above",IF(AND(Query[[#This Row],[Age]]&gt;25,Query[[#This Row],[Age]]&lt;=50),"26-50","More than 50"))</f>
        <v>26-50</v>
      </c>
      <c r="R265" s="2" t="s">
        <v>18</v>
      </c>
      <c r="S265" s="2" t="str">
        <f>IF(Query[[#This Row],[Purchased Bike]]="No","Didn't buy","Bought")</f>
        <v>Didn't buy</v>
      </c>
      <c r="T265" s="2"/>
    </row>
    <row r="266" spans="1:20" x14ac:dyDescent="0.25">
      <c r="A266">
        <v>17964</v>
      </c>
      <c r="B266" s="2" t="s">
        <v>36</v>
      </c>
      <c r="C266" s="2" t="s">
        <v>38</v>
      </c>
      <c r="D266" s="4">
        <v>40000</v>
      </c>
      <c r="E266">
        <v>0</v>
      </c>
      <c r="F266" t="str">
        <f>IF(Query[[#This Row],[Children]]&gt;0,"Yes","No")</f>
        <v>No</v>
      </c>
      <c r="G266" t="str">
        <f>IF(Query[[#This Row],[Have a Children]]="Yes","Have a Children","Haven't a Children")</f>
        <v>Haven't a Children</v>
      </c>
      <c r="H266" s="2" t="s">
        <v>31</v>
      </c>
      <c r="I266" s="2" t="s">
        <v>20</v>
      </c>
      <c r="J266" s="2" t="s">
        <v>15</v>
      </c>
      <c r="K266">
        <v>0</v>
      </c>
      <c r="L266" t="str">
        <f t="shared" si="4"/>
        <v>No</v>
      </c>
      <c r="M266" t="str">
        <f>IF(Query[[#This Row],[Have a Car]]="No","Haven't a Car","Have a Car")</f>
        <v>Haven't a Car</v>
      </c>
      <c r="N266" s="2" t="s">
        <v>16</v>
      </c>
      <c r="O266" s="2" t="s">
        <v>17</v>
      </c>
      <c r="P266">
        <v>37</v>
      </c>
      <c r="Q266" t="str">
        <f>IF(Query[[#This Row],[Age]]&lt;=25,"25 or Above",IF(AND(Query[[#This Row],[Age]]&gt;25,Query[[#This Row],[Age]]&lt;=50),"26-50","More than 50"))</f>
        <v>26-50</v>
      </c>
      <c r="R266" s="2" t="s">
        <v>15</v>
      </c>
      <c r="S266" s="2" t="str">
        <f>IF(Query[[#This Row],[Purchased Bike]]="No","Didn't buy","Bought")</f>
        <v>Bought</v>
      </c>
      <c r="T266" s="2"/>
    </row>
    <row r="267" spans="1:20" x14ac:dyDescent="0.25">
      <c r="A267">
        <v>20919</v>
      </c>
      <c r="B267" s="2" t="s">
        <v>39</v>
      </c>
      <c r="C267" s="2" t="s">
        <v>37</v>
      </c>
      <c r="D267" s="4">
        <v>30000</v>
      </c>
      <c r="E267">
        <v>2</v>
      </c>
      <c r="F267" t="str">
        <f>IF(Query[[#This Row],[Children]]&gt;0,"Yes","No")</f>
        <v>Yes</v>
      </c>
      <c r="G267" t="str">
        <f>IF(Query[[#This Row],[Have a Children]]="Yes","Have a Children","Haven't a Children")</f>
        <v>Have a Children</v>
      </c>
      <c r="H267" s="2" t="s">
        <v>19</v>
      </c>
      <c r="I267" s="2" t="s">
        <v>20</v>
      </c>
      <c r="J267" s="2" t="s">
        <v>15</v>
      </c>
      <c r="K267">
        <v>2</v>
      </c>
      <c r="L267" t="str">
        <f t="shared" si="4"/>
        <v>Yes</v>
      </c>
      <c r="M267" t="str">
        <f>IF(Query[[#This Row],[Have a Car]]="No","Haven't a Car","Have a Car")</f>
        <v>Have a Car</v>
      </c>
      <c r="N267" s="2" t="s">
        <v>16</v>
      </c>
      <c r="O267" s="2" t="s">
        <v>17</v>
      </c>
      <c r="P267">
        <v>42</v>
      </c>
      <c r="Q267" t="str">
        <f>IF(Query[[#This Row],[Age]]&lt;=25,"25 or Above",IF(AND(Query[[#This Row],[Age]]&gt;25,Query[[#This Row],[Age]]&lt;=50),"26-50","More than 50"))</f>
        <v>26-50</v>
      </c>
      <c r="R267" s="2" t="s">
        <v>18</v>
      </c>
      <c r="S267" s="2" t="str">
        <f>IF(Query[[#This Row],[Purchased Bike]]="No","Didn't buy","Bought")</f>
        <v>Didn't buy</v>
      </c>
      <c r="T267" s="2"/>
    </row>
    <row r="268" spans="1:20" x14ac:dyDescent="0.25">
      <c r="A268">
        <v>20927</v>
      </c>
      <c r="B268" s="2" t="s">
        <v>39</v>
      </c>
      <c r="C268" s="2" t="s">
        <v>37</v>
      </c>
      <c r="D268" s="4">
        <v>20000</v>
      </c>
      <c r="E268">
        <v>5</v>
      </c>
      <c r="F268" t="str">
        <f>IF(Query[[#This Row],[Children]]&gt;0,"Yes","No")</f>
        <v>Yes</v>
      </c>
      <c r="G268" t="str">
        <f>IF(Query[[#This Row],[Have a Children]]="Yes","Have a Children","Haven't a Children")</f>
        <v>Have a Children</v>
      </c>
      <c r="H268" s="2" t="s">
        <v>27</v>
      </c>
      <c r="I268" s="2" t="s">
        <v>25</v>
      </c>
      <c r="J268" s="2" t="s">
        <v>15</v>
      </c>
      <c r="K268">
        <v>2</v>
      </c>
      <c r="L268" t="str">
        <f t="shared" si="4"/>
        <v>Yes</v>
      </c>
      <c r="M268" t="str">
        <f>IF(Query[[#This Row],[Have a Car]]="No","Haven't a Car","Have a Car")</f>
        <v>Have a Car</v>
      </c>
      <c r="N268" s="2" t="s">
        <v>16</v>
      </c>
      <c r="O268" s="2" t="s">
        <v>17</v>
      </c>
      <c r="P268">
        <v>27</v>
      </c>
      <c r="Q268" t="str">
        <f>IF(Query[[#This Row],[Age]]&lt;=25,"25 or Above",IF(AND(Query[[#This Row],[Age]]&gt;25,Query[[#This Row],[Age]]&lt;=50),"26-50","More than 50"))</f>
        <v>26-50</v>
      </c>
      <c r="R268" s="2" t="s">
        <v>18</v>
      </c>
      <c r="S268" s="2" t="str">
        <f>IF(Query[[#This Row],[Purchased Bike]]="No","Didn't buy","Bought")</f>
        <v>Didn't buy</v>
      </c>
      <c r="T268" s="2"/>
    </row>
    <row r="269" spans="1:20" x14ac:dyDescent="0.25">
      <c r="A269">
        <v>13133</v>
      </c>
      <c r="B269" s="2" t="s">
        <v>39</v>
      </c>
      <c r="C269" s="2" t="s">
        <v>38</v>
      </c>
      <c r="D269" s="4">
        <v>100000</v>
      </c>
      <c r="E269">
        <v>5</v>
      </c>
      <c r="F269" t="str">
        <f>IF(Query[[#This Row],[Children]]&gt;0,"Yes","No")</f>
        <v>Yes</v>
      </c>
      <c r="G269" t="str">
        <f>IF(Query[[#This Row],[Have a Children]]="Yes","Have a Children","Haven't a Children")</f>
        <v>Have a Children</v>
      </c>
      <c r="H269" s="2" t="s">
        <v>13</v>
      </c>
      <c r="I269" s="2" t="s">
        <v>21</v>
      </c>
      <c r="J269" s="2" t="s">
        <v>15</v>
      </c>
      <c r="K269">
        <v>1</v>
      </c>
      <c r="L269" t="str">
        <f t="shared" si="4"/>
        <v>Yes</v>
      </c>
      <c r="M269" t="str">
        <f>IF(Query[[#This Row],[Have a Car]]="No","Haven't a Car","Have a Car")</f>
        <v>Have a Car</v>
      </c>
      <c r="N269" s="2" t="s">
        <v>23</v>
      </c>
      <c r="O269" s="2" t="s">
        <v>24</v>
      </c>
      <c r="P269">
        <v>47</v>
      </c>
      <c r="Q269" t="str">
        <f>IF(Query[[#This Row],[Age]]&lt;=25,"25 or Above",IF(AND(Query[[#This Row],[Age]]&gt;25,Query[[#This Row],[Age]]&lt;=50),"26-50","More than 50"))</f>
        <v>26-50</v>
      </c>
      <c r="R269" s="2" t="s">
        <v>15</v>
      </c>
      <c r="S269" s="2" t="str">
        <f>IF(Query[[#This Row],[Purchased Bike]]="No","Didn't buy","Bought")</f>
        <v>Bought</v>
      </c>
      <c r="T269" s="2"/>
    </row>
    <row r="270" spans="1:20" x14ac:dyDescent="0.25">
      <c r="A270">
        <v>19626</v>
      </c>
      <c r="B270" s="2" t="s">
        <v>36</v>
      </c>
      <c r="C270" s="2" t="s">
        <v>38</v>
      </c>
      <c r="D270" s="4">
        <v>70000</v>
      </c>
      <c r="E270">
        <v>5</v>
      </c>
      <c r="F270" t="str">
        <f>IF(Query[[#This Row],[Children]]&gt;0,"Yes","No")</f>
        <v>Yes</v>
      </c>
      <c r="G270" t="str">
        <f>IF(Query[[#This Row],[Have a Children]]="Yes","Have a Children","Haven't a Children")</f>
        <v>Have a Children</v>
      </c>
      <c r="H270" s="2" t="s">
        <v>19</v>
      </c>
      <c r="I270" s="2" t="s">
        <v>14</v>
      </c>
      <c r="J270" s="2" t="s">
        <v>15</v>
      </c>
      <c r="K270">
        <v>3</v>
      </c>
      <c r="L270" t="str">
        <f t="shared" si="4"/>
        <v>Yes</v>
      </c>
      <c r="M270" t="str">
        <f>IF(Query[[#This Row],[Have a Car]]="No","Haven't a Car","Have a Car")</f>
        <v>Have a Car</v>
      </c>
      <c r="N270" s="2" t="s">
        <v>23</v>
      </c>
      <c r="O270" s="2" t="s">
        <v>24</v>
      </c>
      <c r="P270">
        <v>45</v>
      </c>
      <c r="Q270" t="str">
        <f>IF(Query[[#This Row],[Age]]&lt;=25,"25 or Above",IF(AND(Query[[#This Row],[Age]]&gt;25,Query[[#This Row],[Age]]&lt;=50),"26-50","More than 50"))</f>
        <v>26-50</v>
      </c>
      <c r="R270" s="2" t="s">
        <v>18</v>
      </c>
      <c r="S270" s="2" t="str">
        <f>IF(Query[[#This Row],[Purchased Bike]]="No","Didn't buy","Bought")</f>
        <v>Didn't buy</v>
      </c>
      <c r="T270" s="2"/>
    </row>
    <row r="271" spans="1:20" x14ac:dyDescent="0.25">
      <c r="A271">
        <v>21039</v>
      </c>
      <c r="B271" s="2" t="s">
        <v>39</v>
      </c>
      <c r="C271" s="2" t="s">
        <v>37</v>
      </c>
      <c r="D271" s="4">
        <v>50000</v>
      </c>
      <c r="E271">
        <v>0</v>
      </c>
      <c r="F271" t="str">
        <f>IF(Query[[#This Row],[Children]]&gt;0,"Yes","No")</f>
        <v>No</v>
      </c>
      <c r="G271" t="str">
        <f>IF(Query[[#This Row],[Have a Children]]="Yes","Have a Children","Haven't a Children")</f>
        <v>Haven't a Children</v>
      </c>
      <c r="H271" s="2" t="s">
        <v>31</v>
      </c>
      <c r="I271" s="2" t="s">
        <v>14</v>
      </c>
      <c r="J271" s="2" t="s">
        <v>18</v>
      </c>
      <c r="K271">
        <v>0</v>
      </c>
      <c r="L271" t="str">
        <f t="shared" si="4"/>
        <v>No</v>
      </c>
      <c r="M271" t="str">
        <f>IF(Query[[#This Row],[Have a Car]]="No","Haven't a Car","Have a Car")</f>
        <v>Haven't a Car</v>
      </c>
      <c r="N271" s="2" t="s">
        <v>16</v>
      </c>
      <c r="O271" s="2" t="s">
        <v>17</v>
      </c>
      <c r="P271">
        <v>37</v>
      </c>
      <c r="Q271" t="str">
        <f>IF(Query[[#This Row],[Age]]&lt;=25,"25 or Above",IF(AND(Query[[#This Row],[Age]]&gt;25,Query[[#This Row],[Age]]&lt;=50),"26-50","More than 50"))</f>
        <v>26-50</v>
      </c>
      <c r="R271" s="2" t="s">
        <v>15</v>
      </c>
      <c r="S271" s="2" t="str">
        <f>IF(Query[[#This Row],[Purchased Bike]]="No","Didn't buy","Bought")</f>
        <v>Bought</v>
      </c>
      <c r="T271" s="2"/>
    </row>
    <row r="272" spans="1:20" x14ac:dyDescent="0.25">
      <c r="A272">
        <v>12231</v>
      </c>
      <c r="B272" s="2" t="s">
        <v>39</v>
      </c>
      <c r="C272" s="2" t="s">
        <v>37</v>
      </c>
      <c r="D272" s="4">
        <v>10000</v>
      </c>
      <c r="E272">
        <v>2</v>
      </c>
      <c r="F272" t="str">
        <f>IF(Query[[#This Row],[Children]]&gt;0,"Yes","No")</f>
        <v>Yes</v>
      </c>
      <c r="G272" t="str">
        <f>IF(Query[[#This Row],[Have a Children]]="Yes","Have a Children","Haven't a Children")</f>
        <v>Have a Children</v>
      </c>
      <c r="H272" s="2" t="s">
        <v>19</v>
      </c>
      <c r="I272" s="2" t="s">
        <v>25</v>
      </c>
      <c r="J272" s="2" t="s">
        <v>15</v>
      </c>
      <c r="K272">
        <v>0</v>
      </c>
      <c r="L272" t="str">
        <f t="shared" si="4"/>
        <v>No</v>
      </c>
      <c r="M272" t="str">
        <f>IF(Query[[#This Row],[Have a Car]]="No","Haven't a Car","Have a Car")</f>
        <v>Haven't a Car</v>
      </c>
      <c r="N272" s="2" t="s">
        <v>16</v>
      </c>
      <c r="O272" s="2" t="s">
        <v>17</v>
      </c>
      <c r="P272">
        <v>51</v>
      </c>
      <c r="Q272" t="str">
        <f>IF(Query[[#This Row],[Age]]&lt;=25,"25 or Above",IF(AND(Query[[#This Row],[Age]]&gt;25,Query[[#This Row],[Age]]&lt;=50),"26-50","More than 50"))</f>
        <v>More than 50</v>
      </c>
      <c r="R272" s="2" t="s">
        <v>15</v>
      </c>
      <c r="S272" s="2" t="str">
        <f>IF(Query[[#This Row],[Purchased Bike]]="No","Didn't buy","Bought")</f>
        <v>Bought</v>
      </c>
      <c r="T272" s="2"/>
    </row>
    <row r="273" spans="1:20" x14ac:dyDescent="0.25">
      <c r="A273">
        <v>25665</v>
      </c>
      <c r="B273" s="2" t="s">
        <v>39</v>
      </c>
      <c r="C273" s="2" t="s">
        <v>37</v>
      </c>
      <c r="D273" s="4">
        <v>20000</v>
      </c>
      <c r="E273">
        <v>0</v>
      </c>
      <c r="F273" t="str">
        <f>IF(Query[[#This Row],[Children]]&gt;0,"Yes","No")</f>
        <v>No</v>
      </c>
      <c r="G273" t="str">
        <f>IF(Query[[#This Row],[Have a Children]]="Yes","Have a Children","Haven't a Children")</f>
        <v>Haven't a Children</v>
      </c>
      <c r="H273" s="2" t="s">
        <v>27</v>
      </c>
      <c r="I273" s="2" t="s">
        <v>25</v>
      </c>
      <c r="J273" s="2" t="s">
        <v>18</v>
      </c>
      <c r="K273">
        <v>1</v>
      </c>
      <c r="L273" t="str">
        <f t="shared" si="4"/>
        <v>Yes</v>
      </c>
      <c r="M273" t="str">
        <f>IF(Query[[#This Row],[Have a Car]]="No","Haven't a Car","Have a Car")</f>
        <v>Have a Car</v>
      </c>
      <c r="N273" s="2" t="s">
        <v>26</v>
      </c>
      <c r="O273" s="2" t="s">
        <v>17</v>
      </c>
      <c r="P273">
        <v>28</v>
      </c>
      <c r="Q273" t="str">
        <f>IF(Query[[#This Row],[Age]]&lt;=25,"25 or Above",IF(AND(Query[[#This Row],[Age]]&gt;25,Query[[#This Row],[Age]]&lt;=50),"26-50","More than 50"))</f>
        <v>26-50</v>
      </c>
      <c r="R273" s="2" t="s">
        <v>18</v>
      </c>
      <c r="S273" s="2" t="str">
        <f>IF(Query[[#This Row],[Purchased Bike]]="No","Didn't buy","Bought")</f>
        <v>Didn't buy</v>
      </c>
      <c r="T273" s="2"/>
    </row>
    <row r="274" spans="1:20" x14ac:dyDescent="0.25">
      <c r="A274">
        <v>24061</v>
      </c>
      <c r="B274" s="2" t="s">
        <v>36</v>
      </c>
      <c r="C274" s="2" t="s">
        <v>38</v>
      </c>
      <c r="D274" s="4">
        <v>10000</v>
      </c>
      <c r="E274">
        <v>4</v>
      </c>
      <c r="F274" t="str">
        <f>IF(Query[[#This Row],[Children]]&gt;0,"Yes","No")</f>
        <v>Yes</v>
      </c>
      <c r="G274" t="str">
        <f>IF(Query[[#This Row],[Have a Children]]="Yes","Have a Children","Haven't a Children")</f>
        <v>Have a Children</v>
      </c>
      <c r="H274" s="2" t="s">
        <v>29</v>
      </c>
      <c r="I274" s="2" t="s">
        <v>25</v>
      </c>
      <c r="J274" s="2" t="s">
        <v>15</v>
      </c>
      <c r="K274">
        <v>1</v>
      </c>
      <c r="L274" t="str">
        <f t="shared" si="4"/>
        <v>Yes</v>
      </c>
      <c r="M274" t="str">
        <f>IF(Query[[#This Row],[Have a Car]]="No","Haven't a Car","Have a Car")</f>
        <v>Have a Car</v>
      </c>
      <c r="N274" s="2" t="s">
        <v>16</v>
      </c>
      <c r="O274" s="2" t="s">
        <v>17</v>
      </c>
      <c r="P274">
        <v>40</v>
      </c>
      <c r="Q274" t="str">
        <f>IF(Query[[#This Row],[Age]]&lt;=25,"25 or Above",IF(AND(Query[[#This Row],[Age]]&gt;25,Query[[#This Row],[Age]]&lt;=50),"26-50","More than 50"))</f>
        <v>26-50</v>
      </c>
      <c r="R274" s="2" t="s">
        <v>15</v>
      </c>
      <c r="S274" s="2" t="str">
        <f>IF(Query[[#This Row],[Purchased Bike]]="No","Didn't buy","Bought")</f>
        <v>Bought</v>
      </c>
      <c r="T274" s="2"/>
    </row>
    <row r="275" spans="1:20" x14ac:dyDescent="0.25">
      <c r="A275">
        <v>26879</v>
      </c>
      <c r="B275" s="2" t="s">
        <v>39</v>
      </c>
      <c r="C275" s="2" t="s">
        <v>37</v>
      </c>
      <c r="D275" s="4">
        <v>20000</v>
      </c>
      <c r="E275">
        <v>0</v>
      </c>
      <c r="F275" t="str">
        <f>IF(Query[[#This Row],[Children]]&gt;0,"Yes","No")</f>
        <v>No</v>
      </c>
      <c r="G275" t="str">
        <f>IF(Query[[#This Row],[Have a Children]]="Yes","Have a Children","Haven't a Children")</f>
        <v>Haven't a Children</v>
      </c>
      <c r="H275" s="2" t="s">
        <v>27</v>
      </c>
      <c r="I275" s="2" t="s">
        <v>25</v>
      </c>
      <c r="J275" s="2" t="s">
        <v>18</v>
      </c>
      <c r="K275">
        <v>1</v>
      </c>
      <c r="L275" t="str">
        <f t="shared" si="4"/>
        <v>Yes</v>
      </c>
      <c r="M275" t="str">
        <f>IF(Query[[#This Row],[Have a Car]]="No","Haven't a Car","Have a Car")</f>
        <v>Have a Car</v>
      </c>
      <c r="N275" s="2" t="s">
        <v>22</v>
      </c>
      <c r="O275" s="2" t="s">
        <v>17</v>
      </c>
      <c r="P275">
        <v>30</v>
      </c>
      <c r="Q275" t="str">
        <f>IF(Query[[#This Row],[Age]]&lt;=25,"25 or Above",IF(AND(Query[[#This Row],[Age]]&gt;25,Query[[#This Row],[Age]]&lt;=50),"26-50","More than 50"))</f>
        <v>26-50</v>
      </c>
      <c r="R275" s="2" t="s">
        <v>18</v>
      </c>
      <c r="S275" s="2" t="str">
        <f>IF(Query[[#This Row],[Purchased Bike]]="No","Didn't buy","Bought")</f>
        <v>Didn't buy</v>
      </c>
      <c r="T275" s="2"/>
    </row>
    <row r="276" spans="1:20" x14ac:dyDescent="0.25">
      <c r="A276">
        <v>12284</v>
      </c>
      <c r="B276" s="2" t="s">
        <v>36</v>
      </c>
      <c r="C276" s="2" t="s">
        <v>37</v>
      </c>
      <c r="D276" s="4">
        <v>30000</v>
      </c>
      <c r="E276">
        <v>0</v>
      </c>
      <c r="F276" t="str">
        <f>IF(Query[[#This Row],[Children]]&gt;0,"Yes","No")</f>
        <v>No</v>
      </c>
      <c r="G276" t="str">
        <f>IF(Query[[#This Row],[Have a Children]]="Yes","Have a Children","Haven't a Children")</f>
        <v>Haven't a Children</v>
      </c>
      <c r="H276" s="2" t="s">
        <v>13</v>
      </c>
      <c r="I276" s="2" t="s">
        <v>20</v>
      </c>
      <c r="J276" s="2" t="s">
        <v>18</v>
      </c>
      <c r="K276">
        <v>0</v>
      </c>
      <c r="L276" t="str">
        <f t="shared" si="4"/>
        <v>No</v>
      </c>
      <c r="M276" t="str">
        <f>IF(Query[[#This Row],[Have a Car]]="No","Haven't a Car","Have a Car")</f>
        <v>Haven't a Car</v>
      </c>
      <c r="N276" s="2" t="s">
        <v>16</v>
      </c>
      <c r="O276" s="2" t="s">
        <v>17</v>
      </c>
      <c r="P276">
        <v>36</v>
      </c>
      <c r="Q276" t="str">
        <f>IF(Query[[#This Row],[Age]]&lt;=25,"25 or Above",IF(AND(Query[[#This Row],[Age]]&gt;25,Query[[#This Row],[Age]]&lt;=50),"26-50","More than 50"))</f>
        <v>26-50</v>
      </c>
      <c r="R276" s="2" t="s">
        <v>15</v>
      </c>
      <c r="S276" s="2" t="str">
        <f>IF(Query[[#This Row],[Purchased Bike]]="No","Didn't buy","Bought")</f>
        <v>Bought</v>
      </c>
      <c r="T276" s="2"/>
    </row>
    <row r="277" spans="1:20" x14ac:dyDescent="0.25">
      <c r="A277">
        <v>26654</v>
      </c>
      <c r="B277" s="2" t="s">
        <v>36</v>
      </c>
      <c r="C277" s="2" t="s">
        <v>37</v>
      </c>
      <c r="D277" s="4">
        <v>90000</v>
      </c>
      <c r="E277">
        <v>1</v>
      </c>
      <c r="F277" t="str">
        <f>IF(Query[[#This Row],[Children]]&gt;0,"Yes","No")</f>
        <v>Yes</v>
      </c>
      <c r="G277" t="str">
        <f>IF(Query[[#This Row],[Have a Children]]="Yes","Have a Children","Haven't a Children")</f>
        <v>Have a Children</v>
      </c>
      <c r="H277" s="2" t="s">
        <v>31</v>
      </c>
      <c r="I277" s="2" t="s">
        <v>28</v>
      </c>
      <c r="J277" s="2" t="s">
        <v>15</v>
      </c>
      <c r="K277">
        <v>0</v>
      </c>
      <c r="L277" t="str">
        <f t="shared" si="4"/>
        <v>No</v>
      </c>
      <c r="M277" t="str">
        <f>IF(Query[[#This Row],[Have a Car]]="No","Haven't a Car","Have a Car")</f>
        <v>Haven't a Car</v>
      </c>
      <c r="N277" s="2" t="s">
        <v>16</v>
      </c>
      <c r="O277" s="2" t="s">
        <v>24</v>
      </c>
      <c r="P277">
        <v>37</v>
      </c>
      <c r="Q277" t="str">
        <f>IF(Query[[#This Row],[Age]]&lt;=25,"25 or Above",IF(AND(Query[[#This Row],[Age]]&gt;25,Query[[#This Row],[Age]]&lt;=50),"26-50","More than 50"))</f>
        <v>26-50</v>
      </c>
      <c r="R277" s="2" t="s">
        <v>15</v>
      </c>
      <c r="S277" s="2" t="str">
        <f>IF(Query[[#This Row],[Purchased Bike]]="No","Didn't buy","Bought")</f>
        <v>Bought</v>
      </c>
      <c r="T277" s="2"/>
    </row>
    <row r="278" spans="1:20" x14ac:dyDescent="0.25">
      <c r="A278">
        <v>14545</v>
      </c>
      <c r="B278" s="2" t="s">
        <v>36</v>
      </c>
      <c r="C278" s="2" t="s">
        <v>37</v>
      </c>
      <c r="D278" s="4">
        <v>10000</v>
      </c>
      <c r="E278">
        <v>2</v>
      </c>
      <c r="F278" t="str">
        <f>IF(Query[[#This Row],[Children]]&gt;0,"Yes","No")</f>
        <v>Yes</v>
      </c>
      <c r="G278" t="str">
        <f>IF(Query[[#This Row],[Have a Children]]="Yes","Have a Children","Haven't a Children")</f>
        <v>Have a Children</v>
      </c>
      <c r="H278" s="2" t="s">
        <v>19</v>
      </c>
      <c r="I278" s="2" t="s">
        <v>25</v>
      </c>
      <c r="J278" s="2" t="s">
        <v>15</v>
      </c>
      <c r="K278">
        <v>0</v>
      </c>
      <c r="L278" t="str">
        <f t="shared" si="4"/>
        <v>No</v>
      </c>
      <c r="M278" t="str">
        <f>IF(Query[[#This Row],[Have a Car]]="No","Haven't a Car","Have a Car")</f>
        <v>Haven't a Car</v>
      </c>
      <c r="N278" s="2" t="s">
        <v>26</v>
      </c>
      <c r="O278" s="2" t="s">
        <v>17</v>
      </c>
      <c r="P278">
        <v>49</v>
      </c>
      <c r="Q278" t="str">
        <f>IF(Query[[#This Row],[Age]]&lt;=25,"25 or Above",IF(AND(Query[[#This Row],[Age]]&gt;25,Query[[#This Row],[Age]]&lt;=50),"26-50","More than 50"))</f>
        <v>26-50</v>
      </c>
      <c r="R278" s="2" t="s">
        <v>18</v>
      </c>
      <c r="S278" s="2" t="str">
        <f>IF(Query[[#This Row],[Purchased Bike]]="No","Didn't buy","Bought")</f>
        <v>Didn't buy</v>
      </c>
      <c r="T278" s="2"/>
    </row>
    <row r="279" spans="1:20" x14ac:dyDescent="0.25">
      <c r="A279">
        <v>24201</v>
      </c>
      <c r="B279" s="2" t="s">
        <v>36</v>
      </c>
      <c r="C279" s="2" t="s">
        <v>37</v>
      </c>
      <c r="D279" s="4">
        <v>10000</v>
      </c>
      <c r="E279">
        <v>2</v>
      </c>
      <c r="F279" t="str">
        <f>IF(Query[[#This Row],[Children]]&gt;0,"Yes","No")</f>
        <v>Yes</v>
      </c>
      <c r="G279" t="str">
        <f>IF(Query[[#This Row],[Have a Children]]="Yes","Have a Children","Haven't a Children")</f>
        <v>Have a Children</v>
      </c>
      <c r="H279" s="2" t="s">
        <v>27</v>
      </c>
      <c r="I279" s="2" t="s">
        <v>25</v>
      </c>
      <c r="J279" s="2" t="s">
        <v>15</v>
      </c>
      <c r="K279">
        <v>0</v>
      </c>
      <c r="L279" t="str">
        <f t="shared" si="4"/>
        <v>No</v>
      </c>
      <c r="M279" t="str">
        <f>IF(Query[[#This Row],[Have a Car]]="No","Haven't a Car","Have a Car")</f>
        <v>Haven't a Car</v>
      </c>
      <c r="N279" s="2" t="s">
        <v>16</v>
      </c>
      <c r="O279" s="2" t="s">
        <v>17</v>
      </c>
      <c r="P279">
        <v>37</v>
      </c>
      <c r="Q279" t="str">
        <f>IF(Query[[#This Row],[Age]]&lt;=25,"25 or Above",IF(AND(Query[[#This Row],[Age]]&gt;25,Query[[#This Row],[Age]]&lt;=50),"26-50","More than 50"))</f>
        <v>26-50</v>
      </c>
      <c r="R279" s="2" t="s">
        <v>15</v>
      </c>
      <c r="S279" s="2" t="str">
        <f>IF(Query[[#This Row],[Purchased Bike]]="No","Didn't buy","Bought")</f>
        <v>Bought</v>
      </c>
      <c r="T279" s="2"/>
    </row>
    <row r="280" spans="1:20" x14ac:dyDescent="0.25">
      <c r="A280">
        <v>20625</v>
      </c>
      <c r="B280" s="2" t="s">
        <v>36</v>
      </c>
      <c r="C280" s="2" t="s">
        <v>38</v>
      </c>
      <c r="D280" s="4">
        <v>100000</v>
      </c>
      <c r="E280">
        <v>0</v>
      </c>
      <c r="F280" t="str">
        <f>IF(Query[[#This Row],[Children]]&gt;0,"Yes","No")</f>
        <v>No</v>
      </c>
      <c r="G280" t="str">
        <f>IF(Query[[#This Row],[Have a Children]]="Yes","Have a Children","Haven't a Children")</f>
        <v>Haven't a Children</v>
      </c>
      <c r="H280" s="2" t="s">
        <v>27</v>
      </c>
      <c r="I280" s="2" t="s">
        <v>28</v>
      </c>
      <c r="J280" s="2" t="s">
        <v>15</v>
      </c>
      <c r="K280">
        <v>3</v>
      </c>
      <c r="L280" t="str">
        <f t="shared" si="4"/>
        <v>Yes</v>
      </c>
      <c r="M280" t="str">
        <f>IF(Query[[#This Row],[Have a Car]]="No","Haven't a Car","Have a Car")</f>
        <v>Have a Car</v>
      </c>
      <c r="N280" s="2" t="s">
        <v>30</v>
      </c>
      <c r="O280" s="2" t="s">
        <v>24</v>
      </c>
      <c r="P280">
        <v>35</v>
      </c>
      <c r="Q280" t="str">
        <f>IF(Query[[#This Row],[Age]]&lt;=25,"25 or Above",IF(AND(Query[[#This Row],[Age]]&gt;25,Query[[#This Row],[Age]]&lt;=50),"26-50","More than 50"))</f>
        <v>26-50</v>
      </c>
      <c r="R280" s="2" t="s">
        <v>15</v>
      </c>
      <c r="S280" s="2" t="str">
        <f>IF(Query[[#This Row],[Purchased Bike]]="No","Didn't buy","Bought")</f>
        <v>Bought</v>
      </c>
      <c r="T280" s="2"/>
    </row>
    <row r="281" spans="1:20" x14ac:dyDescent="0.25">
      <c r="A281">
        <v>16390</v>
      </c>
      <c r="B281" s="2" t="s">
        <v>39</v>
      </c>
      <c r="C281" s="2" t="s">
        <v>38</v>
      </c>
      <c r="D281" s="4">
        <v>30000</v>
      </c>
      <c r="E281">
        <v>1</v>
      </c>
      <c r="F281" t="str">
        <f>IF(Query[[#This Row],[Children]]&gt;0,"Yes","No")</f>
        <v>Yes</v>
      </c>
      <c r="G281" t="str">
        <f>IF(Query[[#This Row],[Have a Children]]="Yes","Have a Children","Haven't a Children")</f>
        <v>Have a Children</v>
      </c>
      <c r="H281" s="2" t="s">
        <v>13</v>
      </c>
      <c r="I281" s="2" t="s">
        <v>20</v>
      </c>
      <c r="J281" s="2" t="s">
        <v>18</v>
      </c>
      <c r="K281">
        <v>0</v>
      </c>
      <c r="L281" t="str">
        <f t="shared" si="4"/>
        <v>No</v>
      </c>
      <c r="M281" t="str">
        <f>IF(Query[[#This Row],[Have a Car]]="No","Haven't a Car","Have a Car")</f>
        <v>Haven't a Car</v>
      </c>
      <c r="N281" s="2" t="s">
        <v>16</v>
      </c>
      <c r="O281" s="2" t="s">
        <v>17</v>
      </c>
      <c r="P281">
        <v>38</v>
      </c>
      <c r="Q281" t="str">
        <f>IF(Query[[#This Row],[Age]]&lt;=25,"25 or Above",IF(AND(Query[[#This Row],[Age]]&gt;25,Query[[#This Row],[Age]]&lt;=50),"26-50","More than 50"))</f>
        <v>26-50</v>
      </c>
      <c r="R281" s="2" t="s">
        <v>15</v>
      </c>
      <c r="S281" s="2" t="str">
        <f>IF(Query[[#This Row],[Purchased Bike]]="No","Didn't buy","Bought")</f>
        <v>Bought</v>
      </c>
      <c r="T281" s="2"/>
    </row>
    <row r="282" spans="1:20" x14ac:dyDescent="0.25">
      <c r="A282">
        <v>14804</v>
      </c>
      <c r="B282" s="2" t="s">
        <v>39</v>
      </c>
      <c r="C282" s="2" t="s">
        <v>37</v>
      </c>
      <c r="D282" s="4">
        <v>10000</v>
      </c>
      <c r="E282">
        <v>3</v>
      </c>
      <c r="F282" t="str">
        <f>IF(Query[[#This Row],[Children]]&gt;0,"Yes","No")</f>
        <v>Yes</v>
      </c>
      <c r="G282" t="str">
        <f>IF(Query[[#This Row],[Have a Children]]="Yes","Have a Children","Haven't a Children")</f>
        <v>Have a Children</v>
      </c>
      <c r="H282" s="2" t="s">
        <v>29</v>
      </c>
      <c r="I282" s="2" t="s">
        <v>25</v>
      </c>
      <c r="J282" s="2" t="s">
        <v>15</v>
      </c>
      <c r="K282">
        <v>2</v>
      </c>
      <c r="L282" t="str">
        <f t="shared" si="4"/>
        <v>Yes</v>
      </c>
      <c r="M282" t="str">
        <f>IF(Query[[#This Row],[Have a Car]]="No","Haven't a Car","Have a Car")</f>
        <v>Have a Car</v>
      </c>
      <c r="N282" s="2" t="s">
        <v>16</v>
      </c>
      <c r="O282" s="2" t="s">
        <v>17</v>
      </c>
      <c r="P282">
        <v>43</v>
      </c>
      <c r="Q282" t="str">
        <f>IF(Query[[#This Row],[Age]]&lt;=25,"25 or Above",IF(AND(Query[[#This Row],[Age]]&gt;25,Query[[#This Row],[Age]]&lt;=50),"26-50","More than 50"))</f>
        <v>26-50</v>
      </c>
      <c r="R282" s="2" t="s">
        <v>18</v>
      </c>
      <c r="S282" s="2" t="str">
        <f>IF(Query[[#This Row],[Purchased Bike]]="No","Didn't buy","Bought")</f>
        <v>Didn't buy</v>
      </c>
      <c r="T282" s="2"/>
    </row>
    <row r="283" spans="1:20" x14ac:dyDescent="0.25">
      <c r="A283">
        <v>12629</v>
      </c>
      <c r="B283" s="2" t="s">
        <v>39</v>
      </c>
      <c r="C283" s="2" t="s">
        <v>38</v>
      </c>
      <c r="D283" s="4">
        <v>20000</v>
      </c>
      <c r="E283">
        <v>1</v>
      </c>
      <c r="F283" t="str">
        <f>IF(Query[[#This Row],[Children]]&gt;0,"Yes","No")</f>
        <v>Yes</v>
      </c>
      <c r="G283" t="str">
        <f>IF(Query[[#This Row],[Have a Children]]="Yes","Have a Children","Haven't a Children")</f>
        <v>Have a Children</v>
      </c>
      <c r="H283" s="2" t="s">
        <v>19</v>
      </c>
      <c r="I283" s="2" t="s">
        <v>25</v>
      </c>
      <c r="J283" s="2" t="s">
        <v>18</v>
      </c>
      <c r="K283">
        <v>0</v>
      </c>
      <c r="L283" t="str">
        <f t="shared" si="4"/>
        <v>No</v>
      </c>
      <c r="M283" t="str">
        <f>IF(Query[[#This Row],[Have a Car]]="No","Haven't a Car","Have a Car")</f>
        <v>Haven't a Car</v>
      </c>
      <c r="N283" s="2" t="s">
        <v>16</v>
      </c>
      <c r="O283" s="2" t="s">
        <v>17</v>
      </c>
      <c r="P283">
        <v>37</v>
      </c>
      <c r="Q283" t="str">
        <f>IF(Query[[#This Row],[Age]]&lt;=25,"25 or Above",IF(AND(Query[[#This Row],[Age]]&gt;25,Query[[#This Row],[Age]]&lt;=50),"26-50","More than 50"))</f>
        <v>26-50</v>
      </c>
      <c r="R283" s="2" t="s">
        <v>18</v>
      </c>
      <c r="S283" s="2" t="str">
        <f>IF(Query[[#This Row],[Purchased Bike]]="No","Didn't buy","Bought")</f>
        <v>Didn't buy</v>
      </c>
      <c r="T283" s="2"/>
    </row>
    <row r="284" spans="1:20" x14ac:dyDescent="0.25">
      <c r="A284">
        <v>14696</v>
      </c>
      <c r="B284" s="2" t="s">
        <v>39</v>
      </c>
      <c r="C284" s="2" t="s">
        <v>38</v>
      </c>
      <c r="D284" s="4">
        <v>10000</v>
      </c>
      <c r="E284">
        <v>0</v>
      </c>
      <c r="F284" t="str">
        <f>IF(Query[[#This Row],[Children]]&gt;0,"Yes","No")</f>
        <v>No</v>
      </c>
      <c r="G284" t="str">
        <f>IF(Query[[#This Row],[Have a Children]]="Yes","Have a Children","Haven't a Children")</f>
        <v>Haven't a Children</v>
      </c>
      <c r="H284" s="2" t="s">
        <v>29</v>
      </c>
      <c r="I284" s="2" t="s">
        <v>25</v>
      </c>
      <c r="J284" s="2" t="s">
        <v>18</v>
      </c>
      <c r="K284">
        <v>2</v>
      </c>
      <c r="L284" t="str">
        <f t="shared" si="4"/>
        <v>Yes</v>
      </c>
      <c r="M284" t="str">
        <f>IF(Query[[#This Row],[Have a Car]]="No","Haven't a Car","Have a Car")</f>
        <v>Have a Car</v>
      </c>
      <c r="N284" s="2" t="s">
        <v>16</v>
      </c>
      <c r="O284" s="2" t="s">
        <v>17</v>
      </c>
      <c r="P284">
        <v>34</v>
      </c>
      <c r="Q284" t="str">
        <f>IF(Query[[#This Row],[Age]]&lt;=25,"25 or Above",IF(AND(Query[[#This Row],[Age]]&gt;25,Query[[#This Row],[Age]]&lt;=50),"26-50","More than 50"))</f>
        <v>26-50</v>
      </c>
      <c r="R284" s="2" t="s">
        <v>18</v>
      </c>
      <c r="S284" s="2" t="str">
        <f>IF(Query[[#This Row],[Purchased Bike]]="No","Didn't buy","Bought")</f>
        <v>Didn't buy</v>
      </c>
      <c r="T284" s="2"/>
    </row>
    <row r="285" spans="1:20" x14ac:dyDescent="0.25">
      <c r="A285">
        <v>22005</v>
      </c>
      <c r="B285" s="2" t="s">
        <v>36</v>
      </c>
      <c r="C285" s="2" t="s">
        <v>37</v>
      </c>
      <c r="D285" s="4">
        <v>70000</v>
      </c>
      <c r="E285">
        <v>5</v>
      </c>
      <c r="F285" t="str">
        <f>IF(Query[[#This Row],[Children]]&gt;0,"Yes","No")</f>
        <v>Yes</v>
      </c>
      <c r="G285" t="str">
        <f>IF(Query[[#This Row],[Have a Children]]="Yes","Have a Children","Haven't a Children")</f>
        <v>Have a Children</v>
      </c>
      <c r="H285" s="2" t="s">
        <v>19</v>
      </c>
      <c r="I285" s="2" t="s">
        <v>14</v>
      </c>
      <c r="J285" s="2" t="s">
        <v>18</v>
      </c>
      <c r="K285">
        <v>3</v>
      </c>
      <c r="L285" t="str">
        <f t="shared" si="4"/>
        <v>Yes</v>
      </c>
      <c r="M285" t="str">
        <f>IF(Query[[#This Row],[Have a Car]]="No","Haven't a Car","Have a Car")</f>
        <v>Have a Car</v>
      </c>
      <c r="N285" s="2" t="s">
        <v>23</v>
      </c>
      <c r="O285" s="2" t="s">
        <v>24</v>
      </c>
      <c r="P285">
        <v>46</v>
      </c>
      <c r="Q285" t="str">
        <f>IF(Query[[#This Row],[Age]]&lt;=25,"25 or Above",IF(AND(Query[[#This Row],[Age]]&gt;25,Query[[#This Row],[Age]]&lt;=50),"26-50","More than 50"))</f>
        <v>26-50</v>
      </c>
      <c r="R285" s="2" t="s">
        <v>18</v>
      </c>
      <c r="S285" s="2" t="str">
        <f>IF(Query[[#This Row],[Purchased Bike]]="No","Didn't buy","Bought")</f>
        <v>Didn't buy</v>
      </c>
      <c r="T285" s="2"/>
    </row>
    <row r="286" spans="1:20" x14ac:dyDescent="0.25">
      <c r="A286">
        <v>14544</v>
      </c>
      <c r="B286" s="2" t="s">
        <v>39</v>
      </c>
      <c r="C286" s="2" t="s">
        <v>38</v>
      </c>
      <c r="D286" s="4">
        <v>10000</v>
      </c>
      <c r="E286">
        <v>1</v>
      </c>
      <c r="F286" t="str">
        <f>IF(Query[[#This Row],[Children]]&gt;0,"Yes","No")</f>
        <v>Yes</v>
      </c>
      <c r="G286" t="str">
        <f>IF(Query[[#This Row],[Have a Children]]="Yes","Have a Children","Haven't a Children")</f>
        <v>Have a Children</v>
      </c>
      <c r="H286" s="2" t="s">
        <v>19</v>
      </c>
      <c r="I286" s="2" t="s">
        <v>25</v>
      </c>
      <c r="J286" s="2" t="s">
        <v>15</v>
      </c>
      <c r="K286">
        <v>0</v>
      </c>
      <c r="L286" t="str">
        <f t="shared" si="4"/>
        <v>No</v>
      </c>
      <c r="M286" t="str">
        <f>IF(Query[[#This Row],[Have a Car]]="No","Haven't a Car","Have a Car")</f>
        <v>Haven't a Car</v>
      </c>
      <c r="N286" s="2" t="s">
        <v>16</v>
      </c>
      <c r="O286" s="2" t="s">
        <v>17</v>
      </c>
      <c r="P286">
        <v>49</v>
      </c>
      <c r="Q286" t="str">
        <f>IF(Query[[#This Row],[Age]]&lt;=25,"25 or Above",IF(AND(Query[[#This Row],[Age]]&gt;25,Query[[#This Row],[Age]]&lt;=50),"26-50","More than 50"))</f>
        <v>26-50</v>
      </c>
      <c r="R286" s="2" t="s">
        <v>18</v>
      </c>
      <c r="S286" s="2" t="str">
        <f>IF(Query[[#This Row],[Purchased Bike]]="No","Didn't buy","Bought")</f>
        <v>Didn't buy</v>
      </c>
      <c r="T286" s="2"/>
    </row>
    <row r="287" spans="1:20" x14ac:dyDescent="0.25">
      <c r="A287">
        <v>14312</v>
      </c>
      <c r="B287" s="2" t="s">
        <v>36</v>
      </c>
      <c r="C287" s="2" t="s">
        <v>37</v>
      </c>
      <c r="D287" s="4">
        <v>60000</v>
      </c>
      <c r="E287">
        <v>1</v>
      </c>
      <c r="F287" t="str">
        <f>IF(Query[[#This Row],[Children]]&gt;0,"Yes","No")</f>
        <v>Yes</v>
      </c>
      <c r="G287" t="str">
        <f>IF(Query[[#This Row],[Have a Children]]="Yes","Have a Children","Haven't a Children")</f>
        <v>Have a Children</v>
      </c>
      <c r="H287" s="2" t="s">
        <v>19</v>
      </c>
      <c r="I287" s="2" t="s">
        <v>14</v>
      </c>
      <c r="J287" s="2" t="s">
        <v>15</v>
      </c>
      <c r="K287">
        <v>1</v>
      </c>
      <c r="L287" t="str">
        <f t="shared" si="4"/>
        <v>Yes</v>
      </c>
      <c r="M287" t="str">
        <f>IF(Query[[#This Row],[Have a Car]]="No","Haven't a Car","Have a Car")</f>
        <v>Have a Car</v>
      </c>
      <c r="N287" s="2" t="s">
        <v>23</v>
      </c>
      <c r="O287" s="2" t="s">
        <v>24</v>
      </c>
      <c r="P287">
        <v>45</v>
      </c>
      <c r="Q287" t="str">
        <f>IF(Query[[#This Row],[Age]]&lt;=25,"25 or Above",IF(AND(Query[[#This Row],[Age]]&gt;25,Query[[#This Row],[Age]]&lt;=50),"26-50","More than 50"))</f>
        <v>26-50</v>
      </c>
      <c r="R287" s="2" t="s">
        <v>18</v>
      </c>
      <c r="S287" s="2" t="str">
        <f>IF(Query[[#This Row],[Purchased Bike]]="No","Didn't buy","Bought")</f>
        <v>Didn't buy</v>
      </c>
      <c r="T287" s="2"/>
    </row>
    <row r="288" spans="1:20" x14ac:dyDescent="0.25">
      <c r="A288">
        <v>29120</v>
      </c>
      <c r="B288" s="2" t="s">
        <v>39</v>
      </c>
      <c r="C288" s="2" t="s">
        <v>37</v>
      </c>
      <c r="D288" s="4">
        <v>100000</v>
      </c>
      <c r="E288">
        <v>1</v>
      </c>
      <c r="F288" t="str">
        <f>IF(Query[[#This Row],[Children]]&gt;0,"Yes","No")</f>
        <v>Yes</v>
      </c>
      <c r="G288" t="str">
        <f>IF(Query[[#This Row],[Have a Children]]="Yes","Have a Children","Haven't a Children")</f>
        <v>Have a Children</v>
      </c>
      <c r="H288" s="2" t="s">
        <v>13</v>
      </c>
      <c r="I288" s="2" t="s">
        <v>28</v>
      </c>
      <c r="J288" s="2" t="s">
        <v>15</v>
      </c>
      <c r="K288">
        <v>4</v>
      </c>
      <c r="L288" t="str">
        <f t="shared" si="4"/>
        <v>Yes</v>
      </c>
      <c r="M288" t="str">
        <f>IF(Query[[#This Row],[Have a Car]]="No","Haven't a Car","Have a Car")</f>
        <v>Have a Car</v>
      </c>
      <c r="N288" s="2" t="s">
        <v>22</v>
      </c>
      <c r="O288" s="2" t="s">
        <v>24</v>
      </c>
      <c r="P288">
        <v>48</v>
      </c>
      <c r="Q288" t="str">
        <f>IF(Query[[#This Row],[Age]]&lt;=25,"25 or Above",IF(AND(Query[[#This Row],[Age]]&gt;25,Query[[#This Row],[Age]]&lt;=50),"26-50","More than 50"))</f>
        <v>26-50</v>
      </c>
      <c r="R288" s="2" t="s">
        <v>18</v>
      </c>
      <c r="S288" s="2" t="str">
        <f>IF(Query[[#This Row],[Purchased Bike]]="No","Didn't buy","Bought")</f>
        <v>Didn't buy</v>
      </c>
      <c r="T288" s="2"/>
    </row>
    <row r="289" spans="1:20" x14ac:dyDescent="0.25">
      <c r="A289">
        <v>24187</v>
      </c>
      <c r="B289" s="2" t="s">
        <v>39</v>
      </c>
      <c r="C289" s="2" t="s">
        <v>37</v>
      </c>
      <c r="D289" s="4">
        <v>30000</v>
      </c>
      <c r="E289">
        <v>3</v>
      </c>
      <c r="F289" t="str">
        <f>IF(Query[[#This Row],[Children]]&gt;0,"Yes","No")</f>
        <v>Yes</v>
      </c>
      <c r="G289" t="str">
        <f>IF(Query[[#This Row],[Have a Children]]="Yes","Have a Children","Haven't a Children")</f>
        <v>Have a Children</v>
      </c>
      <c r="H289" s="2" t="s">
        <v>31</v>
      </c>
      <c r="I289" s="2" t="s">
        <v>20</v>
      </c>
      <c r="J289" s="2" t="s">
        <v>18</v>
      </c>
      <c r="K289">
        <v>0</v>
      </c>
      <c r="L289" t="str">
        <f t="shared" si="4"/>
        <v>No</v>
      </c>
      <c r="M289" t="str">
        <f>IF(Query[[#This Row],[Have a Car]]="No","Haven't a Car","Have a Car")</f>
        <v>Haven't a Car</v>
      </c>
      <c r="N289" s="2" t="s">
        <v>16</v>
      </c>
      <c r="O289" s="2" t="s">
        <v>17</v>
      </c>
      <c r="P289">
        <v>46</v>
      </c>
      <c r="Q289" t="str">
        <f>IF(Query[[#This Row],[Age]]&lt;=25,"25 or Above",IF(AND(Query[[#This Row],[Age]]&gt;25,Query[[#This Row],[Age]]&lt;=50),"26-50","More than 50"))</f>
        <v>26-50</v>
      </c>
      <c r="R289" s="2" t="s">
        <v>15</v>
      </c>
      <c r="S289" s="2" t="str">
        <f>IF(Query[[#This Row],[Purchased Bike]]="No","Didn't buy","Bought")</f>
        <v>Bought</v>
      </c>
      <c r="T289" s="2"/>
    </row>
    <row r="290" spans="1:20" x14ac:dyDescent="0.25">
      <c r="A290">
        <v>15758</v>
      </c>
      <c r="B290" s="2" t="s">
        <v>36</v>
      </c>
      <c r="C290" s="2" t="s">
        <v>38</v>
      </c>
      <c r="D290" s="4">
        <v>130000</v>
      </c>
      <c r="E290">
        <v>0</v>
      </c>
      <c r="F290" t="str">
        <f>IF(Query[[#This Row],[Children]]&gt;0,"Yes","No")</f>
        <v>No</v>
      </c>
      <c r="G290" t="str">
        <f>IF(Query[[#This Row],[Have a Children]]="Yes","Have a Children","Haven't a Children")</f>
        <v>Haven't a Children</v>
      </c>
      <c r="H290" s="2" t="s">
        <v>31</v>
      </c>
      <c r="I290" s="2" t="s">
        <v>28</v>
      </c>
      <c r="J290" s="2" t="s">
        <v>15</v>
      </c>
      <c r="K290">
        <v>0</v>
      </c>
      <c r="L290" t="str">
        <f t="shared" si="4"/>
        <v>No</v>
      </c>
      <c r="M290" t="str">
        <f>IF(Query[[#This Row],[Have a Car]]="No","Haven't a Car","Have a Car")</f>
        <v>Haven't a Car</v>
      </c>
      <c r="N290" s="2" t="s">
        <v>23</v>
      </c>
      <c r="O290" s="2" t="s">
        <v>24</v>
      </c>
      <c r="P290">
        <v>48</v>
      </c>
      <c r="Q290" t="str">
        <f>IF(Query[[#This Row],[Age]]&lt;=25,"25 or Above",IF(AND(Query[[#This Row],[Age]]&gt;25,Query[[#This Row],[Age]]&lt;=50),"26-50","More than 50"))</f>
        <v>26-50</v>
      </c>
      <c r="R290" s="2" t="s">
        <v>18</v>
      </c>
      <c r="S290" s="2" t="str">
        <f>IF(Query[[#This Row],[Purchased Bike]]="No","Didn't buy","Bought")</f>
        <v>Didn't buy</v>
      </c>
      <c r="T290" s="2"/>
    </row>
    <row r="291" spans="1:20" x14ac:dyDescent="0.25">
      <c r="A291">
        <v>29094</v>
      </c>
      <c r="B291" s="2" t="s">
        <v>36</v>
      </c>
      <c r="C291" s="2" t="s">
        <v>38</v>
      </c>
      <c r="D291" s="4">
        <v>30000</v>
      </c>
      <c r="E291">
        <v>3</v>
      </c>
      <c r="F291" t="str">
        <f>IF(Query[[#This Row],[Children]]&gt;0,"Yes","No")</f>
        <v>Yes</v>
      </c>
      <c r="G291" t="str">
        <f>IF(Query[[#This Row],[Have a Children]]="Yes","Have a Children","Haven't a Children")</f>
        <v>Have a Children</v>
      </c>
      <c r="H291" s="2" t="s">
        <v>27</v>
      </c>
      <c r="I291" s="2" t="s">
        <v>14</v>
      </c>
      <c r="J291" s="2" t="s">
        <v>15</v>
      </c>
      <c r="K291">
        <v>2</v>
      </c>
      <c r="L291" t="str">
        <f t="shared" si="4"/>
        <v>Yes</v>
      </c>
      <c r="M291" t="str">
        <f>IF(Query[[#This Row],[Have a Car]]="No","Haven't a Car","Have a Car")</f>
        <v>Have a Car</v>
      </c>
      <c r="N291" s="2" t="s">
        <v>23</v>
      </c>
      <c r="O291" s="2" t="s">
        <v>24</v>
      </c>
      <c r="P291">
        <v>54</v>
      </c>
      <c r="Q291" t="str">
        <f>IF(Query[[#This Row],[Age]]&lt;=25,"25 or Above",IF(AND(Query[[#This Row],[Age]]&gt;25,Query[[#This Row],[Age]]&lt;=50),"26-50","More than 50"))</f>
        <v>More than 50</v>
      </c>
      <c r="R291" s="2" t="s">
        <v>15</v>
      </c>
      <c r="S291" s="2" t="str">
        <f>IF(Query[[#This Row],[Purchased Bike]]="No","Didn't buy","Bought")</f>
        <v>Bought</v>
      </c>
      <c r="T291" s="2"/>
    </row>
    <row r="292" spans="1:20" x14ac:dyDescent="0.25">
      <c r="A292">
        <v>28319</v>
      </c>
      <c r="B292" s="2" t="s">
        <v>39</v>
      </c>
      <c r="C292" s="2" t="s">
        <v>37</v>
      </c>
      <c r="D292" s="4">
        <v>60000</v>
      </c>
      <c r="E292">
        <v>1</v>
      </c>
      <c r="F292" t="str">
        <f>IF(Query[[#This Row],[Children]]&gt;0,"Yes","No")</f>
        <v>Yes</v>
      </c>
      <c r="G292" t="str">
        <f>IF(Query[[#This Row],[Have a Children]]="Yes","Have a Children","Haven't a Children")</f>
        <v>Have a Children</v>
      </c>
      <c r="H292" s="2" t="s">
        <v>19</v>
      </c>
      <c r="I292" s="2" t="s">
        <v>14</v>
      </c>
      <c r="J292" s="2" t="s">
        <v>18</v>
      </c>
      <c r="K292">
        <v>1</v>
      </c>
      <c r="L292" t="str">
        <f t="shared" si="4"/>
        <v>Yes</v>
      </c>
      <c r="M292" t="str">
        <f>IF(Query[[#This Row],[Have a Car]]="No","Haven't a Car","Have a Car")</f>
        <v>Have a Car</v>
      </c>
      <c r="N292" s="2" t="s">
        <v>16</v>
      </c>
      <c r="O292" s="2" t="s">
        <v>24</v>
      </c>
      <c r="P292">
        <v>46</v>
      </c>
      <c r="Q292" t="str">
        <f>IF(Query[[#This Row],[Age]]&lt;=25,"25 or Above",IF(AND(Query[[#This Row],[Age]]&gt;25,Query[[#This Row],[Age]]&lt;=50),"26-50","More than 50"))</f>
        <v>26-50</v>
      </c>
      <c r="R292" s="2" t="s">
        <v>15</v>
      </c>
      <c r="S292" s="2" t="str">
        <f>IF(Query[[#This Row],[Purchased Bike]]="No","Didn't buy","Bought")</f>
        <v>Bought</v>
      </c>
      <c r="T292" s="2"/>
    </row>
    <row r="293" spans="1:20" x14ac:dyDescent="0.25">
      <c r="A293">
        <v>16406</v>
      </c>
      <c r="B293" s="2" t="s">
        <v>36</v>
      </c>
      <c r="C293" s="2" t="s">
        <v>38</v>
      </c>
      <c r="D293" s="4">
        <v>40000</v>
      </c>
      <c r="E293">
        <v>0</v>
      </c>
      <c r="F293" t="str">
        <f>IF(Query[[#This Row],[Children]]&gt;0,"Yes","No")</f>
        <v>No</v>
      </c>
      <c r="G293" t="str">
        <f>IF(Query[[#This Row],[Have a Children]]="Yes","Have a Children","Haven't a Children")</f>
        <v>Haven't a Children</v>
      </c>
      <c r="H293" s="2" t="s">
        <v>13</v>
      </c>
      <c r="I293" s="2" t="s">
        <v>20</v>
      </c>
      <c r="J293" s="2" t="s">
        <v>18</v>
      </c>
      <c r="K293">
        <v>0</v>
      </c>
      <c r="L293" t="str">
        <f t="shared" si="4"/>
        <v>No</v>
      </c>
      <c r="M293" t="str">
        <f>IF(Query[[#This Row],[Have a Car]]="No","Haven't a Car","Have a Car")</f>
        <v>Haven't a Car</v>
      </c>
      <c r="N293" s="2" t="s">
        <v>16</v>
      </c>
      <c r="O293" s="2" t="s">
        <v>17</v>
      </c>
      <c r="P293">
        <v>38</v>
      </c>
      <c r="Q293" t="str">
        <f>IF(Query[[#This Row],[Age]]&lt;=25,"25 or Above",IF(AND(Query[[#This Row],[Age]]&gt;25,Query[[#This Row],[Age]]&lt;=50),"26-50","More than 50"))</f>
        <v>26-50</v>
      </c>
      <c r="R293" s="2" t="s">
        <v>15</v>
      </c>
      <c r="S293" s="2" t="str">
        <f>IF(Query[[#This Row],[Purchased Bike]]="No","Didn't buy","Bought")</f>
        <v>Bought</v>
      </c>
      <c r="T293" s="2"/>
    </row>
    <row r="294" spans="1:20" x14ac:dyDescent="0.25">
      <c r="A294">
        <v>20923</v>
      </c>
      <c r="B294" s="2" t="s">
        <v>36</v>
      </c>
      <c r="C294" s="2" t="s">
        <v>37</v>
      </c>
      <c r="D294" s="4">
        <v>40000</v>
      </c>
      <c r="E294">
        <v>1</v>
      </c>
      <c r="F294" t="str">
        <f>IF(Query[[#This Row],[Children]]&gt;0,"Yes","No")</f>
        <v>Yes</v>
      </c>
      <c r="G294" t="str">
        <f>IF(Query[[#This Row],[Have a Children]]="Yes","Have a Children","Haven't a Children")</f>
        <v>Have a Children</v>
      </c>
      <c r="H294" s="2" t="s">
        <v>13</v>
      </c>
      <c r="I294" s="2" t="s">
        <v>14</v>
      </c>
      <c r="J294" s="2" t="s">
        <v>15</v>
      </c>
      <c r="K294">
        <v>0</v>
      </c>
      <c r="L294" t="str">
        <f t="shared" si="4"/>
        <v>No</v>
      </c>
      <c r="M294" t="str">
        <f>IF(Query[[#This Row],[Have a Car]]="No","Haven't a Car","Have a Car")</f>
        <v>Haven't a Car</v>
      </c>
      <c r="N294" s="2" t="s">
        <v>16</v>
      </c>
      <c r="O294" s="2" t="s">
        <v>17</v>
      </c>
      <c r="P294">
        <v>42</v>
      </c>
      <c r="Q294" t="str">
        <f>IF(Query[[#This Row],[Age]]&lt;=25,"25 or Above",IF(AND(Query[[#This Row],[Age]]&gt;25,Query[[#This Row],[Age]]&lt;=50),"26-50","More than 50"))</f>
        <v>26-50</v>
      </c>
      <c r="R294" s="2" t="s">
        <v>15</v>
      </c>
      <c r="S294" s="2" t="str">
        <f>IF(Query[[#This Row],[Purchased Bike]]="No","Didn't buy","Bought")</f>
        <v>Bought</v>
      </c>
      <c r="T294" s="2"/>
    </row>
    <row r="295" spans="1:20" x14ac:dyDescent="0.25">
      <c r="A295">
        <v>11378</v>
      </c>
      <c r="B295" s="2" t="s">
        <v>39</v>
      </c>
      <c r="C295" s="2" t="s">
        <v>37</v>
      </c>
      <c r="D295" s="4">
        <v>10000</v>
      </c>
      <c r="E295">
        <v>1</v>
      </c>
      <c r="F295" t="str">
        <f>IF(Query[[#This Row],[Children]]&gt;0,"Yes","No")</f>
        <v>Yes</v>
      </c>
      <c r="G295" t="str">
        <f>IF(Query[[#This Row],[Have a Children]]="Yes","Have a Children","Haven't a Children")</f>
        <v>Have a Children</v>
      </c>
      <c r="H295" s="2" t="s">
        <v>27</v>
      </c>
      <c r="I295" s="2" t="s">
        <v>25</v>
      </c>
      <c r="J295" s="2" t="s">
        <v>18</v>
      </c>
      <c r="K295">
        <v>1</v>
      </c>
      <c r="L295" t="str">
        <f t="shared" si="4"/>
        <v>Yes</v>
      </c>
      <c r="M295" t="str">
        <f>IF(Query[[#This Row],[Have a Car]]="No","Haven't a Car","Have a Car")</f>
        <v>Have a Car</v>
      </c>
      <c r="N295" s="2" t="s">
        <v>22</v>
      </c>
      <c r="O295" s="2" t="s">
        <v>17</v>
      </c>
      <c r="P295">
        <v>46</v>
      </c>
      <c r="Q295" t="str">
        <f>IF(Query[[#This Row],[Age]]&lt;=25,"25 or Above",IF(AND(Query[[#This Row],[Age]]&gt;25,Query[[#This Row],[Age]]&lt;=50),"26-50","More than 50"))</f>
        <v>26-50</v>
      </c>
      <c r="R295" s="2" t="s">
        <v>15</v>
      </c>
      <c r="S295" s="2" t="str">
        <f>IF(Query[[#This Row],[Purchased Bike]]="No","Didn't buy","Bought")</f>
        <v>Bought</v>
      </c>
      <c r="T295" s="2"/>
    </row>
    <row r="296" spans="1:20" x14ac:dyDescent="0.25">
      <c r="A296">
        <v>20851</v>
      </c>
      <c r="B296" s="2" t="s">
        <v>39</v>
      </c>
      <c r="C296" s="2" t="s">
        <v>38</v>
      </c>
      <c r="D296" s="4">
        <v>20000</v>
      </c>
      <c r="E296">
        <v>0</v>
      </c>
      <c r="F296" t="str">
        <f>IF(Query[[#This Row],[Children]]&gt;0,"Yes","No")</f>
        <v>No</v>
      </c>
      <c r="G296" t="str">
        <f>IF(Query[[#This Row],[Have a Children]]="Yes","Have a Children","Haven't a Children")</f>
        <v>Haven't a Children</v>
      </c>
      <c r="H296" s="2" t="s">
        <v>19</v>
      </c>
      <c r="I296" s="2" t="s">
        <v>25</v>
      </c>
      <c r="J296" s="2" t="s">
        <v>18</v>
      </c>
      <c r="K296">
        <v>1</v>
      </c>
      <c r="L296" t="str">
        <f t="shared" si="4"/>
        <v>Yes</v>
      </c>
      <c r="M296" t="str">
        <f>IF(Query[[#This Row],[Have a Car]]="No","Haven't a Car","Have a Car")</f>
        <v>Have a Car</v>
      </c>
      <c r="N296" s="2" t="s">
        <v>22</v>
      </c>
      <c r="O296" s="2" t="s">
        <v>17</v>
      </c>
      <c r="P296">
        <v>36</v>
      </c>
      <c r="Q296" t="str">
        <f>IF(Query[[#This Row],[Age]]&lt;=25,"25 or Above",IF(AND(Query[[#This Row],[Age]]&gt;25,Query[[#This Row],[Age]]&lt;=50),"26-50","More than 50"))</f>
        <v>26-50</v>
      </c>
      <c r="R296" s="2" t="s">
        <v>15</v>
      </c>
      <c r="S296" s="2" t="str">
        <f>IF(Query[[#This Row],[Purchased Bike]]="No","Didn't buy","Bought")</f>
        <v>Bought</v>
      </c>
      <c r="T296" s="2"/>
    </row>
    <row r="297" spans="1:20" x14ac:dyDescent="0.25">
      <c r="A297">
        <v>21557</v>
      </c>
      <c r="B297" s="2" t="s">
        <v>39</v>
      </c>
      <c r="C297" s="2" t="s">
        <v>37</v>
      </c>
      <c r="D297" s="4">
        <v>110000</v>
      </c>
      <c r="E297">
        <v>0</v>
      </c>
      <c r="F297" t="str">
        <f>IF(Query[[#This Row],[Children]]&gt;0,"Yes","No")</f>
        <v>No</v>
      </c>
      <c r="G297" t="str">
        <f>IF(Query[[#This Row],[Have a Children]]="Yes","Have a Children","Haven't a Children")</f>
        <v>Haven't a Children</v>
      </c>
      <c r="H297" s="2" t="s">
        <v>19</v>
      </c>
      <c r="I297" s="2" t="s">
        <v>28</v>
      </c>
      <c r="J297" s="2" t="s">
        <v>15</v>
      </c>
      <c r="K297">
        <v>3</v>
      </c>
      <c r="L297" t="str">
        <f t="shared" si="4"/>
        <v>Yes</v>
      </c>
      <c r="M297" t="str">
        <f>IF(Query[[#This Row],[Have a Car]]="No","Haven't a Car","Have a Car")</f>
        <v>Have a Car</v>
      </c>
      <c r="N297" s="2" t="s">
        <v>30</v>
      </c>
      <c r="O297" s="2" t="s">
        <v>24</v>
      </c>
      <c r="P297">
        <v>32</v>
      </c>
      <c r="Q297" t="str">
        <f>IF(Query[[#This Row],[Age]]&lt;=25,"25 or Above",IF(AND(Query[[#This Row],[Age]]&gt;25,Query[[#This Row],[Age]]&lt;=50),"26-50","More than 50"))</f>
        <v>26-50</v>
      </c>
      <c r="R297" s="2" t="s">
        <v>15</v>
      </c>
      <c r="S297" s="2" t="str">
        <f>IF(Query[[#This Row],[Purchased Bike]]="No","Didn't buy","Bought")</f>
        <v>Bought</v>
      </c>
      <c r="T297" s="2"/>
    </row>
    <row r="298" spans="1:20" x14ac:dyDescent="0.25">
      <c r="A298">
        <v>26663</v>
      </c>
      <c r="B298" s="2" t="s">
        <v>39</v>
      </c>
      <c r="C298" s="2" t="s">
        <v>37</v>
      </c>
      <c r="D298" s="4">
        <v>60000</v>
      </c>
      <c r="E298">
        <v>2</v>
      </c>
      <c r="F298" t="str">
        <f>IF(Query[[#This Row],[Children]]&gt;0,"Yes","No")</f>
        <v>Yes</v>
      </c>
      <c r="G298" t="str">
        <f>IF(Query[[#This Row],[Have a Children]]="Yes","Have a Children","Haven't a Children")</f>
        <v>Have a Children</v>
      </c>
      <c r="H298" s="2" t="s">
        <v>13</v>
      </c>
      <c r="I298" s="2" t="s">
        <v>21</v>
      </c>
      <c r="J298" s="2" t="s">
        <v>18</v>
      </c>
      <c r="K298">
        <v>1</v>
      </c>
      <c r="L298" t="str">
        <f t="shared" si="4"/>
        <v>Yes</v>
      </c>
      <c r="M298" t="str">
        <f>IF(Query[[#This Row],[Have a Car]]="No","Haven't a Car","Have a Car")</f>
        <v>Have a Car</v>
      </c>
      <c r="N298" s="2" t="s">
        <v>16</v>
      </c>
      <c r="O298" s="2" t="s">
        <v>24</v>
      </c>
      <c r="P298">
        <v>39</v>
      </c>
      <c r="Q298" t="str">
        <f>IF(Query[[#This Row],[Age]]&lt;=25,"25 or Above",IF(AND(Query[[#This Row],[Age]]&gt;25,Query[[#This Row],[Age]]&lt;=50),"26-50","More than 50"))</f>
        <v>26-50</v>
      </c>
      <c r="R298" s="2" t="s">
        <v>15</v>
      </c>
      <c r="S298" s="2" t="str">
        <f>IF(Query[[#This Row],[Purchased Bike]]="No","Didn't buy","Bought")</f>
        <v>Bought</v>
      </c>
      <c r="T298" s="2"/>
    </row>
    <row r="299" spans="1:20" x14ac:dyDescent="0.25">
      <c r="A299">
        <v>11896</v>
      </c>
      <c r="B299" s="2" t="s">
        <v>36</v>
      </c>
      <c r="C299" s="2" t="s">
        <v>38</v>
      </c>
      <c r="D299" s="4">
        <v>100000</v>
      </c>
      <c r="E299">
        <v>1</v>
      </c>
      <c r="F299" t="str">
        <f>IF(Query[[#This Row],[Children]]&gt;0,"Yes","No")</f>
        <v>Yes</v>
      </c>
      <c r="G299" t="str">
        <f>IF(Query[[#This Row],[Have a Children]]="Yes","Have a Children","Haven't a Children")</f>
        <v>Have a Children</v>
      </c>
      <c r="H299" s="2" t="s">
        <v>31</v>
      </c>
      <c r="I299" s="2" t="s">
        <v>28</v>
      </c>
      <c r="J299" s="2" t="s">
        <v>15</v>
      </c>
      <c r="K299">
        <v>0</v>
      </c>
      <c r="L299" t="str">
        <f t="shared" si="4"/>
        <v>No</v>
      </c>
      <c r="M299" t="str">
        <f>IF(Query[[#This Row],[Have a Car]]="No","Haven't a Car","Have a Car")</f>
        <v>Haven't a Car</v>
      </c>
      <c r="N299" s="2" t="s">
        <v>22</v>
      </c>
      <c r="O299" s="2" t="s">
        <v>24</v>
      </c>
      <c r="P299">
        <v>36</v>
      </c>
      <c r="Q299" t="str">
        <f>IF(Query[[#This Row],[Age]]&lt;=25,"25 or Above",IF(AND(Query[[#This Row],[Age]]&gt;25,Query[[#This Row],[Age]]&lt;=50),"26-50","More than 50"))</f>
        <v>26-50</v>
      </c>
      <c r="R299" s="2" t="s">
        <v>15</v>
      </c>
      <c r="S299" s="2" t="str">
        <f>IF(Query[[#This Row],[Purchased Bike]]="No","Didn't buy","Bought")</f>
        <v>Bought</v>
      </c>
      <c r="T299" s="2"/>
    </row>
    <row r="300" spans="1:20" x14ac:dyDescent="0.25">
      <c r="A300">
        <v>14189</v>
      </c>
      <c r="B300" s="2" t="s">
        <v>36</v>
      </c>
      <c r="C300" s="2" t="s">
        <v>37</v>
      </c>
      <c r="D300" s="4">
        <v>90000</v>
      </c>
      <c r="E300">
        <v>4</v>
      </c>
      <c r="F300" t="str">
        <f>IF(Query[[#This Row],[Children]]&gt;0,"Yes","No")</f>
        <v>Yes</v>
      </c>
      <c r="G300" t="str">
        <f>IF(Query[[#This Row],[Have a Children]]="Yes","Have a Children","Haven't a Children")</f>
        <v>Have a Children</v>
      </c>
      <c r="H300" s="2" t="s">
        <v>27</v>
      </c>
      <c r="I300" s="2" t="s">
        <v>21</v>
      </c>
      <c r="J300" s="2" t="s">
        <v>18</v>
      </c>
      <c r="K300">
        <v>2</v>
      </c>
      <c r="L300" t="str">
        <f t="shared" si="4"/>
        <v>Yes</v>
      </c>
      <c r="M300" t="str">
        <f>IF(Query[[#This Row],[Have a Car]]="No","Haven't a Car","Have a Car")</f>
        <v>Have a Car</v>
      </c>
      <c r="N300" s="2" t="s">
        <v>22</v>
      </c>
      <c r="O300" s="2" t="s">
        <v>17</v>
      </c>
      <c r="P300">
        <v>54</v>
      </c>
      <c r="Q300" t="str">
        <f>IF(Query[[#This Row],[Age]]&lt;=25,"25 or Above",IF(AND(Query[[#This Row],[Age]]&gt;25,Query[[#This Row],[Age]]&lt;=50),"26-50","More than 50"))</f>
        <v>More than 50</v>
      </c>
      <c r="R300" s="2" t="s">
        <v>15</v>
      </c>
      <c r="S300" s="2" t="str">
        <f>IF(Query[[#This Row],[Purchased Bike]]="No","Didn't buy","Bought")</f>
        <v>Bought</v>
      </c>
      <c r="T300" s="2"/>
    </row>
    <row r="301" spans="1:20" x14ac:dyDescent="0.25">
      <c r="A301">
        <v>13136</v>
      </c>
      <c r="B301" s="2" t="s">
        <v>36</v>
      </c>
      <c r="C301" s="2" t="s">
        <v>37</v>
      </c>
      <c r="D301" s="4">
        <v>30000</v>
      </c>
      <c r="E301">
        <v>2</v>
      </c>
      <c r="F301" t="str">
        <f>IF(Query[[#This Row],[Children]]&gt;0,"Yes","No")</f>
        <v>Yes</v>
      </c>
      <c r="G301" t="str">
        <f>IF(Query[[#This Row],[Have a Children]]="Yes","Have a Children","Haven't a Children")</f>
        <v>Have a Children</v>
      </c>
      <c r="H301" s="2" t="s">
        <v>19</v>
      </c>
      <c r="I301" s="2" t="s">
        <v>20</v>
      </c>
      <c r="J301" s="2" t="s">
        <v>18</v>
      </c>
      <c r="K301">
        <v>2</v>
      </c>
      <c r="L301" t="str">
        <f t="shared" si="4"/>
        <v>Yes</v>
      </c>
      <c r="M301" t="str">
        <f>IF(Query[[#This Row],[Have a Car]]="No","Haven't a Car","Have a Car")</f>
        <v>Have a Car</v>
      </c>
      <c r="N301" s="2" t="s">
        <v>23</v>
      </c>
      <c r="O301" s="2" t="s">
        <v>24</v>
      </c>
      <c r="P301">
        <v>69</v>
      </c>
      <c r="Q301" t="str">
        <f>IF(Query[[#This Row],[Age]]&lt;=25,"25 or Above",IF(AND(Query[[#This Row],[Age]]&gt;25,Query[[#This Row],[Age]]&lt;=50),"26-50","More than 50"))</f>
        <v>More than 50</v>
      </c>
      <c r="R301" s="2" t="s">
        <v>18</v>
      </c>
      <c r="S301" s="2" t="str">
        <f>IF(Query[[#This Row],[Purchased Bike]]="No","Didn't buy","Bought")</f>
        <v>Didn't buy</v>
      </c>
      <c r="T301" s="2"/>
    </row>
    <row r="302" spans="1:20" x14ac:dyDescent="0.25">
      <c r="A302">
        <v>25906</v>
      </c>
      <c r="B302" s="2" t="s">
        <v>39</v>
      </c>
      <c r="C302" s="2" t="s">
        <v>37</v>
      </c>
      <c r="D302" s="4">
        <v>10000</v>
      </c>
      <c r="E302">
        <v>5</v>
      </c>
      <c r="F302" t="str">
        <f>IF(Query[[#This Row],[Children]]&gt;0,"Yes","No")</f>
        <v>Yes</v>
      </c>
      <c r="G302" t="str">
        <f>IF(Query[[#This Row],[Have a Children]]="Yes","Have a Children","Haven't a Children")</f>
        <v>Have a Children</v>
      </c>
      <c r="H302" s="2" t="s">
        <v>27</v>
      </c>
      <c r="I302" s="2" t="s">
        <v>14</v>
      </c>
      <c r="J302" s="2" t="s">
        <v>18</v>
      </c>
      <c r="K302">
        <v>2</v>
      </c>
      <c r="L302" t="str">
        <f t="shared" si="4"/>
        <v>Yes</v>
      </c>
      <c r="M302" t="str">
        <f>IF(Query[[#This Row],[Have a Car]]="No","Haven't a Car","Have a Car")</f>
        <v>Have a Car</v>
      </c>
      <c r="N302" s="2" t="s">
        <v>26</v>
      </c>
      <c r="O302" s="2" t="s">
        <v>24</v>
      </c>
      <c r="P302">
        <v>62</v>
      </c>
      <c r="Q302" t="str">
        <f>IF(Query[[#This Row],[Age]]&lt;=25,"25 or Above",IF(AND(Query[[#This Row],[Age]]&gt;25,Query[[#This Row],[Age]]&lt;=50),"26-50","More than 50"))</f>
        <v>More than 50</v>
      </c>
      <c r="R302" s="2" t="s">
        <v>18</v>
      </c>
      <c r="S302" s="2" t="str">
        <f>IF(Query[[#This Row],[Purchased Bike]]="No","Didn't buy","Bought")</f>
        <v>Didn't buy</v>
      </c>
      <c r="T302" s="2"/>
    </row>
    <row r="303" spans="1:20" x14ac:dyDescent="0.25">
      <c r="A303">
        <v>17926</v>
      </c>
      <c r="B303" s="2" t="s">
        <v>39</v>
      </c>
      <c r="C303" s="2" t="s">
        <v>37</v>
      </c>
      <c r="D303" s="4">
        <v>40000</v>
      </c>
      <c r="E303">
        <v>0</v>
      </c>
      <c r="F303" t="str">
        <f>IF(Query[[#This Row],[Children]]&gt;0,"Yes","No")</f>
        <v>No</v>
      </c>
      <c r="G303" t="str">
        <f>IF(Query[[#This Row],[Have a Children]]="Yes","Have a Children","Haven't a Children")</f>
        <v>Haven't a Children</v>
      </c>
      <c r="H303" s="2" t="s">
        <v>13</v>
      </c>
      <c r="I303" s="2" t="s">
        <v>20</v>
      </c>
      <c r="J303" s="2" t="s">
        <v>18</v>
      </c>
      <c r="K303">
        <v>0</v>
      </c>
      <c r="L303" t="str">
        <f t="shared" si="4"/>
        <v>No</v>
      </c>
      <c r="M303" t="str">
        <f>IF(Query[[#This Row],[Have a Car]]="No","Haven't a Car","Have a Car")</f>
        <v>Haven't a Car</v>
      </c>
      <c r="N303" s="2" t="s">
        <v>16</v>
      </c>
      <c r="O303" s="2" t="s">
        <v>24</v>
      </c>
      <c r="P303">
        <v>28</v>
      </c>
      <c r="Q303" t="str">
        <f>IF(Query[[#This Row],[Age]]&lt;=25,"25 or Above",IF(AND(Query[[#This Row],[Age]]&gt;25,Query[[#This Row],[Age]]&lt;=50),"26-50","More than 50"))</f>
        <v>26-50</v>
      </c>
      <c r="R303" s="2" t="s">
        <v>15</v>
      </c>
      <c r="S303" s="2" t="str">
        <f>IF(Query[[#This Row],[Purchased Bike]]="No","Didn't buy","Bought")</f>
        <v>Bought</v>
      </c>
      <c r="T303" s="2"/>
    </row>
    <row r="304" spans="1:20" x14ac:dyDescent="0.25">
      <c r="A304">
        <v>26928</v>
      </c>
      <c r="B304" s="2" t="s">
        <v>39</v>
      </c>
      <c r="C304" s="2" t="s">
        <v>38</v>
      </c>
      <c r="D304" s="4">
        <v>30000</v>
      </c>
      <c r="E304">
        <v>1</v>
      </c>
      <c r="F304" t="str">
        <f>IF(Query[[#This Row],[Children]]&gt;0,"Yes","No")</f>
        <v>Yes</v>
      </c>
      <c r="G304" t="str">
        <f>IF(Query[[#This Row],[Have a Children]]="Yes","Have a Children","Haven't a Children")</f>
        <v>Have a Children</v>
      </c>
      <c r="H304" s="2" t="s">
        <v>13</v>
      </c>
      <c r="I304" s="2" t="s">
        <v>20</v>
      </c>
      <c r="J304" s="2" t="s">
        <v>15</v>
      </c>
      <c r="K304">
        <v>0</v>
      </c>
      <c r="L304" t="str">
        <f t="shared" si="4"/>
        <v>No</v>
      </c>
      <c r="M304" t="str">
        <f>IF(Query[[#This Row],[Have a Car]]="No","Haven't a Car","Have a Car")</f>
        <v>Haven't a Car</v>
      </c>
      <c r="N304" s="2" t="s">
        <v>16</v>
      </c>
      <c r="O304" s="2" t="s">
        <v>17</v>
      </c>
      <c r="P304">
        <v>62</v>
      </c>
      <c r="Q304" t="str">
        <f>IF(Query[[#This Row],[Age]]&lt;=25,"25 or Above",IF(AND(Query[[#This Row],[Age]]&gt;25,Query[[#This Row],[Age]]&lt;=50),"26-50","More than 50"))</f>
        <v>More than 50</v>
      </c>
      <c r="R304" s="2" t="s">
        <v>15</v>
      </c>
      <c r="S304" s="2" t="str">
        <f>IF(Query[[#This Row],[Purchased Bike]]="No","Didn't buy","Bought")</f>
        <v>Bought</v>
      </c>
      <c r="T304" s="2"/>
    </row>
    <row r="305" spans="1:20" x14ac:dyDescent="0.25">
      <c r="A305">
        <v>20897</v>
      </c>
      <c r="B305" s="2" t="s">
        <v>36</v>
      </c>
      <c r="C305" s="2" t="s">
        <v>37</v>
      </c>
      <c r="D305" s="4">
        <v>30000</v>
      </c>
      <c r="E305">
        <v>1</v>
      </c>
      <c r="F305" t="str">
        <f>IF(Query[[#This Row],[Children]]&gt;0,"Yes","No")</f>
        <v>Yes</v>
      </c>
      <c r="G305" t="str">
        <f>IF(Query[[#This Row],[Have a Children]]="Yes","Have a Children","Haven't a Children")</f>
        <v>Have a Children</v>
      </c>
      <c r="H305" s="2" t="s">
        <v>13</v>
      </c>
      <c r="I305" s="2" t="s">
        <v>14</v>
      </c>
      <c r="J305" s="2" t="s">
        <v>15</v>
      </c>
      <c r="K305">
        <v>2</v>
      </c>
      <c r="L305" t="str">
        <f t="shared" si="4"/>
        <v>Yes</v>
      </c>
      <c r="M305" t="str">
        <f>IF(Query[[#This Row],[Have a Car]]="No","Haven't a Car","Have a Car")</f>
        <v>Have a Car</v>
      </c>
      <c r="N305" s="2" t="s">
        <v>16</v>
      </c>
      <c r="O305" s="2" t="s">
        <v>17</v>
      </c>
      <c r="P305">
        <v>40</v>
      </c>
      <c r="Q305" t="str">
        <f>IF(Query[[#This Row],[Age]]&lt;=25,"25 or Above",IF(AND(Query[[#This Row],[Age]]&gt;25,Query[[#This Row],[Age]]&lt;=50),"26-50","More than 50"))</f>
        <v>26-50</v>
      </c>
      <c r="R305" s="2" t="s">
        <v>18</v>
      </c>
      <c r="S305" s="2" t="str">
        <f>IF(Query[[#This Row],[Purchased Bike]]="No","Didn't buy","Bought")</f>
        <v>Didn't buy</v>
      </c>
      <c r="T305" s="2"/>
    </row>
    <row r="306" spans="1:20" x14ac:dyDescent="0.25">
      <c r="A306">
        <v>28207</v>
      </c>
      <c r="B306" s="2" t="s">
        <v>36</v>
      </c>
      <c r="C306" s="2" t="s">
        <v>38</v>
      </c>
      <c r="D306" s="4">
        <v>80000</v>
      </c>
      <c r="E306">
        <v>4</v>
      </c>
      <c r="F306" t="str">
        <f>IF(Query[[#This Row],[Children]]&gt;0,"Yes","No")</f>
        <v>Yes</v>
      </c>
      <c r="G306" t="str">
        <f>IF(Query[[#This Row],[Have a Children]]="Yes","Have a Children","Haven't a Children")</f>
        <v>Have a Children</v>
      </c>
      <c r="H306" s="2" t="s">
        <v>31</v>
      </c>
      <c r="I306" s="2" t="s">
        <v>28</v>
      </c>
      <c r="J306" s="2" t="s">
        <v>15</v>
      </c>
      <c r="K306">
        <v>1</v>
      </c>
      <c r="L306" t="str">
        <f t="shared" si="4"/>
        <v>Yes</v>
      </c>
      <c r="M306" t="str">
        <f>IF(Query[[#This Row],[Have a Car]]="No","Haven't a Car","Have a Car")</f>
        <v>Have a Car</v>
      </c>
      <c r="N306" s="2" t="s">
        <v>16</v>
      </c>
      <c r="O306" s="2" t="s">
        <v>24</v>
      </c>
      <c r="P306">
        <v>36</v>
      </c>
      <c r="Q306" t="str">
        <f>IF(Query[[#This Row],[Age]]&lt;=25,"25 or Above",IF(AND(Query[[#This Row],[Age]]&gt;25,Query[[#This Row],[Age]]&lt;=50),"26-50","More than 50"))</f>
        <v>26-50</v>
      </c>
      <c r="R306" s="2" t="s">
        <v>15</v>
      </c>
      <c r="S306" s="2" t="str">
        <f>IF(Query[[#This Row],[Purchased Bike]]="No","Didn't buy","Bought")</f>
        <v>Bought</v>
      </c>
      <c r="T306" s="2"/>
    </row>
    <row r="307" spans="1:20" x14ac:dyDescent="0.25">
      <c r="A307">
        <v>25923</v>
      </c>
      <c r="B307" s="2" t="s">
        <v>39</v>
      </c>
      <c r="C307" s="2" t="s">
        <v>38</v>
      </c>
      <c r="D307" s="4">
        <v>10000</v>
      </c>
      <c r="E307">
        <v>2</v>
      </c>
      <c r="F307" t="str">
        <f>IF(Query[[#This Row],[Children]]&gt;0,"Yes","No")</f>
        <v>Yes</v>
      </c>
      <c r="G307" t="str">
        <f>IF(Query[[#This Row],[Have a Children]]="Yes","Have a Children","Haven't a Children")</f>
        <v>Have a Children</v>
      </c>
      <c r="H307" s="2" t="s">
        <v>29</v>
      </c>
      <c r="I307" s="2" t="s">
        <v>20</v>
      </c>
      <c r="J307" s="2" t="s">
        <v>15</v>
      </c>
      <c r="K307">
        <v>2</v>
      </c>
      <c r="L307" t="str">
        <f t="shared" si="4"/>
        <v>Yes</v>
      </c>
      <c r="M307" t="str">
        <f>IF(Query[[#This Row],[Have a Car]]="No","Haven't a Car","Have a Car")</f>
        <v>Have a Car</v>
      </c>
      <c r="N307" s="2" t="s">
        <v>23</v>
      </c>
      <c r="O307" s="2" t="s">
        <v>24</v>
      </c>
      <c r="P307">
        <v>58</v>
      </c>
      <c r="Q307" t="str">
        <f>IF(Query[[#This Row],[Age]]&lt;=25,"25 or Above",IF(AND(Query[[#This Row],[Age]]&gt;25,Query[[#This Row],[Age]]&lt;=50),"26-50","More than 50"))</f>
        <v>More than 50</v>
      </c>
      <c r="R307" s="2" t="s">
        <v>18</v>
      </c>
      <c r="S307" s="2" t="str">
        <f>IF(Query[[#This Row],[Purchased Bike]]="No","Didn't buy","Bought")</f>
        <v>Didn't buy</v>
      </c>
      <c r="T307" s="2"/>
    </row>
    <row r="308" spans="1:20" x14ac:dyDescent="0.25">
      <c r="A308">
        <v>11000</v>
      </c>
      <c r="B308" s="2" t="s">
        <v>36</v>
      </c>
      <c r="C308" s="2" t="s">
        <v>38</v>
      </c>
      <c r="D308" s="4">
        <v>90000</v>
      </c>
      <c r="E308">
        <v>2</v>
      </c>
      <c r="F308" t="str">
        <f>IF(Query[[#This Row],[Children]]&gt;0,"Yes","No")</f>
        <v>Yes</v>
      </c>
      <c r="G308" t="str">
        <f>IF(Query[[#This Row],[Have a Children]]="Yes","Have a Children","Haven't a Children")</f>
        <v>Have a Children</v>
      </c>
      <c r="H308" s="2" t="s">
        <v>13</v>
      </c>
      <c r="I308" s="2" t="s">
        <v>21</v>
      </c>
      <c r="J308" s="2" t="s">
        <v>15</v>
      </c>
      <c r="K308">
        <v>0</v>
      </c>
      <c r="L308" t="str">
        <f t="shared" si="4"/>
        <v>No</v>
      </c>
      <c r="M308" t="str">
        <f>IF(Query[[#This Row],[Have a Car]]="No","Haven't a Car","Have a Car")</f>
        <v>Haven't a Car</v>
      </c>
      <c r="N308" s="2" t="s">
        <v>26</v>
      </c>
      <c r="O308" s="2" t="s">
        <v>24</v>
      </c>
      <c r="P308">
        <v>40</v>
      </c>
      <c r="Q308" t="str">
        <f>IF(Query[[#This Row],[Age]]&lt;=25,"25 or Above",IF(AND(Query[[#This Row],[Age]]&gt;25,Query[[#This Row],[Age]]&lt;=50),"26-50","More than 50"))</f>
        <v>26-50</v>
      </c>
      <c r="R308" s="2" t="s">
        <v>15</v>
      </c>
      <c r="S308" s="2" t="str">
        <f>IF(Query[[#This Row],[Purchased Bike]]="No","Didn't buy","Bought")</f>
        <v>Bought</v>
      </c>
      <c r="T308" s="2"/>
    </row>
    <row r="309" spans="1:20" x14ac:dyDescent="0.25">
      <c r="A309">
        <v>20974</v>
      </c>
      <c r="B309" s="2" t="s">
        <v>36</v>
      </c>
      <c r="C309" s="2" t="s">
        <v>38</v>
      </c>
      <c r="D309" s="4">
        <v>10000</v>
      </c>
      <c r="E309">
        <v>2</v>
      </c>
      <c r="F309" t="str">
        <f>IF(Query[[#This Row],[Children]]&gt;0,"Yes","No")</f>
        <v>Yes</v>
      </c>
      <c r="G309" t="str">
        <f>IF(Query[[#This Row],[Have a Children]]="Yes","Have a Children","Haven't a Children")</f>
        <v>Have a Children</v>
      </c>
      <c r="H309" s="2" t="s">
        <v>13</v>
      </c>
      <c r="I309" s="2" t="s">
        <v>20</v>
      </c>
      <c r="J309" s="2" t="s">
        <v>15</v>
      </c>
      <c r="K309">
        <v>1</v>
      </c>
      <c r="L309" t="str">
        <f t="shared" si="4"/>
        <v>Yes</v>
      </c>
      <c r="M309" t="str">
        <f>IF(Query[[#This Row],[Have a Car]]="No","Haven't a Car","Have a Car")</f>
        <v>Have a Car</v>
      </c>
      <c r="N309" s="2" t="s">
        <v>16</v>
      </c>
      <c r="O309" s="2" t="s">
        <v>17</v>
      </c>
      <c r="P309">
        <v>66</v>
      </c>
      <c r="Q309" t="str">
        <f>IF(Query[[#This Row],[Age]]&lt;=25,"25 or Above",IF(AND(Query[[#This Row],[Age]]&gt;25,Query[[#This Row],[Age]]&lt;=50),"26-50","More than 50"))</f>
        <v>More than 50</v>
      </c>
      <c r="R309" s="2" t="s">
        <v>18</v>
      </c>
      <c r="S309" s="2" t="str">
        <f>IF(Query[[#This Row],[Purchased Bike]]="No","Didn't buy","Bought")</f>
        <v>Didn't buy</v>
      </c>
      <c r="T309" s="2"/>
    </row>
    <row r="310" spans="1:20" x14ac:dyDescent="0.25">
      <c r="A310">
        <v>28758</v>
      </c>
      <c r="B310" s="2" t="s">
        <v>36</v>
      </c>
      <c r="C310" s="2" t="s">
        <v>38</v>
      </c>
      <c r="D310" s="4">
        <v>40000</v>
      </c>
      <c r="E310">
        <v>2</v>
      </c>
      <c r="F310" t="str">
        <f>IF(Query[[#This Row],[Children]]&gt;0,"Yes","No")</f>
        <v>Yes</v>
      </c>
      <c r="G310" t="str">
        <f>IF(Query[[#This Row],[Have a Children]]="Yes","Have a Children","Haven't a Children")</f>
        <v>Have a Children</v>
      </c>
      <c r="H310" s="2" t="s">
        <v>19</v>
      </c>
      <c r="I310" s="2" t="s">
        <v>20</v>
      </c>
      <c r="J310" s="2" t="s">
        <v>15</v>
      </c>
      <c r="K310">
        <v>1</v>
      </c>
      <c r="L310" t="str">
        <f t="shared" si="4"/>
        <v>Yes</v>
      </c>
      <c r="M310" t="str">
        <f>IF(Query[[#This Row],[Have a Car]]="No","Haven't a Car","Have a Car")</f>
        <v>Have a Car</v>
      </c>
      <c r="N310" s="2" t="s">
        <v>26</v>
      </c>
      <c r="O310" s="2" t="s">
        <v>17</v>
      </c>
      <c r="P310">
        <v>35</v>
      </c>
      <c r="Q310" t="str">
        <f>IF(Query[[#This Row],[Age]]&lt;=25,"25 or Above",IF(AND(Query[[#This Row],[Age]]&gt;25,Query[[#This Row],[Age]]&lt;=50),"26-50","More than 50"))</f>
        <v>26-50</v>
      </c>
      <c r="R310" s="2" t="s">
        <v>15</v>
      </c>
      <c r="S310" s="2" t="str">
        <f>IF(Query[[#This Row],[Purchased Bike]]="No","Didn't buy","Bought")</f>
        <v>Bought</v>
      </c>
      <c r="T310" s="2"/>
    </row>
    <row r="311" spans="1:20" x14ac:dyDescent="0.25">
      <c r="A311">
        <v>11381</v>
      </c>
      <c r="B311" s="2" t="s">
        <v>36</v>
      </c>
      <c r="C311" s="2" t="s">
        <v>37</v>
      </c>
      <c r="D311" s="4">
        <v>20000</v>
      </c>
      <c r="E311">
        <v>2</v>
      </c>
      <c r="F311" t="str">
        <f>IF(Query[[#This Row],[Children]]&gt;0,"Yes","No")</f>
        <v>Yes</v>
      </c>
      <c r="G311" t="str">
        <f>IF(Query[[#This Row],[Have a Children]]="Yes","Have a Children","Haven't a Children")</f>
        <v>Have a Children</v>
      </c>
      <c r="H311" s="2" t="s">
        <v>19</v>
      </c>
      <c r="I311" s="2" t="s">
        <v>25</v>
      </c>
      <c r="J311" s="2" t="s">
        <v>15</v>
      </c>
      <c r="K311">
        <v>1</v>
      </c>
      <c r="L311" t="str">
        <f t="shared" si="4"/>
        <v>Yes</v>
      </c>
      <c r="M311" t="str">
        <f>IF(Query[[#This Row],[Have a Car]]="No","Haven't a Car","Have a Car")</f>
        <v>Have a Car</v>
      </c>
      <c r="N311" s="2" t="s">
        <v>22</v>
      </c>
      <c r="O311" s="2" t="s">
        <v>17</v>
      </c>
      <c r="P311">
        <v>47</v>
      </c>
      <c r="Q311" t="str">
        <f>IF(Query[[#This Row],[Age]]&lt;=25,"25 or Above",IF(AND(Query[[#This Row],[Age]]&gt;25,Query[[#This Row],[Age]]&lt;=50),"26-50","More than 50"))</f>
        <v>26-50</v>
      </c>
      <c r="R311" s="2" t="s">
        <v>15</v>
      </c>
      <c r="S311" s="2" t="str">
        <f>IF(Query[[#This Row],[Purchased Bike]]="No","Didn't buy","Bought")</f>
        <v>Bought</v>
      </c>
      <c r="T311" s="2"/>
    </row>
    <row r="312" spans="1:20" x14ac:dyDescent="0.25">
      <c r="A312">
        <v>17522</v>
      </c>
      <c r="B312" s="2" t="s">
        <v>36</v>
      </c>
      <c r="C312" s="2" t="s">
        <v>38</v>
      </c>
      <c r="D312" s="4">
        <v>120000</v>
      </c>
      <c r="E312">
        <v>4</v>
      </c>
      <c r="F312" t="str">
        <f>IF(Query[[#This Row],[Children]]&gt;0,"Yes","No")</f>
        <v>Yes</v>
      </c>
      <c r="G312" t="str">
        <f>IF(Query[[#This Row],[Have a Children]]="Yes","Have a Children","Haven't a Children")</f>
        <v>Have a Children</v>
      </c>
      <c r="H312" s="2" t="s">
        <v>13</v>
      </c>
      <c r="I312" s="2" t="s">
        <v>28</v>
      </c>
      <c r="J312" s="2" t="s">
        <v>15</v>
      </c>
      <c r="K312">
        <v>1</v>
      </c>
      <c r="L312" t="str">
        <f t="shared" si="4"/>
        <v>Yes</v>
      </c>
      <c r="M312" t="str">
        <f>IF(Query[[#This Row],[Have a Car]]="No","Haven't a Car","Have a Car")</f>
        <v>Have a Car</v>
      </c>
      <c r="N312" s="2" t="s">
        <v>22</v>
      </c>
      <c r="O312" s="2" t="s">
        <v>24</v>
      </c>
      <c r="P312">
        <v>47</v>
      </c>
      <c r="Q312" t="str">
        <f>IF(Query[[#This Row],[Age]]&lt;=25,"25 or Above",IF(AND(Query[[#This Row],[Age]]&gt;25,Query[[#This Row],[Age]]&lt;=50),"26-50","More than 50"))</f>
        <v>26-50</v>
      </c>
      <c r="R312" s="2" t="s">
        <v>18</v>
      </c>
      <c r="S312" s="2" t="str">
        <f>IF(Query[[#This Row],[Purchased Bike]]="No","Didn't buy","Bought")</f>
        <v>Didn't buy</v>
      </c>
      <c r="T312" s="2"/>
    </row>
    <row r="313" spans="1:20" x14ac:dyDescent="0.25">
      <c r="A313">
        <v>21207</v>
      </c>
      <c r="B313" s="2" t="s">
        <v>36</v>
      </c>
      <c r="C313" s="2" t="s">
        <v>38</v>
      </c>
      <c r="D313" s="4">
        <v>60000</v>
      </c>
      <c r="E313">
        <v>1</v>
      </c>
      <c r="F313" t="str">
        <f>IF(Query[[#This Row],[Children]]&gt;0,"Yes","No")</f>
        <v>Yes</v>
      </c>
      <c r="G313" t="str">
        <f>IF(Query[[#This Row],[Have a Children]]="Yes","Have a Children","Haven't a Children")</f>
        <v>Have a Children</v>
      </c>
      <c r="H313" s="2" t="s">
        <v>19</v>
      </c>
      <c r="I313" s="2" t="s">
        <v>14</v>
      </c>
      <c r="J313" s="2" t="s">
        <v>15</v>
      </c>
      <c r="K313">
        <v>1</v>
      </c>
      <c r="L313" t="str">
        <f t="shared" si="4"/>
        <v>Yes</v>
      </c>
      <c r="M313" t="str">
        <f>IF(Query[[#This Row],[Have a Car]]="No","Haven't a Car","Have a Car")</f>
        <v>Have a Car</v>
      </c>
      <c r="N313" s="2" t="s">
        <v>23</v>
      </c>
      <c r="O313" s="2" t="s">
        <v>24</v>
      </c>
      <c r="P313">
        <v>46</v>
      </c>
      <c r="Q313" t="str">
        <f>IF(Query[[#This Row],[Age]]&lt;=25,"25 or Above",IF(AND(Query[[#This Row],[Age]]&gt;25,Query[[#This Row],[Age]]&lt;=50),"26-50","More than 50"))</f>
        <v>26-50</v>
      </c>
      <c r="R313" s="2" t="s">
        <v>18</v>
      </c>
      <c r="S313" s="2" t="str">
        <f>IF(Query[[#This Row],[Purchased Bike]]="No","Didn't buy","Bought")</f>
        <v>Didn't buy</v>
      </c>
      <c r="T313" s="2"/>
    </row>
    <row r="314" spans="1:20" x14ac:dyDescent="0.25">
      <c r="A314">
        <v>28102</v>
      </c>
      <c r="B314" s="2" t="s">
        <v>36</v>
      </c>
      <c r="C314" s="2" t="s">
        <v>38</v>
      </c>
      <c r="D314" s="4">
        <v>20000</v>
      </c>
      <c r="E314">
        <v>4</v>
      </c>
      <c r="F314" t="str">
        <f>IF(Query[[#This Row],[Children]]&gt;0,"Yes","No")</f>
        <v>Yes</v>
      </c>
      <c r="G314" t="str">
        <f>IF(Query[[#This Row],[Have a Children]]="Yes","Have a Children","Haven't a Children")</f>
        <v>Have a Children</v>
      </c>
      <c r="H314" s="2" t="s">
        <v>27</v>
      </c>
      <c r="I314" s="2" t="s">
        <v>14</v>
      </c>
      <c r="J314" s="2" t="s">
        <v>15</v>
      </c>
      <c r="K314">
        <v>2</v>
      </c>
      <c r="L314" t="str">
        <f t="shared" si="4"/>
        <v>Yes</v>
      </c>
      <c r="M314" t="str">
        <f>IF(Query[[#This Row],[Have a Car]]="No","Haven't a Car","Have a Car")</f>
        <v>Have a Car</v>
      </c>
      <c r="N314" s="2" t="s">
        <v>23</v>
      </c>
      <c r="O314" s="2" t="s">
        <v>24</v>
      </c>
      <c r="P314">
        <v>58</v>
      </c>
      <c r="Q314" t="str">
        <f>IF(Query[[#This Row],[Age]]&lt;=25,"25 or Above",IF(AND(Query[[#This Row],[Age]]&gt;25,Query[[#This Row],[Age]]&lt;=50),"26-50","More than 50"))</f>
        <v>More than 50</v>
      </c>
      <c r="R314" s="2" t="s">
        <v>15</v>
      </c>
      <c r="S314" s="2" t="str">
        <f>IF(Query[[#This Row],[Purchased Bike]]="No","Didn't buy","Bought")</f>
        <v>Bought</v>
      </c>
      <c r="T314" s="2"/>
    </row>
    <row r="315" spans="1:20" x14ac:dyDescent="0.25">
      <c r="A315">
        <v>23105</v>
      </c>
      <c r="B315" s="2" t="s">
        <v>39</v>
      </c>
      <c r="C315" s="2" t="s">
        <v>38</v>
      </c>
      <c r="D315" s="4">
        <v>40000</v>
      </c>
      <c r="E315">
        <v>3</v>
      </c>
      <c r="F315" t="str">
        <f>IF(Query[[#This Row],[Children]]&gt;0,"Yes","No")</f>
        <v>Yes</v>
      </c>
      <c r="G315" t="str">
        <f>IF(Query[[#This Row],[Have a Children]]="Yes","Have a Children","Haven't a Children")</f>
        <v>Have a Children</v>
      </c>
      <c r="H315" s="2" t="s">
        <v>29</v>
      </c>
      <c r="I315" s="2" t="s">
        <v>20</v>
      </c>
      <c r="J315" s="2" t="s">
        <v>18</v>
      </c>
      <c r="K315">
        <v>2</v>
      </c>
      <c r="L315" t="str">
        <f t="shared" si="4"/>
        <v>Yes</v>
      </c>
      <c r="M315" t="str">
        <f>IF(Query[[#This Row],[Have a Car]]="No","Haven't a Car","Have a Car")</f>
        <v>Have a Car</v>
      </c>
      <c r="N315" s="2" t="s">
        <v>23</v>
      </c>
      <c r="O315" s="2" t="s">
        <v>24</v>
      </c>
      <c r="P315">
        <v>52</v>
      </c>
      <c r="Q315" t="str">
        <f>IF(Query[[#This Row],[Age]]&lt;=25,"25 or Above",IF(AND(Query[[#This Row],[Age]]&gt;25,Query[[#This Row],[Age]]&lt;=50),"26-50","More than 50"))</f>
        <v>More than 50</v>
      </c>
      <c r="R315" s="2" t="s">
        <v>15</v>
      </c>
      <c r="S315" s="2" t="str">
        <f>IF(Query[[#This Row],[Purchased Bike]]="No","Didn't buy","Bought")</f>
        <v>Bought</v>
      </c>
      <c r="T315" s="2"/>
    </row>
    <row r="316" spans="1:20" x14ac:dyDescent="0.25">
      <c r="A316">
        <v>18740</v>
      </c>
      <c r="B316" s="2" t="s">
        <v>36</v>
      </c>
      <c r="C316" s="2" t="s">
        <v>38</v>
      </c>
      <c r="D316" s="4">
        <v>80000</v>
      </c>
      <c r="E316">
        <v>5</v>
      </c>
      <c r="F316" t="str">
        <f>IF(Query[[#This Row],[Children]]&gt;0,"Yes","No")</f>
        <v>Yes</v>
      </c>
      <c r="G316" t="str">
        <f>IF(Query[[#This Row],[Have a Children]]="Yes","Have a Children","Haven't a Children")</f>
        <v>Have a Children</v>
      </c>
      <c r="H316" s="2" t="s">
        <v>13</v>
      </c>
      <c r="I316" s="2" t="s">
        <v>21</v>
      </c>
      <c r="J316" s="2" t="s">
        <v>18</v>
      </c>
      <c r="K316">
        <v>1</v>
      </c>
      <c r="L316" t="str">
        <f t="shared" si="4"/>
        <v>Yes</v>
      </c>
      <c r="M316" t="str">
        <f>IF(Query[[#This Row],[Have a Car]]="No","Haven't a Car","Have a Car")</f>
        <v>Have a Car</v>
      </c>
      <c r="N316" s="2" t="s">
        <v>16</v>
      </c>
      <c r="O316" s="2" t="s">
        <v>24</v>
      </c>
      <c r="P316">
        <v>47</v>
      </c>
      <c r="Q316" t="str">
        <f>IF(Query[[#This Row],[Age]]&lt;=25,"25 or Above",IF(AND(Query[[#This Row],[Age]]&gt;25,Query[[#This Row],[Age]]&lt;=50),"26-50","More than 50"))</f>
        <v>26-50</v>
      </c>
      <c r="R316" s="2" t="s">
        <v>15</v>
      </c>
      <c r="S316" s="2" t="str">
        <f>IF(Query[[#This Row],[Purchased Bike]]="No","Didn't buy","Bought")</f>
        <v>Bought</v>
      </c>
      <c r="T316" s="2"/>
    </row>
    <row r="317" spans="1:20" x14ac:dyDescent="0.25">
      <c r="A317">
        <v>21213</v>
      </c>
      <c r="B317" s="2" t="s">
        <v>39</v>
      </c>
      <c r="C317" s="2" t="s">
        <v>38</v>
      </c>
      <c r="D317" s="4">
        <v>70000</v>
      </c>
      <c r="E317">
        <v>0</v>
      </c>
      <c r="F317" t="str">
        <f>IF(Query[[#This Row],[Children]]&gt;0,"Yes","No")</f>
        <v>No</v>
      </c>
      <c r="G317" t="str">
        <f>IF(Query[[#This Row],[Have a Children]]="Yes","Have a Children","Haven't a Children")</f>
        <v>Haven't a Children</v>
      </c>
      <c r="H317" s="2" t="s">
        <v>13</v>
      </c>
      <c r="I317" s="2" t="s">
        <v>21</v>
      </c>
      <c r="J317" s="2" t="s">
        <v>18</v>
      </c>
      <c r="K317">
        <v>1</v>
      </c>
      <c r="L317" t="str">
        <f t="shared" si="4"/>
        <v>Yes</v>
      </c>
      <c r="M317" t="str">
        <f>IF(Query[[#This Row],[Have a Car]]="No","Haven't a Car","Have a Car")</f>
        <v>Have a Car</v>
      </c>
      <c r="N317" s="2" t="s">
        <v>23</v>
      </c>
      <c r="O317" s="2" t="s">
        <v>24</v>
      </c>
      <c r="P317">
        <v>41</v>
      </c>
      <c r="Q317" t="str">
        <f>IF(Query[[#This Row],[Age]]&lt;=25,"25 or Above",IF(AND(Query[[#This Row],[Age]]&gt;25,Query[[#This Row],[Age]]&lt;=50),"26-50","More than 50"))</f>
        <v>26-50</v>
      </c>
      <c r="R317" s="2" t="s">
        <v>18</v>
      </c>
      <c r="S317" s="2" t="str">
        <f>IF(Query[[#This Row],[Purchased Bike]]="No","Didn't buy","Bought")</f>
        <v>Didn't buy</v>
      </c>
      <c r="T317" s="2"/>
    </row>
    <row r="318" spans="1:20" x14ac:dyDescent="0.25">
      <c r="A318">
        <v>17352</v>
      </c>
      <c r="B318" s="2" t="s">
        <v>36</v>
      </c>
      <c r="C318" s="2" t="s">
        <v>38</v>
      </c>
      <c r="D318" s="4">
        <v>50000</v>
      </c>
      <c r="E318">
        <v>2</v>
      </c>
      <c r="F318" t="str">
        <f>IF(Query[[#This Row],[Children]]&gt;0,"Yes","No")</f>
        <v>Yes</v>
      </c>
      <c r="G318" t="str">
        <f>IF(Query[[#This Row],[Have a Children]]="Yes","Have a Children","Haven't a Children")</f>
        <v>Have a Children</v>
      </c>
      <c r="H318" s="2" t="s">
        <v>31</v>
      </c>
      <c r="I318" s="2" t="s">
        <v>28</v>
      </c>
      <c r="J318" s="2" t="s">
        <v>15</v>
      </c>
      <c r="K318">
        <v>1</v>
      </c>
      <c r="L318" t="str">
        <f t="shared" si="4"/>
        <v>Yes</v>
      </c>
      <c r="M318" t="str">
        <f>IF(Query[[#This Row],[Have a Car]]="No","Haven't a Car","Have a Car")</f>
        <v>Have a Car</v>
      </c>
      <c r="N318" s="2" t="s">
        <v>23</v>
      </c>
      <c r="O318" s="2" t="s">
        <v>24</v>
      </c>
      <c r="P318">
        <v>64</v>
      </c>
      <c r="Q318" t="str">
        <f>IF(Query[[#This Row],[Age]]&lt;=25,"25 or Above",IF(AND(Query[[#This Row],[Age]]&gt;25,Query[[#This Row],[Age]]&lt;=50),"26-50","More than 50"))</f>
        <v>More than 50</v>
      </c>
      <c r="R318" s="2" t="s">
        <v>15</v>
      </c>
      <c r="S318" s="2" t="str">
        <f>IF(Query[[#This Row],[Purchased Bike]]="No","Didn't buy","Bought")</f>
        <v>Bought</v>
      </c>
      <c r="T318" s="2"/>
    </row>
    <row r="319" spans="1:20" x14ac:dyDescent="0.25">
      <c r="A319">
        <v>14154</v>
      </c>
      <c r="B319" s="2" t="s">
        <v>36</v>
      </c>
      <c r="C319" s="2" t="s">
        <v>38</v>
      </c>
      <c r="D319" s="4">
        <v>30000</v>
      </c>
      <c r="E319">
        <v>0</v>
      </c>
      <c r="F319" t="str">
        <f>IF(Query[[#This Row],[Children]]&gt;0,"Yes","No")</f>
        <v>No</v>
      </c>
      <c r="G319" t="str">
        <f>IF(Query[[#This Row],[Have a Children]]="Yes","Have a Children","Haven't a Children")</f>
        <v>Haven't a Children</v>
      </c>
      <c r="H319" s="2" t="s">
        <v>13</v>
      </c>
      <c r="I319" s="2" t="s">
        <v>20</v>
      </c>
      <c r="J319" s="2" t="s">
        <v>15</v>
      </c>
      <c r="K319">
        <v>0</v>
      </c>
      <c r="L319" t="str">
        <f t="shared" si="4"/>
        <v>No</v>
      </c>
      <c r="M319" t="str">
        <f>IF(Query[[#This Row],[Have a Car]]="No","Haven't a Car","Have a Car")</f>
        <v>Haven't a Car</v>
      </c>
      <c r="N319" s="2" t="s">
        <v>16</v>
      </c>
      <c r="O319" s="2" t="s">
        <v>17</v>
      </c>
      <c r="P319">
        <v>35</v>
      </c>
      <c r="Q319" t="str">
        <f>IF(Query[[#This Row],[Age]]&lt;=25,"25 or Above",IF(AND(Query[[#This Row],[Age]]&gt;25,Query[[#This Row],[Age]]&lt;=50),"26-50","More than 50"))</f>
        <v>26-50</v>
      </c>
      <c r="R319" s="2" t="s">
        <v>15</v>
      </c>
      <c r="S319" s="2" t="str">
        <f>IF(Query[[#This Row],[Purchased Bike]]="No","Didn't buy","Bought")</f>
        <v>Bought</v>
      </c>
      <c r="T319" s="2"/>
    </row>
    <row r="320" spans="1:20" x14ac:dyDescent="0.25">
      <c r="A320">
        <v>19066</v>
      </c>
      <c r="B320" s="2" t="s">
        <v>36</v>
      </c>
      <c r="C320" s="2" t="s">
        <v>38</v>
      </c>
      <c r="D320" s="4">
        <v>130000</v>
      </c>
      <c r="E320">
        <v>4</v>
      </c>
      <c r="F320" t="str">
        <f>IF(Query[[#This Row],[Children]]&gt;0,"Yes","No")</f>
        <v>Yes</v>
      </c>
      <c r="G320" t="str">
        <f>IF(Query[[#This Row],[Have a Children]]="Yes","Have a Children","Haven't a Children")</f>
        <v>Have a Children</v>
      </c>
      <c r="H320" s="2" t="s">
        <v>19</v>
      </c>
      <c r="I320" s="2" t="s">
        <v>21</v>
      </c>
      <c r="J320" s="2" t="s">
        <v>18</v>
      </c>
      <c r="K320">
        <v>3</v>
      </c>
      <c r="L320" t="str">
        <f t="shared" si="4"/>
        <v>Yes</v>
      </c>
      <c r="M320" t="str">
        <f>IF(Query[[#This Row],[Have a Car]]="No","Haven't a Car","Have a Car")</f>
        <v>Have a Car</v>
      </c>
      <c r="N320" s="2" t="s">
        <v>30</v>
      </c>
      <c r="O320" s="2" t="s">
        <v>17</v>
      </c>
      <c r="P320">
        <v>54</v>
      </c>
      <c r="Q320" t="str">
        <f>IF(Query[[#This Row],[Age]]&lt;=25,"25 or Above",IF(AND(Query[[#This Row],[Age]]&gt;25,Query[[#This Row],[Age]]&lt;=50),"26-50","More than 50"))</f>
        <v>More than 50</v>
      </c>
      <c r="R320" s="2" t="s">
        <v>18</v>
      </c>
      <c r="S320" s="2" t="str">
        <f>IF(Query[[#This Row],[Purchased Bike]]="No","Didn't buy","Bought")</f>
        <v>Didn't buy</v>
      </c>
      <c r="T320" s="2"/>
    </row>
    <row r="321" spans="1:20" x14ac:dyDescent="0.25">
      <c r="A321">
        <v>11386</v>
      </c>
      <c r="B321" s="2" t="s">
        <v>36</v>
      </c>
      <c r="C321" s="2" t="s">
        <v>37</v>
      </c>
      <c r="D321" s="4">
        <v>30000</v>
      </c>
      <c r="E321">
        <v>3</v>
      </c>
      <c r="F321" t="str">
        <f>IF(Query[[#This Row],[Children]]&gt;0,"Yes","No")</f>
        <v>Yes</v>
      </c>
      <c r="G321" t="str">
        <f>IF(Query[[#This Row],[Have a Children]]="Yes","Have a Children","Haven't a Children")</f>
        <v>Have a Children</v>
      </c>
      <c r="H321" s="2" t="s">
        <v>13</v>
      </c>
      <c r="I321" s="2" t="s">
        <v>20</v>
      </c>
      <c r="J321" s="2" t="s">
        <v>15</v>
      </c>
      <c r="K321">
        <v>0</v>
      </c>
      <c r="L321" t="str">
        <f t="shared" si="4"/>
        <v>No</v>
      </c>
      <c r="M321" t="str">
        <f>IF(Query[[#This Row],[Have a Car]]="No","Haven't a Car","Have a Car")</f>
        <v>Haven't a Car</v>
      </c>
      <c r="N321" s="2" t="s">
        <v>16</v>
      </c>
      <c r="O321" s="2" t="s">
        <v>17</v>
      </c>
      <c r="P321">
        <v>45</v>
      </c>
      <c r="Q321" t="str">
        <f>IF(Query[[#This Row],[Age]]&lt;=25,"25 or Above",IF(AND(Query[[#This Row],[Age]]&gt;25,Query[[#This Row],[Age]]&lt;=50),"26-50","More than 50"))</f>
        <v>26-50</v>
      </c>
      <c r="R321" s="2" t="s">
        <v>18</v>
      </c>
      <c r="S321" s="2" t="str">
        <f>IF(Query[[#This Row],[Purchased Bike]]="No","Didn't buy","Bought")</f>
        <v>Didn't buy</v>
      </c>
      <c r="T321" s="2"/>
    </row>
    <row r="322" spans="1:20" x14ac:dyDescent="0.25">
      <c r="A322">
        <v>20228</v>
      </c>
      <c r="B322" s="2" t="s">
        <v>36</v>
      </c>
      <c r="C322" s="2" t="s">
        <v>38</v>
      </c>
      <c r="D322" s="4">
        <v>100000</v>
      </c>
      <c r="E322">
        <v>0</v>
      </c>
      <c r="F322" t="str">
        <f>IF(Query[[#This Row],[Children]]&gt;0,"Yes","No")</f>
        <v>No</v>
      </c>
      <c r="G322" t="str">
        <f>IF(Query[[#This Row],[Have a Children]]="Yes","Have a Children","Haven't a Children")</f>
        <v>Haven't a Children</v>
      </c>
      <c r="H322" s="2" t="s">
        <v>31</v>
      </c>
      <c r="I322" s="2" t="s">
        <v>28</v>
      </c>
      <c r="J322" s="2" t="s">
        <v>15</v>
      </c>
      <c r="K322">
        <v>0</v>
      </c>
      <c r="L322" t="str">
        <f t="shared" ref="L322:L385" si="5">IF(K322&gt;0,"Yes","No")</f>
        <v>No</v>
      </c>
      <c r="M322" t="str">
        <f>IF(Query[[#This Row],[Have a Car]]="No","Haven't a Car","Have a Car")</f>
        <v>Haven't a Car</v>
      </c>
      <c r="N322" s="2" t="s">
        <v>22</v>
      </c>
      <c r="O322" s="2" t="s">
        <v>24</v>
      </c>
      <c r="P322">
        <v>40</v>
      </c>
      <c r="Q322" t="str">
        <f>IF(Query[[#This Row],[Age]]&lt;=25,"25 or Above",IF(AND(Query[[#This Row],[Age]]&gt;25,Query[[#This Row],[Age]]&lt;=50),"26-50","More than 50"))</f>
        <v>26-50</v>
      </c>
      <c r="R322" s="2" t="s">
        <v>15</v>
      </c>
      <c r="S322" s="2" t="str">
        <f>IF(Query[[#This Row],[Purchased Bike]]="No","Didn't buy","Bought")</f>
        <v>Bought</v>
      </c>
      <c r="T322" s="2"/>
    </row>
    <row r="323" spans="1:20" x14ac:dyDescent="0.25">
      <c r="A323">
        <v>16675</v>
      </c>
      <c r="B323" s="2" t="s">
        <v>39</v>
      </c>
      <c r="C323" s="2" t="s">
        <v>37</v>
      </c>
      <c r="D323" s="4">
        <v>160000</v>
      </c>
      <c r="E323">
        <v>0</v>
      </c>
      <c r="F323" t="str">
        <f>IF(Query[[#This Row],[Children]]&gt;0,"Yes","No")</f>
        <v>No</v>
      </c>
      <c r="G323" t="str">
        <f>IF(Query[[#This Row],[Have a Children]]="Yes","Have a Children","Haven't a Children")</f>
        <v>Haven't a Children</v>
      </c>
      <c r="H323" s="2" t="s">
        <v>31</v>
      </c>
      <c r="I323" s="2" t="s">
        <v>28</v>
      </c>
      <c r="J323" s="2" t="s">
        <v>18</v>
      </c>
      <c r="K323">
        <v>3</v>
      </c>
      <c r="L323" t="str">
        <f t="shared" si="5"/>
        <v>Yes</v>
      </c>
      <c r="M323" t="str">
        <f>IF(Query[[#This Row],[Have a Car]]="No","Haven't a Car","Have a Car")</f>
        <v>Have a Car</v>
      </c>
      <c r="N323" s="2" t="s">
        <v>16</v>
      </c>
      <c r="O323" s="2" t="s">
        <v>24</v>
      </c>
      <c r="P323">
        <v>47</v>
      </c>
      <c r="Q323" t="str">
        <f>IF(Query[[#This Row],[Age]]&lt;=25,"25 or Above",IF(AND(Query[[#This Row],[Age]]&gt;25,Query[[#This Row],[Age]]&lt;=50),"26-50","More than 50"))</f>
        <v>26-50</v>
      </c>
      <c r="R323" s="2" t="s">
        <v>15</v>
      </c>
      <c r="S323" s="2" t="str">
        <f>IF(Query[[#This Row],[Purchased Bike]]="No","Didn't buy","Bought")</f>
        <v>Bought</v>
      </c>
      <c r="T323" s="2"/>
    </row>
    <row r="324" spans="1:20" x14ac:dyDescent="0.25">
      <c r="A324">
        <v>16410</v>
      </c>
      <c r="B324" s="2" t="s">
        <v>39</v>
      </c>
      <c r="C324" s="2" t="s">
        <v>37</v>
      </c>
      <c r="D324" s="4">
        <v>10000</v>
      </c>
      <c r="E324">
        <v>4</v>
      </c>
      <c r="F324" t="str">
        <f>IF(Query[[#This Row],[Children]]&gt;0,"Yes","No")</f>
        <v>Yes</v>
      </c>
      <c r="G324" t="str">
        <f>IF(Query[[#This Row],[Have a Children]]="Yes","Have a Children","Haven't a Children")</f>
        <v>Have a Children</v>
      </c>
      <c r="H324" s="2" t="s">
        <v>29</v>
      </c>
      <c r="I324" s="2" t="s">
        <v>25</v>
      </c>
      <c r="J324" s="2" t="s">
        <v>15</v>
      </c>
      <c r="K324">
        <v>2</v>
      </c>
      <c r="L324" t="str">
        <f t="shared" si="5"/>
        <v>Yes</v>
      </c>
      <c r="M324" t="str">
        <f>IF(Query[[#This Row],[Have a Car]]="No","Haven't a Car","Have a Car")</f>
        <v>Have a Car</v>
      </c>
      <c r="N324" s="2" t="s">
        <v>16</v>
      </c>
      <c r="O324" s="2" t="s">
        <v>17</v>
      </c>
      <c r="P324">
        <v>41</v>
      </c>
      <c r="Q324" t="str">
        <f>IF(Query[[#This Row],[Age]]&lt;=25,"25 or Above",IF(AND(Query[[#This Row],[Age]]&gt;25,Query[[#This Row],[Age]]&lt;=50),"26-50","More than 50"))</f>
        <v>26-50</v>
      </c>
      <c r="R324" s="2" t="s">
        <v>15</v>
      </c>
      <c r="S324" s="2" t="str">
        <f>IF(Query[[#This Row],[Purchased Bike]]="No","Didn't buy","Bought")</f>
        <v>Bought</v>
      </c>
      <c r="T324" s="2"/>
    </row>
    <row r="325" spans="1:20" x14ac:dyDescent="0.25">
      <c r="A325">
        <v>27760</v>
      </c>
      <c r="B325" s="2" t="s">
        <v>39</v>
      </c>
      <c r="C325" s="2" t="s">
        <v>37</v>
      </c>
      <c r="D325" s="4">
        <v>40000</v>
      </c>
      <c r="E325">
        <v>0</v>
      </c>
      <c r="F325" t="str">
        <f>IF(Query[[#This Row],[Children]]&gt;0,"Yes","No")</f>
        <v>No</v>
      </c>
      <c r="G325" t="str">
        <f>IF(Query[[#This Row],[Have a Children]]="Yes","Have a Children","Haven't a Children")</f>
        <v>Haven't a Children</v>
      </c>
      <c r="H325" s="2" t="s">
        <v>31</v>
      </c>
      <c r="I325" s="2" t="s">
        <v>20</v>
      </c>
      <c r="J325" s="2" t="s">
        <v>18</v>
      </c>
      <c r="K325">
        <v>0</v>
      </c>
      <c r="L325" t="str">
        <f t="shared" si="5"/>
        <v>No</v>
      </c>
      <c r="M325" t="str">
        <f>IF(Query[[#This Row],[Have a Car]]="No","Haven't a Car","Have a Car")</f>
        <v>Haven't a Car</v>
      </c>
      <c r="N325" s="2" t="s">
        <v>16</v>
      </c>
      <c r="O325" s="2" t="s">
        <v>17</v>
      </c>
      <c r="P325">
        <v>37</v>
      </c>
      <c r="Q325" t="str">
        <f>IF(Query[[#This Row],[Age]]&lt;=25,"25 or Above",IF(AND(Query[[#This Row],[Age]]&gt;25,Query[[#This Row],[Age]]&lt;=50),"26-50","More than 50"))</f>
        <v>26-50</v>
      </c>
      <c r="R325" s="2" t="s">
        <v>15</v>
      </c>
      <c r="S325" s="2" t="str">
        <f>IF(Query[[#This Row],[Purchased Bike]]="No","Didn't buy","Bought")</f>
        <v>Bought</v>
      </c>
      <c r="T325" s="2"/>
    </row>
    <row r="326" spans="1:20" x14ac:dyDescent="0.25">
      <c r="A326">
        <v>22930</v>
      </c>
      <c r="B326" s="2" t="s">
        <v>36</v>
      </c>
      <c r="C326" s="2" t="s">
        <v>38</v>
      </c>
      <c r="D326" s="4">
        <v>90000</v>
      </c>
      <c r="E326">
        <v>4</v>
      </c>
      <c r="F326" t="str">
        <f>IF(Query[[#This Row],[Children]]&gt;0,"Yes","No")</f>
        <v>Yes</v>
      </c>
      <c r="G326" t="str">
        <f>IF(Query[[#This Row],[Have a Children]]="Yes","Have a Children","Haven't a Children")</f>
        <v>Have a Children</v>
      </c>
      <c r="H326" s="2" t="s">
        <v>13</v>
      </c>
      <c r="I326" s="2" t="s">
        <v>21</v>
      </c>
      <c r="J326" s="2" t="s">
        <v>15</v>
      </c>
      <c r="K326">
        <v>0</v>
      </c>
      <c r="L326" t="str">
        <f t="shared" si="5"/>
        <v>No</v>
      </c>
      <c r="M326" t="str">
        <f>IF(Query[[#This Row],[Have a Car]]="No","Haven't a Car","Have a Car")</f>
        <v>Haven't a Car</v>
      </c>
      <c r="N326" s="2" t="s">
        <v>26</v>
      </c>
      <c r="O326" s="2" t="s">
        <v>24</v>
      </c>
      <c r="P326">
        <v>38</v>
      </c>
      <c r="Q326" t="str">
        <f>IF(Query[[#This Row],[Age]]&lt;=25,"25 or Above",IF(AND(Query[[#This Row],[Age]]&gt;25,Query[[#This Row],[Age]]&lt;=50),"26-50","More than 50"))</f>
        <v>26-50</v>
      </c>
      <c r="R326" s="2" t="s">
        <v>15</v>
      </c>
      <c r="S326" s="2" t="str">
        <f>IF(Query[[#This Row],[Purchased Bike]]="No","Didn't buy","Bought")</f>
        <v>Bought</v>
      </c>
      <c r="T326" s="2"/>
    </row>
    <row r="327" spans="1:20" x14ac:dyDescent="0.25">
      <c r="A327">
        <v>23780</v>
      </c>
      <c r="B327" s="2" t="s">
        <v>39</v>
      </c>
      <c r="C327" s="2" t="s">
        <v>38</v>
      </c>
      <c r="D327" s="4">
        <v>40000</v>
      </c>
      <c r="E327">
        <v>2</v>
      </c>
      <c r="F327" t="str">
        <f>IF(Query[[#This Row],[Children]]&gt;0,"Yes","No")</f>
        <v>Yes</v>
      </c>
      <c r="G327" t="str">
        <f>IF(Query[[#This Row],[Have a Children]]="Yes","Have a Children","Haven't a Children")</f>
        <v>Have a Children</v>
      </c>
      <c r="H327" s="2" t="s">
        <v>19</v>
      </c>
      <c r="I327" s="2" t="s">
        <v>20</v>
      </c>
      <c r="J327" s="2" t="s">
        <v>18</v>
      </c>
      <c r="K327">
        <v>2</v>
      </c>
      <c r="L327" t="str">
        <f t="shared" si="5"/>
        <v>Yes</v>
      </c>
      <c r="M327" t="str">
        <f>IF(Query[[#This Row],[Have a Car]]="No","Haven't a Car","Have a Car")</f>
        <v>Have a Car</v>
      </c>
      <c r="N327" s="2" t="s">
        <v>16</v>
      </c>
      <c r="O327" s="2" t="s">
        <v>17</v>
      </c>
      <c r="P327">
        <v>36</v>
      </c>
      <c r="Q327" t="str">
        <f>IF(Query[[#This Row],[Age]]&lt;=25,"25 or Above",IF(AND(Query[[#This Row],[Age]]&gt;25,Query[[#This Row],[Age]]&lt;=50),"26-50","More than 50"))</f>
        <v>26-50</v>
      </c>
      <c r="R327" s="2" t="s">
        <v>15</v>
      </c>
      <c r="S327" s="2" t="str">
        <f>IF(Query[[#This Row],[Purchased Bike]]="No","Didn't buy","Bought")</f>
        <v>Bought</v>
      </c>
      <c r="T327" s="2"/>
    </row>
    <row r="328" spans="1:20" x14ac:dyDescent="0.25">
      <c r="A328">
        <v>20994</v>
      </c>
      <c r="B328" s="2" t="s">
        <v>36</v>
      </c>
      <c r="C328" s="2" t="s">
        <v>37</v>
      </c>
      <c r="D328" s="4">
        <v>20000</v>
      </c>
      <c r="E328">
        <v>0</v>
      </c>
      <c r="F328" t="str">
        <f>IF(Query[[#This Row],[Children]]&gt;0,"Yes","No")</f>
        <v>No</v>
      </c>
      <c r="G328" t="str">
        <f>IF(Query[[#This Row],[Have a Children]]="Yes","Have a Children","Haven't a Children")</f>
        <v>Haven't a Children</v>
      </c>
      <c r="H328" s="2" t="s">
        <v>13</v>
      </c>
      <c r="I328" s="2" t="s">
        <v>20</v>
      </c>
      <c r="J328" s="2" t="s">
        <v>18</v>
      </c>
      <c r="K328">
        <v>0</v>
      </c>
      <c r="L328" t="str">
        <f t="shared" si="5"/>
        <v>No</v>
      </c>
      <c r="M328" t="str">
        <f>IF(Query[[#This Row],[Have a Car]]="No","Haven't a Car","Have a Car")</f>
        <v>Haven't a Car</v>
      </c>
      <c r="N328" s="2" t="s">
        <v>16</v>
      </c>
      <c r="O328" s="2" t="s">
        <v>24</v>
      </c>
      <c r="P328">
        <v>26</v>
      </c>
      <c r="Q328" t="str">
        <f>IF(Query[[#This Row],[Age]]&lt;=25,"25 or Above",IF(AND(Query[[#This Row],[Age]]&gt;25,Query[[#This Row],[Age]]&lt;=50),"26-50","More than 50"))</f>
        <v>26-50</v>
      </c>
      <c r="R328" s="2" t="s">
        <v>15</v>
      </c>
      <c r="S328" s="2" t="str">
        <f>IF(Query[[#This Row],[Purchased Bike]]="No","Didn't buy","Bought")</f>
        <v>Bought</v>
      </c>
      <c r="T328" s="2"/>
    </row>
    <row r="329" spans="1:20" x14ac:dyDescent="0.25">
      <c r="A329">
        <v>28379</v>
      </c>
      <c r="B329" s="2" t="s">
        <v>36</v>
      </c>
      <c r="C329" s="2" t="s">
        <v>38</v>
      </c>
      <c r="D329" s="4">
        <v>30000</v>
      </c>
      <c r="E329">
        <v>1</v>
      </c>
      <c r="F329" t="str">
        <f>IF(Query[[#This Row],[Children]]&gt;0,"Yes","No")</f>
        <v>Yes</v>
      </c>
      <c r="G329" t="str">
        <f>IF(Query[[#This Row],[Have a Children]]="Yes","Have a Children","Haven't a Children")</f>
        <v>Have a Children</v>
      </c>
      <c r="H329" s="2" t="s">
        <v>13</v>
      </c>
      <c r="I329" s="2" t="s">
        <v>14</v>
      </c>
      <c r="J329" s="2" t="s">
        <v>15</v>
      </c>
      <c r="K329">
        <v>2</v>
      </c>
      <c r="L329" t="str">
        <f t="shared" si="5"/>
        <v>Yes</v>
      </c>
      <c r="M329" t="str">
        <f>IF(Query[[#This Row],[Have a Car]]="No","Haven't a Car","Have a Car")</f>
        <v>Have a Car</v>
      </c>
      <c r="N329" s="2" t="s">
        <v>16</v>
      </c>
      <c r="O329" s="2" t="s">
        <v>17</v>
      </c>
      <c r="P329">
        <v>40</v>
      </c>
      <c r="Q329" t="str">
        <f>IF(Query[[#This Row],[Age]]&lt;=25,"25 or Above",IF(AND(Query[[#This Row],[Age]]&gt;25,Query[[#This Row],[Age]]&lt;=50),"26-50","More than 50"))</f>
        <v>26-50</v>
      </c>
      <c r="R329" s="2" t="s">
        <v>18</v>
      </c>
      <c r="S329" s="2" t="str">
        <f>IF(Query[[#This Row],[Purchased Bike]]="No","Didn't buy","Bought")</f>
        <v>Didn't buy</v>
      </c>
      <c r="T329" s="2"/>
    </row>
    <row r="330" spans="1:20" x14ac:dyDescent="0.25">
      <c r="A330">
        <v>14865</v>
      </c>
      <c r="B330" s="2" t="s">
        <v>39</v>
      </c>
      <c r="C330" s="2" t="s">
        <v>38</v>
      </c>
      <c r="D330" s="4">
        <v>40000</v>
      </c>
      <c r="E330">
        <v>2</v>
      </c>
      <c r="F330" t="str">
        <f>IF(Query[[#This Row],[Children]]&gt;0,"Yes","No")</f>
        <v>Yes</v>
      </c>
      <c r="G330" t="str">
        <f>IF(Query[[#This Row],[Have a Children]]="Yes","Have a Children","Haven't a Children")</f>
        <v>Have a Children</v>
      </c>
      <c r="H330" s="2" t="s">
        <v>19</v>
      </c>
      <c r="I330" s="2" t="s">
        <v>20</v>
      </c>
      <c r="J330" s="2" t="s">
        <v>15</v>
      </c>
      <c r="K330">
        <v>2</v>
      </c>
      <c r="L330" t="str">
        <f t="shared" si="5"/>
        <v>Yes</v>
      </c>
      <c r="M330" t="str">
        <f>IF(Query[[#This Row],[Have a Car]]="No","Haven't a Car","Have a Car")</f>
        <v>Have a Car</v>
      </c>
      <c r="N330" s="2" t="s">
        <v>26</v>
      </c>
      <c r="O330" s="2" t="s">
        <v>17</v>
      </c>
      <c r="P330">
        <v>36</v>
      </c>
      <c r="Q330" t="str">
        <f>IF(Query[[#This Row],[Age]]&lt;=25,"25 or Above",IF(AND(Query[[#This Row],[Age]]&gt;25,Query[[#This Row],[Age]]&lt;=50),"26-50","More than 50"))</f>
        <v>26-50</v>
      </c>
      <c r="R330" s="2" t="s">
        <v>18</v>
      </c>
      <c r="S330" s="2" t="str">
        <f>IF(Query[[#This Row],[Purchased Bike]]="No","Didn't buy","Bought")</f>
        <v>Didn't buy</v>
      </c>
      <c r="T330" s="2"/>
    </row>
    <row r="331" spans="1:20" x14ac:dyDescent="0.25">
      <c r="A331">
        <v>12663</v>
      </c>
      <c r="B331" s="2" t="s">
        <v>36</v>
      </c>
      <c r="C331" s="2" t="s">
        <v>37</v>
      </c>
      <c r="D331" s="4">
        <v>90000</v>
      </c>
      <c r="E331">
        <v>5</v>
      </c>
      <c r="F331" t="str">
        <f>IF(Query[[#This Row],[Children]]&gt;0,"Yes","No")</f>
        <v>Yes</v>
      </c>
      <c r="G331" t="str">
        <f>IF(Query[[#This Row],[Have a Children]]="Yes","Have a Children","Haven't a Children")</f>
        <v>Have a Children</v>
      </c>
      <c r="H331" s="2" t="s">
        <v>29</v>
      </c>
      <c r="I331" s="2" t="s">
        <v>14</v>
      </c>
      <c r="J331" s="2" t="s">
        <v>15</v>
      </c>
      <c r="K331">
        <v>2</v>
      </c>
      <c r="L331" t="str">
        <f t="shared" si="5"/>
        <v>Yes</v>
      </c>
      <c r="M331" t="str">
        <f>IF(Query[[#This Row],[Have a Car]]="No","Haven't a Car","Have a Car")</f>
        <v>Have a Car</v>
      </c>
      <c r="N331" s="2" t="s">
        <v>30</v>
      </c>
      <c r="O331" s="2" t="s">
        <v>17</v>
      </c>
      <c r="P331">
        <v>59</v>
      </c>
      <c r="Q331" t="str">
        <f>IF(Query[[#This Row],[Age]]&lt;=25,"25 or Above",IF(AND(Query[[#This Row],[Age]]&gt;25,Query[[#This Row],[Age]]&lt;=50),"26-50","More than 50"))</f>
        <v>More than 50</v>
      </c>
      <c r="R331" s="2" t="s">
        <v>18</v>
      </c>
      <c r="S331" s="2" t="str">
        <f>IF(Query[[#This Row],[Purchased Bike]]="No","Didn't buy","Bought")</f>
        <v>Didn't buy</v>
      </c>
      <c r="T331" s="2"/>
    </row>
    <row r="332" spans="1:20" x14ac:dyDescent="0.25">
      <c r="A332">
        <v>24898</v>
      </c>
      <c r="B332" s="2" t="s">
        <v>39</v>
      </c>
      <c r="C332" s="2" t="s">
        <v>37</v>
      </c>
      <c r="D332" s="4">
        <v>80000</v>
      </c>
      <c r="E332">
        <v>0</v>
      </c>
      <c r="F332" t="str">
        <f>IF(Query[[#This Row],[Children]]&gt;0,"Yes","No")</f>
        <v>No</v>
      </c>
      <c r="G332" t="str">
        <f>IF(Query[[#This Row],[Have a Children]]="Yes","Have a Children","Haven't a Children")</f>
        <v>Haven't a Children</v>
      </c>
      <c r="H332" s="2" t="s">
        <v>13</v>
      </c>
      <c r="I332" s="2" t="s">
        <v>21</v>
      </c>
      <c r="J332" s="2" t="s">
        <v>15</v>
      </c>
      <c r="K332">
        <v>3</v>
      </c>
      <c r="L332" t="str">
        <f t="shared" si="5"/>
        <v>Yes</v>
      </c>
      <c r="M332" t="str">
        <f>IF(Query[[#This Row],[Have a Car]]="No","Haven't a Car","Have a Car")</f>
        <v>Have a Car</v>
      </c>
      <c r="N332" s="2" t="s">
        <v>30</v>
      </c>
      <c r="O332" s="2" t="s">
        <v>24</v>
      </c>
      <c r="P332">
        <v>32</v>
      </c>
      <c r="Q332" t="str">
        <f>IF(Query[[#This Row],[Age]]&lt;=25,"25 or Above",IF(AND(Query[[#This Row],[Age]]&gt;25,Query[[#This Row],[Age]]&lt;=50),"26-50","More than 50"))</f>
        <v>26-50</v>
      </c>
      <c r="R332" s="2" t="s">
        <v>18</v>
      </c>
      <c r="S332" s="2" t="str">
        <f>IF(Query[[#This Row],[Purchased Bike]]="No","Didn't buy","Bought")</f>
        <v>Didn't buy</v>
      </c>
      <c r="T332" s="2"/>
    </row>
    <row r="333" spans="1:20" x14ac:dyDescent="0.25">
      <c r="A333">
        <v>19508</v>
      </c>
      <c r="B333" s="2" t="s">
        <v>36</v>
      </c>
      <c r="C333" s="2" t="s">
        <v>38</v>
      </c>
      <c r="D333" s="4">
        <v>10000</v>
      </c>
      <c r="E333">
        <v>0</v>
      </c>
      <c r="F333" t="str">
        <f>IF(Query[[#This Row],[Children]]&gt;0,"Yes","No")</f>
        <v>No</v>
      </c>
      <c r="G333" t="str">
        <f>IF(Query[[#This Row],[Have a Children]]="Yes","Have a Children","Haven't a Children")</f>
        <v>Haven't a Children</v>
      </c>
      <c r="H333" s="2" t="s">
        <v>29</v>
      </c>
      <c r="I333" s="2" t="s">
        <v>25</v>
      </c>
      <c r="J333" s="2" t="s">
        <v>18</v>
      </c>
      <c r="K333">
        <v>2</v>
      </c>
      <c r="L333" t="str">
        <f t="shared" si="5"/>
        <v>Yes</v>
      </c>
      <c r="M333" t="str">
        <f>IF(Query[[#This Row],[Have a Car]]="No","Haven't a Car","Have a Car")</f>
        <v>Have a Car</v>
      </c>
      <c r="N333" s="2" t="s">
        <v>16</v>
      </c>
      <c r="O333" s="2" t="s">
        <v>17</v>
      </c>
      <c r="P333">
        <v>30</v>
      </c>
      <c r="Q333" t="str">
        <f>IF(Query[[#This Row],[Age]]&lt;=25,"25 or Above",IF(AND(Query[[#This Row],[Age]]&gt;25,Query[[#This Row],[Age]]&lt;=50),"26-50","More than 50"))</f>
        <v>26-50</v>
      </c>
      <c r="R333" s="2" t="s">
        <v>18</v>
      </c>
      <c r="S333" s="2" t="str">
        <f>IF(Query[[#This Row],[Purchased Bike]]="No","Didn't buy","Bought")</f>
        <v>Didn't buy</v>
      </c>
      <c r="T333" s="2"/>
    </row>
    <row r="334" spans="1:20" x14ac:dyDescent="0.25">
      <c r="A334">
        <v>11489</v>
      </c>
      <c r="B334" s="2" t="s">
        <v>39</v>
      </c>
      <c r="C334" s="2" t="s">
        <v>37</v>
      </c>
      <c r="D334" s="4">
        <v>20000</v>
      </c>
      <c r="E334">
        <v>0</v>
      </c>
      <c r="F334" t="str">
        <f>IF(Query[[#This Row],[Children]]&gt;0,"Yes","No")</f>
        <v>No</v>
      </c>
      <c r="G334" t="str">
        <f>IF(Query[[#This Row],[Have a Children]]="Yes","Have a Children","Haven't a Children")</f>
        <v>Haven't a Children</v>
      </c>
      <c r="H334" s="2" t="s">
        <v>29</v>
      </c>
      <c r="I334" s="2" t="s">
        <v>25</v>
      </c>
      <c r="J334" s="2" t="s">
        <v>18</v>
      </c>
      <c r="K334">
        <v>2</v>
      </c>
      <c r="L334" t="str">
        <f t="shared" si="5"/>
        <v>Yes</v>
      </c>
      <c r="M334" t="str">
        <f>IF(Query[[#This Row],[Have a Car]]="No","Haven't a Car","Have a Car")</f>
        <v>Have a Car</v>
      </c>
      <c r="N334" s="2" t="s">
        <v>26</v>
      </c>
      <c r="O334" s="2" t="s">
        <v>17</v>
      </c>
      <c r="P334">
        <v>35</v>
      </c>
      <c r="Q334" t="str">
        <f>IF(Query[[#This Row],[Age]]&lt;=25,"25 or Above",IF(AND(Query[[#This Row],[Age]]&gt;25,Query[[#This Row],[Age]]&lt;=50),"26-50","More than 50"))</f>
        <v>26-50</v>
      </c>
      <c r="R334" s="2" t="s">
        <v>15</v>
      </c>
      <c r="S334" s="2" t="str">
        <f>IF(Query[[#This Row],[Purchased Bike]]="No","Didn't buy","Bought")</f>
        <v>Bought</v>
      </c>
      <c r="T334" s="2"/>
    </row>
    <row r="335" spans="1:20" x14ac:dyDescent="0.25">
      <c r="A335">
        <v>18160</v>
      </c>
      <c r="B335" s="2" t="s">
        <v>36</v>
      </c>
      <c r="C335" s="2" t="s">
        <v>38</v>
      </c>
      <c r="D335" s="4">
        <v>130000</v>
      </c>
      <c r="E335">
        <v>3</v>
      </c>
      <c r="F335" t="str">
        <f>IF(Query[[#This Row],[Children]]&gt;0,"Yes","No")</f>
        <v>Yes</v>
      </c>
      <c r="G335" t="str">
        <f>IF(Query[[#This Row],[Have a Children]]="Yes","Have a Children","Haven't a Children")</f>
        <v>Have a Children</v>
      </c>
      <c r="H335" s="2" t="s">
        <v>27</v>
      </c>
      <c r="I335" s="2" t="s">
        <v>21</v>
      </c>
      <c r="J335" s="2" t="s">
        <v>15</v>
      </c>
      <c r="K335">
        <v>4</v>
      </c>
      <c r="L335" t="str">
        <f t="shared" si="5"/>
        <v>Yes</v>
      </c>
      <c r="M335" t="str">
        <f>IF(Query[[#This Row],[Have a Car]]="No","Haven't a Car","Have a Car")</f>
        <v>Have a Car</v>
      </c>
      <c r="N335" s="2" t="s">
        <v>23</v>
      </c>
      <c r="O335" s="2" t="s">
        <v>17</v>
      </c>
      <c r="P335">
        <v>51</v>
      </c>
      <c r="Q335" t="str">
        <f>IF(Query[[#This Row],[Age]]&lt;=25,"25 or Above",IF(AND(Query[[#This Row],[Age]]&gt;25,Query[[#This Row],[Age]]&lt;=50),"26-50","More than 50"))</f>
        <v>More than 50</v>
      </c>
      <c r="R335" s="2" t="s">
        <v>15</v>
      </c>
      <c r="S335" s="2" t="str">
        <f>IF(Query[[#This Row],[Purchased Bike]]="No","Didn't buy","Bought")</f>
        <v>Bought</v>
      </c>
      <c r="T335" s="2"/>
    </row>
    <row r="336" spans="1:20" x14ac:dyDescent="0.25">
      <c r="A336">
        <v>25241</v>
      </c>
      <c r="B336" s="2" t="s">
        <v>36</v>
      </c>
      <c r="C336" s="2" t="s">
        <v>38</v>
      </c>
      <c r="D336" s="4">
        <v>90000</v>
      </c>
      <c r="E336">
        <v>2</v>
      </c>
      <c r="F336" t="str">
        <f>IF(Query[[#This Row],[Children]]&gt;0,"Yes","No")</f>
        <v>Yes</v>
      </c>
      <c r="G336" t="str">
        <f>IF(Query[[#This Row],[Have a Children]]="Yes","Have a Children","Haven't a Children")</f>
        <v>Have a Children</v>
      </c>
      <c r="H336" s="2" t="s">
        <v>13</v>
      </c>
      <c r="I336" s="2" t="s">
        <v>21</v>
      </c>
      <c r="J336" s="2" t="s">
        <v>15</v>
      </c>
      <c r="K336">
        <v>1</v>
      </c>
      <c r="L336" t="str">
        <f t="shared" si="5"/>
        <v>Yes</v>
      </c>
      <c r="M336" t="str">
        <f>IF(Query[[#This Row],[Have a Car]]="No","Haven't a Car","Have a Car")</f>
        <v>Have a Car</v>
      </c>
      <c r="N336" s="2" t="s">
        <v>23</v>
      </c>
      <c r="O336" s="2" t="s">
        <v>24</v>
      </c>
      <c r="P336">
        <v>47</v>
      </c>
      <c r="Q336" t="str">
        <f>IF(Query[[#This Row],[Age]]&lt;=25,"25 or Above",IF(AND(Query[[#This Row],[Age]]&gt;25,Query[[#This Row],[Age]]&lt;=50),"26-50","More than 50"))</f>
        <v>26-50</v>
      </c>
      <c r="R336" s="2" t="s">
        <v>18</v>
      </c>
      <c r="S336" s="2" t="str">
        <f>IF(Query[[#This Row],[Purchased Bike]]="No","Didn't buy","Bought")</f>
        <v>Didn't buy</v>
      </c>
      <c r="T336" s="2"/>
    </row>
    <row r="337" spans="1:20" x14ac:dyDescent="0.25">
      <c r="A337">
        <v>24369</v>
      </c>
      <c r="B337" s="2" t="s">
        <v>36</v>
      </c>
      <c r="C337" s="2" t="s">
        <v>38</v>
      </c>
      <c r="D337" s="4">
        <v>80000</v>
      </c>
      <c r="E337">
        <v>5</v>
      </c>
      <c r="F337" t="str">
        <f>IF(Query[[#This Row],[Children]]&gt;0,"Yes","No")</f>
        <v>Yes</v>
      </c>
      <c r="G337" t="str">
        <f>IF(Query[[#This Row],[Have a Children]]="Yes","Have a Children","Haven't a Children")</f>
        <v>Have a Children</v>
      </c>
      <c r="H337" s="2" t="s">
        <v>31</v>
      </c>
      <c r="I337" s="2" t="s">
        <v>28</v>
      </c>
      <c r="J337" s="2" t="s">
        <v>18</v>
      </c>
      <c r="K337">
        <v>2</v>
      </c>
      <c r="L337" t="str">
        <f t="shared" si="5"/>
        <v>Yes</v>
      </c>
      <c r="M337" t="str">
        <f>IF(Query[[#This Row],[Have a Car]]="No","Haven't a Car","Have a Car")</f>
        <v>Have a Car</v>
      </c>
      <c r="N337" s="2" t="s">
        <v>16</v>
      </c>
      <c r="O337" s="2" t="s">
        <v>24</v>
      </c>
      <c r="P337">
        <v>39</v>
      </c>
      <c r="Q337" t="str">
        <f>IF(Query[[#This Row],[Age]]&lt;=25,"25 or Above",IF(AND(Query[[#This Row],[Age]]&gt;25,Query[[#This Row],[Age]]&lt;=50),"26-50","More than 50"))</f>
        <v>26-50</v>
      </c>
      <c r="R337" s="2" t="s">
        <v>18</v>
      </c>
      <c r="S337" s="2" t="str">
        <f>IF(Query[[#This Row],[Purchased Bike]]="No","Didn't buy","Bought")</f>
        <v>Didn't buy</v>
      </c>
      <c r="T337" s="2"/>
    </row>
    <row r="338" spans="1:20" x14ac:dyDescent="0.25">
      <c r="A338">
        <v>27165</v>
      </c>
      <c r="B338" s="2" t="s">
        <v>39</v>
      </c>
      <c r="C338" s="2" t="s">
        <v>38</v>
      </c>
      <c r="D338" s="4">
        <v>20000</v>
      </c>
      <c r="E338">
        <v>0</v>
      </c>
      <c r="F338" t="str">
        <f>IF(Query[[#This Row],[Children]]&gt;0,"Yes","No")</f>
        <v>No</v>
      </c>
      <c r="G338" t="str">
        <f>IF(Query[[#This Row],[Have a Children]]="Yes","Have a Children","Haven't a Children")</f>
        <v>Haven't a Children</v>
      </c>
      <c r="H338" s="2" t="s">
        <v>29</v>
      </c>
      <c r="I338" s="2" t="s">
        <v>25</v>
      </c>
      <c r="J338" s="2" t="s">
        <v>18</v>
      </c>
      <c r="K338">
        <v>2</v>
      </c>
      <c r="L338" t="str">
        <f t="shared" si="5"/>
        <v>Yes</v>
      </c>
      <c r="M338" t="str">
        <f>IF(Query[[#This Row],[Have a Car]]="No","Haven't a Car","Have a Car")</f>
        <v>Have a Car</v>
      </c>
      <c r="N338" s="2" t="s">
        <v>16</v>
      </c>
      <c r="O338" s="2" t="s">
        <v>17</v>
      </c>
      <c r="P338">
        <v>34</v>
      </c>
      <c r="Q338" t="str">
        <f>IF(Query[[#This Row],[Age]]&lt;=25,"25 or Above",IF(AND(Query[[#This Row],[Age]]&gt;25,Query[[#This Row],[Age]]&lt;=50),"26-50","More than 50"))</f>
        <v>26-50</v>
      </c>
      <c r="R338" s="2" t="s">
        <v>18</v>
      </c>
      <c r="S338" s="2" t="str">
        <f>IF(Query[[#This Row],[Purchased Bike]]="No","Didn't buy","Bought")</f>
        <v>Didn't buy</v>
      </c>
      <c r="T338" s="2"/>
    </row>
    <row r="339" spans="1:20" x14ac:dyDescent="0.25">
      <c r="A339">
        <v>29424</v>
      </c>
      <c r="B339" s="2" t="s">
        <v>36</v>
      </c>
      <c r="C339" s="2" t="s">
        <v>38</v>
      </c>
      <c r="D339" s="4">
        <v>10000</v>
      </c>
      <c r="E339">
        <v>0</v>
      </c>
      <c r="F339" t="str">
        <f>IF(Query[[#This Row],[Children]]&gt;0,"Yes","No")</f>
        <v>No</v>
      </c>
      <c r="G339" t="str">
        <f>IF(Query[[#This Row],[Have a Children]]="Yes","Have a Children","Haven't a Children")</f>
        <v>Haven't a Children</v>
      </c>
      <c r="H339" s="2" t="s">
        <v>29</v>
      </c>
      <c r="I339" s="2" t="s">
        <v>25</v>
      </c>
      <c r="J339" s="2" t="s">
        <v>15</v>
      </c>
      <c r="K339">
        <v>2</v>
      </c>
      <c r="L339" t="str">
        <f t="shared" si="5"/>
        <v>Yes</v>
      </c>
      <c r="M339" t="str">
        <f>IF(Query[[#This Row],[Have a Car]]="No","Haven't a Car","Have a Car")</f>
        <v>Have a Car</v>
      </c>
      <c r="N339" s="2" t="s">
        <v>16</v>
      </c>
      <c r="O339" s="2" t="s">
        <v>17</v>
      </c>
      <c r="P339">
        <v>32</v>
      </c>
      <c r="Q339" t="str">
        <f>IF(Query[[#This Row],[Age]]&lt;=25,"25 or Above",IF(AND(Query[[#This Row],[Age]]&gt;25,Query[[#This Row],[Age]]&lt;=50),"26-50","More than 50"))</f>
        <v>26-50</v>
      </c>
      <c r="R339" s="2" t="s">
        <v>18</v>
      </c>
      <c r="S339" s="2" t="str">
        <f>IF(Query[[#This Row],[Purchased Bike]]="No","Didn't buy","Bought")</f>
        <v>Didn't buy</v>
      </c>
      <c r="T339" s="2"/>
    </row>
    <row r="340" spans="1:20" x14ac:dyDescent="0.25">
      <c r="A340">
        <v>15926</v>
      </c>
      <c r="B340" s="2" t="s">
        <v>39</v>
      </c>
      <c r="C340" s="2" t="s">
        <v>37</v>
      </c>
      <c r="D340" s="4">
        <v>120000</v>
      </c>
      <c r="E340">
        <v>3</v>
      </c>
      <c r="F340" t="str">
        <f>IF(Query[[#This Row],[Children]]&gt;0,"Yes","No")</f>
        <v>Yes</v>
      </c>
      <c r="G340" t="str">
        <f>IF(Query[[#This Row],[Have a Children]]="Yes","Have a Children","Haven't a Children")</f>
        <v>Have a Children</v>
      </c>
      <c r="H340" s="2" t="s">
        <v>27</v>
      </c>
      <c r="I340" s="2" t="s">
        <v>21</v>
      </c>
      <c r="J340" s="2" t="s">
        <v>15</v>
      </c>
      <c r="K340">
        <v>4</v>
      </c>
      <c r="L340" t="str">
        <f t="shared" si="5"/>
        <v>Yes</v>
      </c>
      <c r="M340" t="str">
        <f>IF(Query[[#This Row],[Have a Car]]="No","Haven't a Car","Have a Car")</f>
        <v>Have a Car</v>
      </c>
      <c r="N340" s="2" t="s">
        <v>23</v>
      </c>
      <c r="O340" s="2" t="s">
        <v>17</v>
      </c>
      <c r="P340">
        <v>50</v>
      </c>
      <c r="Q340" t="str">
        <f>IF(Query[[#This Row],[Age]]&lt;=25,"25 or Above",IF(AND(Query[[#This Row],[Age]]&gt;25,Query[[#This Row],[Age]]&lt;=50),"26-50","More than 50"))</f>
        <v>26-50</v>
      </c>
      <c r="R340" s="2" t="s">
        <v>15</v>
      </c>
      <c r="S340" s="2" t="str">
        <f>IF(Query[[#This Row],[Purchased Bike]]="No","Didn't buy","Bought")</f>
        <v>Bought</v>
      </c>
      <c r="T340" s="2"/>
    </row>
    <row r="341" spans="1:20" x14ac:dyDescent="0.25">
      <c r="A341">
        <v>14554</v>
      </c>
      <c r="B341" s="2" t="s">
        <v>36</v>
      </c>
      <c r="C341" s="2" t="s">
        <v>38</v>
      </c>
      <c r="D341" s="4">
        <v>20000</v>
      </c>
      <c r="E341">
        <v>1</v>
      </c>
      <c r="F341" t="str">
        <f>IF(Query[[#This Row],[Children]]&gt;0,"Yes","No")</f>
        <v>Yes</v>
      </c>
      <c r="G341" t="str">
        <f>IF(Query[[#This Row],[Have a Children]]="Yes","Have a Children","Haven't a Children")</f>
        <v>Have a Children</v>
      </c>
      <c r="H341" s="2" t="s">
        <v>13</v>
      </c>
      <c r="I341" s="2" t="s">
        <v>20</v>
      </c>
      <c r="J341" s="2" t="s">
        <v>15</v>
      </c>
      <c r="K341">
        <v>0</v>
      </c>
      <c r="L341" t="str">
        <f t="shared" si="5"/>
        <v>No</v>
      </c>
      <c r="M341" t="str">
        <f>IF(Query[[#This Row],[Have a Car]]="No","Haven't a Car","Have a Car")</f>
        <v>Haven't a Car</v>
      </c>
      <c r="N341" s="2" t="s">
        <v>16</v>
      </c>
      <c r="O341" s="2" t="s">
        <v>17</v>
      </c>
      <c r="P341">
        <v>66</v>
      </c>
      <c r="Q341" t="str">
        <f>IF(Query[[#This Row],[Age]]&lt;=25,"25 or Above",IF(AND(Query[[#This Row],[Age]]&gt;25,Query[[#This Row],[Age]]&lt;=50),"26-50","More than 50"))</f>
        <v>More than 50</v>
      </c>
      <c r="R341" s="2" t="s">
        <v>18</v>
      </c>
      <c r="S341" s="2" t="str">
        <f>IF(Query[[#This Row],[Purchased Bike]]="No","Didn't buy","Bought")</f>
        <v>Didn't buy</v>
      </c>
      <c r="T341" s="2"/>
    </row>
    <row r="342" spans="1:20" x14ac:dyDescent="0.25">
      <c r="A342">
        <v>16468</v>
      </c>
      <c r="B342" s="2" t="s">
        <v>39</v>
      </c>
      <c r="C342" s="2" t="s">
        <v>38</v>
      </c>
      <c r="D342" s="4">
        <v>30000</v>
      </c>
      <c r="E342">
        <v>0</v>
      </c>
      <c r="F342" t="str">
        <f>IF(Query[[#This Row],[Children]]&gt;0,"Yes","No")</f>
        <v>No</v>
      </c>
      <c r="G342" t="str">
        <f>IF(Query[[#This Row],[Have a Children]]="Yes","Have a Children","Haven't a Children")</f>
        <v>Haven't a Children</v>
      </c>
      <c r="H342" s="2" t="s">
        <v>19</v>
      </c>
      <c r="I342" s="2" t="s">
        <v>20</v>
      </c>
      <c r="J342" s="2" t="s">
        <v>15</v>
      </c>
      <c r="K342">
        <v>1</v>
      </c>
      <c r="L342" t="str">
        <f t="shared" si="5"/>
        <v>Yes</v>
      </c>
      <c r="M342" t="str">
        <f>IF(Query[[#This Row],[Have a Car]]="No","Haven't a Car","Have a Car")</f>
        <v>Have a Car</v>
      </c>
      <c r="N342" s="2" t="s">
        <v>22</v>
      </c>
      <c r="O342" s="2" t="s">
        <v>17</v>
      </c>
      <c r="P342">
        <v>30</v>
      </c>
      <c r="Q342" t="str">
        <f>IF(Query[[#This Row],[Age]]&lt;=25,"25 or Above",IF(AND(Query[[#This Row],[Age]]&gt;25,Query[[#This Row],[Age]]&lt;=50),"26-50","More than 50"))</f>
        <v>26-50</v>
      </c>
      <c r="R342" s="2" t="s">
        <v>18</v>
      </c>
      <c r="S342" s="2" t="str">
        <f>IF(Query[[#This Row],[Purchased Bike]]="No","Didn't buy","Bought")</f>
        <v>Didn't buy</v>
      </c>
      <c r="T342" s="2"/>
    </row>
    <row r="343" spans="1:20" x14ac:dyDescent="0.25">
      <c r="A343">
        <v>19174</v>
      </c>
      <c r="B343" s="2" t="s">
        <v>39</v>
      </c>
      <c r="C343" s="2" t="s">
        <v>37</v>
      </c>
      <c r="D343" s="4">
        <v>30000</v>
      </c>
      <c r="E343">
        <v>0</v>
      </c>
      <c r="F343" t="str">
        <f>IF(Query[[#This Row],[Children]]&gt;0,"Yes","No")</f>
        <v>No</v>
      </c>
      <c r="G343" t="str">
        <f>IF(Query[[#This Row],[Have a Children]]="Yes","Have a Children","Haven't a Children")</f>
        <v>Haven't a Children</v>
      </c>
      <c r="H343" s="2" t="s">
        <v>27</v>
      </c>
      <c r="I343" s="2" t="s">
        <v>25</v>
      </c>
      <c r="J343" s="2" t="s">
        <v>18</v>
      </c>
      <c r="K343">
        <v>1</v>
      </c>
      <c r="L343" t="str">
        <f t="shared" si="5"/>
        <v>Yes</v>
      </c>
      <c r="M343" t="str">
        <f>IF(Query[[#This Row],[Have a Car]]="No","Haven't a Car","Have a Car")</f>
        <v>Have a Car</v>
      </c>
      <c r="N343" s="2" t="s">
        <v>22</v>
      </c>
      <c r="O343" s="2" t="s">
        <v>17</v>
      </c>
      <c r="P343">
        <v>32</v>
      </c>
      <c r="Q343" t="str">
        <f>IF(Query[[#This Row],[Age]]&lt;=25,"25 or Above",IF(AND(Query[[#This Row],[Age]]&gt;25,Query[[#This Row],[Age]]&lt;=50),"26-50","More than 50"))</f>
        <v>26-50</v>
      </c>
      <c r="R343" s="2" t="s">
        <v>15</v>
      </c>
      <c r="S343" s="2" t="str">
        <f>IF(Query[[#This Row],[Purchased Bike]]="No","Didn't buy","Bought")</f>
        <v>Bought</v>
      </c>
      <c r="T343" s="2"/>
    </row>
    <row r="344" spans="1:20" x14ac:dyDescent="0.25">
      <c r="A344">
        <v>19183</v>
      </c>
      <c r="B344" s="2" t="s">
        <v>39</v>
      </c>
      <c r="C344" s="2" t="s">
        <v>38</v>
      </c>
      <c r="D344" s="4">
        <v>10000</v>
      </c>
      <c r="E344">
        <v>0</v>
      </c>
      <c r="F344" t="str">
        <f>IF(Query[[#This Row],[Children]]&gt;0,"Yes","No")</f>
        <v>No</v>
      </c>
      <c r="G344" t="str">
        <f>IF(Query[[#This Row],[Have a Children]]="Yes","Have a Children","Haven't a Children")</f>
        <v>Haven't a Children</v>
      </c>
      <c r="H344" s="2" t="s">
        <v>29</v>
      </c>
      <c r="I344" s="2" t="s">
        <v>25</v>
      </c>
      <c r="J344" s="2" t="s">
        <v>15</v>
      </c>
      <c r="K344">
        <v>2</v>
      </c>
      <c r="L344" t="str">
        <f t="shared" si="5"/>
        <v>Yes</v>
      </c>
      <c r="M344" t="str">
        <f>IF(Query[[#This Row],[Have a Car]]="No","Haven't a Car","Have a Car")</f>
        <v>Have a Car</v>
      </c>
      <c r="N344" s="2" t="s">
        <v>26</v>
      </c>
      <c r="O344" s="2" t="s">
        <v>17</v>
      </c>
      <c r="P344">
        <v>35</v>
      </c>
      <c r="Q344" t="str">
        <f>IF(Query[[#This Row],[Age]]&lt;=25,"25 or Above",IF(AND(Query[[#This Row],[Age]]&gt;25,Query[[#This Row],[Age]]&lt;=50),"26-50","More than 50"))</f>
        <v>26-50</v>
      </c>
      <c r="R344" s="2" t="s">
        <v>18</v>
      </c>
      <c r="S344" s="2" t="str">
        <f>IF(Query[[#This Row],[Purchased Bike]]="No","Didn't buy","Bought")</f>
        <v>Didn't buy</v>
      </c>
      <c r="T344" s="2"/>
    </row>
    <row r="345" spans="1:20" x14ac:dyDescent="0.25">
      <c r="A345">
        <v>13683</v>
      </c>
      <c r="B345" s="2" t="s">
        <v>39</v>
      </c>
      <c r="C345" s="2" t="s">
        <v>37</v>
      </c>
      <c r="D345" s="4">
        <v>30000</v>
      </c>
      <c r="E345">
        <v>0</v>
      </c>
      <c r="F345" t="str">
        <f>IF(Query[[#This Row],[Children]]&gt;0,"Yes","No")</f>
        <v>No</v>
      </c>
      <c r="G345" t="str">
        <f>IF(Query[[#This Row],[Have a Children]]="Yes","Have a Children","Haven't a Children")</f>
        <v>Haven't a Children</v>
      </c>
      <c r="H345" s="2" t="s">
        <v>27</v>
      </c>
      <c r="I345" s="2" t="s">
        <v>25</v>
      </c>
      <c r="J345" s="2" t="s">
        <v>18</v>
      </c>
      <c r="K345">
        <v>1</v>
      </c>
      <c r="L345" t="str">
        <f t="shared" si="5"/>
        <v>Yes</v>
      </c>
      <c r="M345" t="str">
        <f>IF(Query[[#This Row],[Have a Car]]="No","Haven't a Car","Have a Car")</f>
        <v>Have a Car</v>
      </c>
      <c r="N345" s="2" t="s">
        <v>22</v>
      </c>
      <c r="O345" s="2" t="s">
        <v>17</v>
      </c>
      <c r="P345">
        <v>32</v>
      </c>
      <c r="Q345" t="str">
        <f>IF(Query[[#This Row],[Age]]&lt;=25,"25 or Above",IF(AND(Query[[#This Row],[Age]]&gt;25,Query[[#This Row],[Age]]&lt;=50),"26-50","More than 50"))</f>
        <v>26-50</v>
      </c>
      <c r="R345" s="2" t="s">
        <v>18</v>
      </c>
      <c r="S345" s="2" t="str">
        <f>IF(Query[[#This Row],[Purchased Bike]]="No","Didn't buy","Bought")</f>
        <v>Didn't buy</v>
      </c>
      <c r="T345" s="2"/>
    </row>
    <row r="346" spans="1:20" x14ac:dyDescent="0.25">
      <c r="A346">
        <v>17848</v>
      </c>
      <c r="B346" s="2" t="s">
        <v>39</v>
      </c>
      <c r="C346" s="2" t="s">
        <v>38</v>
      </c>
      <c r="D346" s="4">
        <v>30000</v>
      </c>
      <c r="E346">
        <v>0</v>
      </c>
      <c r="F346" t="str">
        <f>IF(Query[[#This Row],[Children]]&gt;0,"Yes","No")</f>
        <v>No</v>
      </c>
      <c r="G346" t="str">
        <f>IF(Query[[#This Row],[Have a Children]]="Yes","Have a Children","Haven't a Children")</f>
        <v>Haven't a Children</v>
      </c>
      <c r="H346" s="2" t="s">
        <v>19</v>
      </c>
      <c r="I346" s="2" t="s">
        <v>20</v>
      </c>
      <c r="J346" s="2" t="s">
        <v>18</v>
      </c>
      <c r="K346">
        <v>1</v>
      </c>
      <c r="L346" t="str">
        <f t="shared" si="5"/>
        <v>Yes</v>
      </c>
      <c r="M346" t="str">
        <f>IF(Query[[#This Row],[Have a Car]]="No","Haven't a Car","Have a Car")</f>
        <v>Have a Car</v>
      </c>
      <c r="N346" s="2" t="s">
        <v>22</v>
      </c>
      <c r="O346" s="2" t="s">
        <v>17</v>
      </c>
      <c r="P346">
        <v>31</v>
      </c>
      <c r="Q346" t="str">
        <f>IF(Query[[#This Row],[Age]]&lt;=25,"25 or Above",IF(AND(Query[[#This Row],[Age]]&gt;25,Query[[#This Row],[Age]]&lt;=50),"26-50","More than 50"))</f>
        <v>26-50</v>
      </c>
      <c r="R346" s="2" t="s">
        <v>15</v>
      </c>
      <c r="S346" s="2" t="str">
        <f>IF(Query[[#This Row],[Purchased Bike]]="No","Didn't buy","Bought")</f>
        <v>Bought</v>
      </c>
      <c r="T346" s="2"/>
    </row>
    <row r="347" spans="1:20" x14ac:dyDescent="0.25">
      <c r="A347">
        <v>17894</v>
      </c>
      <c r="B347" s="2" t="s">
        <v>36</v>
      </c>
      <c r="C347" s="2" t="s">
        <v>37</v>
      </c>
      <c r="D347" s="4">
        <v>20000</v>
      </c>
      <c r="E347">
        <v>1</v>
      </c>
      <c r="F347" t="str">
        <f>IF(Query[[#This Row],[Children]]&gt;0,"Yes","No")</f>
        <v>Yes</v>
      </c>
      <c r="G347" t="str">
        <f>IF(Query[[#This Row],[Have a Children]]="Yes","Have a Children","Haven't a Children")</f>
        <v>Have a Children</v>
      </c>
      <c r="H347" s="2" t="s">
        <v>13</v>
      </c>
      <c r="I347" s="2" t="s">
        <v>20</v>
      </c>
      <c r="J347" s="2" t="s">
        <v>15</v>
      </c>
      <c r="K347">
        <v>0</v>
      </c>
      <c r="L347" t="str">
        <f t="shared" si="5"/>
        <v>No</v>
      </c>
      <c r="M347" t="str">
        <f>IF(Query[[#This Row],[Have a Car]]="No","Haven't a Car","Have a Car")</f>
        <v>Haven't a Car</v>
      </c>
      <c r="N347" s="2" t="s">
        <v>16</v>
      </c>
      <c r="O347" s="2" t="s">
        <v>17</v>
      </c>
      <c r="P347">
        <v>50</v>
      </c>
      <c r="Q347" t="str">
        <f>IF(Query[[#This Row],[Age]]&lt;=25,"25 or Above",IF(AND(Query[[#This Row],[Age]]&gt;25,Query[[#This Row],[Age]]&lt;=50),"26-50","More than 50"))</f>
        <v>26-50</v>
      </c>
      <c r="R347" s="2" t="s">
        <v>15</v>
      </c>
      <c r="S347" s="2" t="str">
        <f>IF(Query[[#This Row],[Purchased Bike]]="No","Didn't buy","Bought")</f>
        <v>Bought</v>
      </c>
      <c r="T347" s="2"/>
    </row>
    <row r="348" spans="1:20" x14ac:dyDescent="0.25">
      <c r="A348">
        <v>25651</v>
      </c>
      <c r="B348" s="2" t="s">
        <v>36</v>
      </c>
      <c r="C348" s="2" t="s">
        <v>38</v>
      </c>
      <c r="D348" s="4">
        <v>40000</v>
      </c>
      <c r="E348">
        <v>1</v>
      </c>
      <c r="F348" t="str">
        <f>IF(Query[[#This Row],[Children]]&gt;0,"Yes","No")</f>
        <v>Yes</v>
      </c>
      <c r="G348" t="str">
        <f>IF(Query[[#This Row],[Have a Children]]="Yes","Have a Children","Haven't a Children")</f>
        <v>Have a Children</v>
      </c>
      <c r="H348" s="2" t="s">
        <v>13</v>
      </c>
      <c r="I348" s="2" t="s">
        <v>14</v>
      </c>
      <c r="J348" s="2" t="s">
        <v>18</v>
      </c>
      <c r="K348">
        <v>0</v>
      </c>
      <c r="L348" t="str">
        <f t="shared" si="5"/>
        <v>No</v>
      </c>
      <c r="M348" t="str">
        <f>IF(Query[[#This Row],[Have a Car]]="No","Haven't a Car","Have a Car")</f>
        <v>Haven't a Car</v>
      </c>
      <c r="N348" s="2" t="s">
        <v>16</v>
      </c>
      <c r="O348" s="2" t="s">
        <v>17</v>
      </c>
      <c r="P348">
        <v>43</v>
      </c>
      <c r="Q348" t="str">
        <f>IF(Query[[#This Row],[Age]]&lt;=25,"25 or Above",IF(AND(Query[[#This Row],[Age]]&gt;25,Query[[#This Row],[Age]]&lt;=50),"26-50","More than 50"))</f>
        <v>26-50</v>
      </c>
      <c r="R348" s="2" t="s">
        <v>15</v>
      </c>
      <c r="S348" s="2" t="str">
        <f>IF(Query[[#This Row],[Purchased Bike]]="No","Didn't buy","Bought")</f>
        <v>Bought</v>
      </c>
      <c r="T348" s="2"/>
    </row>
    <row r="349" spans="1:20" x14ac:dyDescent="0.25">
      <c r="A349">
        <v>22936</v>
      </c>
      <c r="B349" s="2" t="s">
        <v>39</v>
      </c>
      <c r="C349" s="2" t="s">
        <v>37</v>
      </c>
      <c r="D349" s="4">
        <v>60000</v>
      </c>
      <c r="E349">
        <v>1</v>
      </c>
      <c r="F349" t="str">
        <f>IF(Query[[#This Row],[Children]]&gt;0,"Yes","No")</f>
        <v>Yes</v>
      </c>
      <c r="G349" t="str">
        <f>IF(Query[[#This Row],[Have a Children]]="Yes","Have a Children","Haven't a Children")</f>
        <v>Have a Children</v>
      </c>
      <c r="H349" s="2" t="s">
        <v>19</v>
      </c>
      <c r="I349" s="2" t="s">
        <v>14</v>
      </c>
      <c r="J349" s="2" t="s">
        <v>18</v>
      </c>
      <c r="K349">
        <v>1</v>
      </c>
      <c r="L349" t="str">
        <f t="shared" si="5"/>
        <v>Yes</v>
      </c>
      <c r="M349" t="str">
        <f>IF(Query[[#This Row],[Have a Car]]="No","Haven't a Car","Have a Car")</f>
        <v>Have a Car</v>
      </c>
      <c r="N349" s="2" t="s">
        <v>16</v>
      </c>
      <c r="O349" s="2" t="s">
        <v>24</v>
      </c>
      <c r="P349">
        <v>45</v>
      </c>
      <c r="Q349" t="str">
        <f>IF(Query[[#This Row],[Age]]&lt;=25,"25 or Above",IF(AND(Query[[#This Row],[Age]]&gt;25,Query[[#This Row],[Age]]&lt;=50),"26-50","More than 50"))</f>
        <v>26-50</v>
      </c>
      <c r="R349" s="2" t="s">
        <v>15</v>
      </c>
      <c r="S349" s="2" t="str">
        <f>IF(Query[[#This Row],[Purchased Bike]]="No","Didn't buy","Bought")</f>
        <v>Bought</v>
      </c>
      <c r="T349" s="2"/>
    </row>
    <row r="350" spans="1:20" x14ac:dyDescent="0.25">
      <c r="A350">
        <v>23915</v>
      </c>
      <c r="B350" s="2" t="s">
        <v>36</v>
      </c>
      <c r="C350" s="2" t="s">
        <v>38</v>
      </c>
      <c r="D350" s="4">
        <v>20000</v>
      </c>
      <c r="E350">
        <v>2</v>
      </c>
      <c r="F350" t="str">
        <f>IF(Query[[#This Row],[Children]]&gt;0,"Yes","No")</f>
        <v>Yes</v>
      </c>
      <c r="G350" t="str">
        <f>IF(Query[[#This Row],[Have a Children]]="Yes","Have a Children","Haven't a Children")</f>
        <v>Have a Children</v>
      </c>
      <c r="H350" s="2" t="s">
        <v>27</v>
      </c>
      <c r="I350" s="2" t="s">
        <v>25</v>
      </c>
      <c r="J350" s="2" t="s">
        <v>15</v>
      </c>
      <c r="K350">
        <v>2</v>
      </c>
      <c r="L350" t="str">
        <f t="shared" si="5"/>
        <v>Yes</v>
      </c>
      <c r="M350" t="str">
        <f>IF(Query[[#This Row],[Have a Car]]="No","Haven't a Car","Have a Car")</f>
        <v>Have a Car</v>
      </c>
      <c r="N350" s="2" t="s">
        <v>16</v>
      </c>
      <c r="O350" s="2" t="s">
        <v>17</v>
      </c>
      <c r="P350">
        <v>42</v>
      </c>
      <c r="Q350" t="str">
        <f>IF(Query[[#This Row],[Age]]&lt;=25,"25 or Above",IF(AND(Query[[#This Row],[Age]]&gt;25,Query[[#This Row],[Age]]&lt;=50),"26-50","More than 50"))</f>
        <v>26-50</v>
      </c>
      <c r="R350" s="2" t="s">
        <v>18</v>
      </c>
      <c r="S350" s="2" t="str">
        <f>IF(Query[[#This Row],[Purchased Bike]]="No","Didn't buy","Bought")</f>
        <v>Didn't buy</v>
      </c>
      <c r="T350" s="2"/>
    </row>
    <row r="351" spans="1:20" x14ac:dyDescent="0.25">
      <c r="A351">
        <v>24121</v>
      </c>
      <c r="B351" s="2" t="s">
        <v>39</v>
      </c>
      <c r="C351" s="2" t="s">
        <v>37</v>
      </c>
      <c r="D351" s="4">
        <v>30000</v>
      </c>
      <c r="E351">
        <v>0</v>
      </c>
      <c r="F351" t="str">
        <f>IF(Query[[#This Row],[Children]]&gt;0,"Yes","No")</f>
        <v>No</v>
      </c>
      <c r="G351" t="str">
        <f>IF(Query[[#This Row],[Have a Children]]="Yes","Have a Children","Haven't a Children")</f>
        <v>Haven't a Children</v>
      </c>
      <c r="H351" s="2" t="s">
        <v>19</v>
      </c>
      <c r="I351" s="2" t="s">
        <v>20</v>
      </c>
      <c r="J351" s="2" t="s">
        <v>18</v>
      </c>
      <c r="K351">
        <v>1</v>
      </c>
      <c r="L351" t="str">
        <f t="shared" si="5"/>
        <v>Yes</v>
      </c>
      <c r="M351" t="str">
        <f>IF(Query[[#This Row],[Have a Car]]="No","Haven't a Car","Have a Car")</f>
        <v>Have a Car</v>
      </c>
      <c r="N351" s="2" t="s">
        <v>16</v>
      </c>
      <c r="O351" s="2" t="s">
        <v>17</v>
      </c>
      <c r="P351">
        <v>29</v>
      </c>
      <c r="Q351" t="str">
        <f>IF(Query[[#This Row],[Age]]&lt;=25,"25 or Above",IF(AND(Query[[#This Row],[Age]]&gt;25,Query[[#This Row],[Age]]&lt;=50),"26-50","More than 50"))</f>
        <v>26-50</v>
      </c>
      <c r="R351" s="2" t="s">
        <v>15</v>
      </c>
      <c r="S351" s="2" t="str">
        <f>IF(Query[[#This Row],[Purchased Bike]]="No","Didn't buy","Bought")</f>
        <v>Bought</v>
      </c>
      <c r="T351" s="2"/>
    </row>
    <row r="352" spans="1:20" x14ac:dyDescent="0.25">
      <c r="A352">
        <v>27878</v>
      </c>
      <c r="B352" s="2" t="s">
        <v>39</v>
      </c>
      <c r="C352" s="2" t="s">
        <v>38</v>
      </c>
      <c r="D352" s="4">
        <v>20000</v>
      </c>
      <c r="E352">
        <v>0</v>
      </c>
      <c r="F352" t="str">
        <f>IF(Query[[#This Row],[Children]]&gt;0,"Yes","No")</f>
        <v>No</v>
      </c>
      <c r="G352" t="str">
        <f>IF(Query[[#This Row],[Have a Children]]="Yes","Have a Children","Haven't a Children")</f>
        <v>Haven't a Children</v>
      </c>
      <c r="H352" s="2" t="s">
        <v>19</v>
      </c>
      <c r="I352" s="2" t="s">
        <v>25</v>
      </c>
      <c r="J352" s="2" t="s">
        <v>18</v>
      </c>
      <c r="K352">
        <v>0</v>
      </c>
      <c r="L352" t="str">
        <f t="shared" si="5"/>
        <v>No</v>
      </c>
      <c r="M352" t="str">
        <f>IF(Query[[#This Row],[Have a Car]]="No","Haven't a Car","Have a Car")</f>
        <v>Haven't a Car</v>
      </c>
      <c r="N352" s="2" t="s">
        <v>16</v>
      </c>
      <c r="O352" s="2" t="s">
        <v>24</v>
      </c>
      <c r="P352">
        <v>28</v>
      </c>
      <c r="Q352" t="str">
        <f>IF(Query[[#This Row],[Age]]&lt;=25,"25 or Above",IF(AND(Query[[#This Row],[Age]]&gt;25,Query[[#This Row],[Age]]&lt;=50),"26-50","More than 50"))</f>
        <v>26-50</v>
      </c>
      <c r="R352" s="2" t="s">
        <v>15</v>
      </c>
      <c r="S352" s="2" t="str">
        <f>IF(Query[[#This Row],[Purchased Bike]]="No","Didn't buy","Bought")</f>
        <v>Bought</v>
      </c>
      <c r="T352" s="2"/>
    </row>
    <row r="353" spans="1:20" x14ac:dyDescent="0.25">
      <c r="A353">
        <v>13572</v>
      </c>
      <c r="B353" s="2" t="s">
        <v>39</v>
      </c>
      <c r="C353" s="2" t="s">
        <v>38</v>
      </c>
      <c r="D353" s="4">
        <v>10000</v>
      </c>
      <c r="E353">
        <v>3</v>
      </c>
      <c r="F353" t="str">
        <f>IF(Query[[#This Row],[Children]]&gt;0,"Yes","No")</f>
        <v>Yes</v>
      </c>
      <c r="G353" t="str">
        <f>IF(Query[[#This Row],[Have a Children]]="Yes","Have a Children","Haven't a Children")</f>
        <v>Have a Children</v>
      </c>
      <c r="H353" s="2" t="s">
        <v>27</v>
      </c>
      <c r="I353" s="2" t="s">
        <v>25</v>
      </c>
      <c r="J353" s="2" t="s">
        <v>15</v>
      </c>
      <c r="K353">
        <v>0</v>
      </c>
      <c r="L353" t="str">
        <f t="shared" si="5"/>
        <v>No</v>
      </c>
      <c r="M353" t="str">
        <f>IF(Query[[#This Row],[Have a Car]]="No","Haven't a Car","Have a Car")</f>
        <v>Haven't a Car</v>
      </c>
      <c r="N353" s="2" t="s">
        <v>16</v>
      </c>
      <c r="O353" s="2" t="s">
        <v>17</v>
      </c>
      <c r="P353">
        <v>37</v>
      </c>
      <c r="Q353" t="str">
        <f>IF(Query[[#This Row],[Age]]&lt;=25,"25 or Above",IF(AND(Query[[#This Row],[Age]]&gt;25,Query[[#This Row],[Age]]&lt;=50),"26-50","More than 50"))</f>
        <v>26-50</v>
      </c>
      <c r="R353" s="2" t="s">
        <v>15</v>
      </c>
      <c r="S353" s="2" t="str">
        <f>IF(Query[[#This Row],[Purchased Bike]]="No","Didn't buy","Bought")</f>
        <v>Bought</v>
      </c>
      <c r="T353" s="2"/>
    </row>
    <row r="354" spans="1:20" x14ac:dyDescent="0.25">
      <c r="A354">
        <v>27941</v>
      </c>
      <c r="B354" s="2" t="s">
        <v>36</v>
      </c>
      <c r="C354" s="2" t="s">
        <v>37</v>
      </c>
      <c r="D354" s="4">
        <v>80000</v>
      </c>
      <c r="E354">
        <v>4</v>
      </c>
      <c r="F354" t="str">
        <f>IF(Query[[#This Row],[Children]]&gt;0,"Yes","No")</f>
        <v>Yes</v>
      </c>
      <c r="G354" t="str">
        <f>IF(Query[[#This Row],[Have a Children]]="Yes","Have a Children","Haven't a Children")</f>
        <v>Have a Children</v>
      </c>
      <c r="H354" s="2" t="s">
        <v>19</v>
      </c>
      <c r="I354" s="2" t="s">
        <v>21</v>
      </c>
      <c r="J354" s="2" t="s">
        <v>15</v>
      </c>
      <c r="K354">
        <v>2</v>
      </c>
      <c r="L354" t="str">
        <f t="shared" si="5"/>
        <v>Yes</v>
      </c>
      <c r="M354" t="str">
        <f>IF(Query[[#This Row],[Have a Car]]="No","Haven't a Car","Have a Car")</f>
        <v>Have a Car</v>
      </c>
      <c r="N354" s="2" t="s">
        <v>22</v>
      </c>
      <c r="O354" s="2" t="s">
        <v>17</v>
      </c>
      <c r="P354">
        <v>53</v>
      </c>
      <c r="Q354" t="str">
        <f>IF(Query[[#This Row],[Age]]&lt;=25,"25 or Above",IF(AND(Query[[#This Row],[Age]]&gt;25,Query[[#This Row],[Age]]&lt;=50),"26-50","More than 50"))</f>
        <v>More than 50</v>
      </c>
      <c r="R354" s="2" t="s">
        <v>18</v>
      </c>
      <c r="S354" s="2" t="str">
        <f>IF(Query[[#This Row],[Purchased Bike]]="No","Didn't buy","Bought")</f>
        <v>Didn't buy</v>
      </c>
      <c r="T354" s="2"/>
    </row>
    <row r="355" spans="1:20" x14ac:dyDescent="0.25">
      <c r="A355">
        <v>26354</v>
      </c>
      <c r="B355" s="2" t="s">
        <v>39</v>
      </c>
      <c r="C355" s="2" t="s">
        <v>38</v>
      </c>
      <c r="D355" s="4">
        <v>40000</v>
      </c>
      <c r="E355">
        <v>0</v>
      </c>
      <c r="F355" t="str">
        <f>IF(Query[[#This Row],[Children]]&gt;0,"Yes","No")</f>
        <v>No</v>
      </c>
      <c r="G355" t="str">
        <f>IF(Query[[#This Row],[Have a Children]]="Yes","Have a Children","Haven't a Children")</f>
        <v>Haven't a Children</v>
      </c>
      <c r="H355" s="2" t="s">
        <v>31</v>
      </c>
      <c r="I355" s="2" t="s">
        <v>20</v>
      </c>
      <c r="J355" s="2" t="s">
        <v>18</v>
      </c>
      <c r="K355">
        <v>0</v>
      </c>
      <c r="L355" t="str">
        <f t="shared" si="5"/>
        <v>No</v>
      </c>
      <c r="M355" t="str">
        <f>IF(Query[[#This Row],[Have a Car]]="No","Haven't a Car","Have a Car")</f>
        <v>Haven't a Car</v>
      </c>
      <c r="N355" s="2" t="s">
        <v>16</v>
      </c>
      <c r="O355" s="2" t="s">
        <v>17</v>
      </c>
      <c r="P355">
        <v>38</v>
      </c>
      <c r="Q355" t="str">
        <f>IF(Query[[#This Row],[Age]]&lt;=25,"25 or Above",IF(AND(Query[[#This Row],[Age]]&gt;25,Query[[#This Row],[Age]]&lt;=50),"26-50","More than 50"))</f>
        <v>26-50</v>
      </c>
      <c r="R355" s="2" t="s">
        <v>15</v>
      </c>
      <c r="S355" s="2" t="str">
        <f>IF(Query[[#This Row],[Purchased Bike]]="No","Didn't buy","Bought")</f>
        <v>Bought</v>
      </c>
      <c r="T355" s="2"/>
    </row>
    <row r="356" spans="1:20" x14ac:dyDescent="0.25">
      <c r="A356">
        <v>14785</v>
      </c>
      <c r="B356" s="2" t="s">
        <v>39</v>
      </c>
      <c r="C356" s="2" t="s">
        <v>38</v>
      </c>
      <c r="D356" s="4">
        <v>30000</v>
      </c>
      <c r="E356">
        <v>1</v>
      </c>
      <c r="F356" t="str">
        <f>IF(Query[[#This Row],[Children]]&gt;0,"Yes","No")</f>
        <v>Yes</v>
      </c>
      <c r="G356" t="str">
        <f>IF(Query[[#This Row],[Have a Children]]="Yes","Have a Children","Haven't a Children")</f>
        <v>Have a Children</v>
      </c>
      <c r="H356" s="2" t="s">
        <v>13</v>
      </c>
      <c r="I356" s="2" t="s">
        <v>20</v>
      </c>
      <c r="J356" s="2" t="s">
        <v>18</v>
      </c>
      <c r="K356">
        <v>1</v>
      </c>
      <c r="L356" t="str">
        <f t="shared" si="5"/>
        <v>Yes</v>
      </c>
      <c r="M356" t="str">
        <f>IF(Query[[#This Row],[Have a Car]]="No","Haven't a Car","Have a Car")</f>
        <v>Have a Car</v>
      </c>
      <c r="N356" s="2" t="s">
        <v>26</v>
      </c>
      <c r="O356" s="2" t="s">
        <v>17</v>
      </c>
      <c r="P356">
        <v>39</v>
      </c>
      <c r="Q356" t="str">
        <f>IF(Query[[#This Row],[Age]]&lt;=25,"25 or Above",IF(AND(Query[[#This Row],[Age]]&gt;25,Query[[#This Row],[Age]]&lt;=50),"26-50","More than 50"))</f>
        <v>26-50</v>
      </c>
      <c r="R356" s="2" t="s">
        <v>18</v>
      </c>
      <c r="S356" s="2" t="str">
        <f>IF(Query[[#This Row],[Purchased Bike]]="No","Didn't buy","Bought")</f>
        <v>Didn't buy</v>
      </c>
      <c r="T356" s="2"/>
    </row>
    <row r="357" spans="1:20" x14ac:dyDescent="0.25">
      <c r="A357">
        <v>17238</v>
      </c>
      <c r="B357" s="2" t="s">
        <v>39</v>
      </c>
      <c r="C357" s="2" t="s">
        <v>38</v>
      </c>
      <c r="D357" s="4">
        <v>80000</v>
      </c>
      <c r="E357">
        <v>0</v>
      </c>
      <c r="F357" t="str">
        <f>IF(Query[[#This Row],[Children]]&gt;0,"Yes","No")</f>
        <v>No</v>
      </c>
      <c r="G357" t="str">
        <f>IF(Query[[#This Row],[Have a Children]]="Yes","Have a Children","Haven't a Children")</f>
        <v>Haven't a Children</v>
      </c>
      <c r="H357" s="2" t="s">
        <v>13</v>
      </c>
      <c r="I357" s="2" t="s">
        <v>21</v>
      </c>
      <c r="J357" s="2" t="s">
        <v>15</v>
      </c>
      <c r="K357">
        <v>3</v>
      </c>
      <c r="L357" t="str">
        <f t="shared" si="5"/>
        <v>Yes</v>
      </c>
      <c r="M357" t="str">
        <f>IF(Query[[#This Row],[Have a Car]]="No","Haven't a Car","Have a Car")</f>
        <v>Have a Car</v>
      </c>
      <c r="N357" s="2" t="s">
        <v>30</v>
      </c>
      <c r="O357" s="2" t="s">
        <v>24</v>
      </c>
      <c r="P357">
        <v>32</v>
      </c>
      <c r="Q357" t="str">
        <f>IF(Query[[#This Row],[Age]]&lt;=25,"25 or Above",IF(AND(Query[[#This Row],[Age]]&gt;25,Query[[#This Row],[Age]]&lt;=50),"26-50","More than 50"))</f>
        <v>26-50</v>
      </c>
      <c r="R357" s="2" t="s">
        <v>18</v>
      </c>
      <c r="S357" s="2" t="str">
        <f>IF(Query[[#This Row],[Purchased Bike]]="No","Didn't buy","Bought")</f>
        <v>Didn't buy</v>
      </c>
      <c r="T357" s="2"/>
    </row>
    <row r="358" spans="1:20" x14ac:dyDescent="0.25">
      <c r="A358">
        <v>23608</v>
      </c>
      <c r="B358" s="2" t="s">
        <v>36</v>
      </c>
      <c r="C358" s="2" t="s">
        <v>37</v>
      </c>
      <c r="D358" s="4">
        <v>150000</v>
      </c>
      <c r="E358">
        <v>3</v>
      </c>
      <c r="F358" t="str">
        <f>IF(Query[[#This Row],[Children]]&gt;0,"Yes","No")</f>
        <v>Yes</v>
      </c>
      <c r="G358" t="str">
        <f>IF(Query[[#This Row],[Have a Children]]="Yes","Have a Children","Haven't a Children")</f>
        <v>Have a Children</v>
      </c>
      <c r="H358" s="2" t="s">
        <v>27</v>
      </c>
      <c r="I358" s="2" t="s">
        <v>21</v>
      </c>
      <c r="J358" s="2" t="s">
        <v>15</v>
      </c>
      <c r="K358">
        <v>3</v>
      </c>
      <c r="L358" t="str">
        <f t="shared" si="5"/>
        <v>Yes</v>
      </c>
      <c r="M358" t="str">
        <f>IF(Query[[#This Row],[Have a Car]]="No","Haven't a Car","Have a Car")</f>
        <v>Have a Car</v>
      </c>
      <c r="N358" s="2" t="s">
        <v>16</v>
      </c>
      <c r="O358" s="2" t="s">
        <v>17</v>
      </c>
      <c r="P358">
        <v>51</v>
      </c>
      <c r="Q358" t="str">
        <f>IF(Query[[#This Row],[Age]]&lt;=25,"25 or Above",IF(AND(Query[[#This Row],[Age]]&gt;25,Query[[#This Row],[Age]]&lt;=50),"26-50","More than 50"))</f>
        <v>More than 50</v>
      </c>
      <c r="R358" s="2" t="s">
        <v>15</v>
      </c>
      <c r="S358" s="2" t="str">
        <f>IF(Query[[#This Row],[Purchased Bike]]="No","Didn't buy","Bought")</f>
        <v>Bought</v>
      </c>
      <c r="T358" s="2"/>
    </row>
    <row r="359" spans="1:20" x14ac:dyDescent="0.25">
      <c r="A359">
        <v>22538</v>
      </c>
      <c r="B359" s="2" t="s">
        <v>39</v>
      </c>
      <c r="C359" s="2" t="s">
        <v>37</v>
      </c>
      <c r="D359" s="4">
        <v>10000</v>
      </c>
      <c r="E359">
        <v>0</v>
      </c>
      <c r="F359" t="str">
        <f>IF(Query[[#This Row],[Children]]&gt;0,"Yes","No")</f>
        <v>No</v>
      </c>
      <c r="G359" t="str">
        <f>IF(Query[[#This Row],[Have a Children]]="Yes","Have a Children","Haven't a Children")</f>
        <v>Haven't a Children</v>
      </c>
      <c r="H359" s="2" t="s">
        <v>29</v>
      </c>
      <c r="I359" s="2" t="s">
        <v>25</v>
      </c>
      <c r="J359" s="2" t="s">
        <v>15</v>
      </c>
      <c r="K359">
        <v>2</v>
      </c>
      <c r="L359" t="str">
        <f t="shared" si="5"/>
        <v>Yes</v>
      </c>
      <c r="M359" t="str">
        <f>IF(Query[[#This Row],[Have a Car]]="No","Haven't a Car","Have a Car")</f>
        <v>Have a Car</v>
      </c>
      <c r="N359" s="2" t="s">
        <v>26</v>
      </c>
      <c r="O359" s="2" t="s">
        <v>17</v>
      </c>
      <c r="P359">
        <v>33</v>
      </c>
      <c r="Q359" t="str">
        <f>IF(Query[[#This Row],[Age]]&lt;=25,"25 or Above",IF(AND(Query[[#This Row],[Age]]&gt;25,Query[[#This Row],[Age]]&lt;=50),"26-50","More than 50"))</f>
        <v>26-50</v>
      </c>
      <c r="R359" s="2" t="s">
        <v>18</v>
      </c>
      <c r="S359" s="2" t="str">
        <f>IF(Query[[#This Row],[Purchased Bike]]="No","Didn't buy","Bought")</f>
        <v>Didn't buy</v>
      </c>
      <c r="T359" s="2"/>
    </row>
    <row r="360" spans="1:20" x14ac:dyDescent="0.25">
      <c r="A360">
        <v>12332</v>
      </c>
      <c r="B360" s="2" t="s">
        <v>36</v>
      </c>
      <c r="C360" s="2" t="s">
        <v>38</v>
      </c>
      <c r="D360" s="4">
        <v>90000</v>
      </c>
      <c r="E360">
        <v>4</v>
      </c>
      <c r="F360" t="str">
        <f>IF(Query[[#This Row],[Children]]&gt;0,"Yes","No")</f>
        <v>Yes</v>
      </c>
      <c r="G360" t="str">
        <f>IF(Query[[#This Row],[Have a Children]]="Yes","Have a Children","Haven't a Children")</f>
        <v>Have a Children</v>
      </c>
      <c r="H360" s="2" t="s">
        <v>27</v>
      </c>
      <c r="I360" s="2" t="s">
        <v>28</v>
      </c>
      <c r="J360" s="2" t="s">
        <v>15</v>
      </c>
      <c r="K360">
        <v>3</v>
      </c>
      <c r="L360" t="str">
        <f t="shared" si="5"/>
        <v>Yes</v>
      </c>
      <c r="M360" t="str">
        <f>IF(Query[[#This Row],[Have a Car]]="No","Haven't a Car","Have a Car")</f>
        <v>Have a Car</v>
      </c>
      <c r="N360" s="2" t="s">
        <v>23</v>
      </c>
      <c r="O360" s="2" t="s">
        <v>17</v>
      </c>
      <c r="P360">
        <v>58</v>
      </c>
      <c r="Q360" t="str">
        <f>IF(Query[[#This Row],[Age]]&lt;=25,"25 or Above",IF(AND(Query[[#This Row],[Age]]&gt;25,Query[[#This Row],[Age]]&lt;=50),"26-50","More than 50"))</f>
        <v>More than 50</v>
      </c>
      <c r="R360" s="2" t="s">
        <v>15</v>
      </c>
      <c r="S360" s="2" t="str">
        <f>IF(Query[[#This Row],[Purchased Bike]]="No","Didn't buy","Bought")</f>
        <v>Bought</v>
      </c>
      <c r="T360" s="2"/>
    </row>
    <row r="361" spans="1:20" x14ac:dyDescent="0.25">
      <c r="A361">
        <v>17230</v>
      </c>
      <c r="B361" s="2" t="s">
        <v>36</v>
      </c>
      <c r="C361" s="2" t="s">
        <v>38</v>
      </c>
      <c r="D361" s="4">
        <v>80000</v>
      </c>
      <c r="E361">
        <v>0</v>
      </c>
      <c r="F361" t="str">
        <f>IF(Query[[#This Row],[Children]]&gt;0,"Yes","No")</f>
        <v>No</v>
      </c>
      <c r="G361" t="str">
        <f>IF(Query[[#This Row],[Have a Children]]="Yes","Have a Children","Haven't a Children")</f>
        <v>Haven't a Children</v>
      </c>
      <c r="H361" s="2" t="s">
        <v>13</v>
      </c>
      <c r="I361" s="2" t="s">
        <v>21</v>
      </c>
      <c r="J361" s="2" t="s">
        <v>15</v>
      </c>
      <c r="K361">
        <v>3</v>
      </c>
      <c r="L361" t="str">
        <f t="shared" si="5"/>
        <v>Yes</v>
      </c>
      <c r="M361" t="str">
        <f>IF(Query[[#This Row],[Have a Car]]="No","Haven't a Car","Have a Car")</f>
        <v>Have a Car</v>
      </c>
      <c r="N361" s="2" t="s">
        <v>30</v>
      </c>
      <c r="O361" s="2" t="s">
        <v>24</v>
      </c>
      <c r="P361">
        <v>30</v>
      </c>
      <c r="Q361" t="str">
        <f>IF(Query[[#This Row],[Age]]&lt;=25,"25 or Above",IF(AND(Query[[#This Row],[Age]]&gt;25,Query[[#This Row],[Age]]&lt;=50),"26-50","More than 50"))</f>
        <v>26-50</v>
      </c>
      <c r="R361" s="2" t="s">
        <v>18</v>
      </c>
      <c r="S361" s="2" t="str">
        <f>IF(Query[[#This Row],[Purchased Bike]]="No","Didn't buy","Bought")</f>
        <v>Didn't buy</v>
      </c>
      <c r="T361" s="2"/>
    </row>
    <row r="362" spans="1:20" x14ac:dyDescent="0.25">
      <c r="A362">
        <v>13082</v>
      </c>
      <c r="B362" s="2" t="s">
        <v>39</v>
      </c>
      <c r="C362" s="2" t="s">
        <v>38</v>
      </c>
      <c r="D362" s="4">
        <v>130000</v>
      </c>
      <c r="E362">
        <v>0</v>
      </c>
      <c r="F362" t="str">
        <f>IF(Query[[#This Row],[Children]]&gt;0,"Yes","No")</f>
        <v>No</v>
      </c>
      <c r="G362" t="str">
        <f>IF(Query[[#This Row],[Have a Children]]="Yes","Have a Children","Haven't a Children")</f>
        <v>Haven't a Children</v>
      </c>
      <c r="H362" s="2" t="s">
        <v>31</v>
      </c>
      <c r="I362" s="2" t="s">
        <v>28</v>
      </c>
      <c r="J362" s="2" t="s">
        <v>15</v>
      </c>
      <c r="K362">
        <v>0</v>
      </c>
      <c r="L362" t="str">
        <f t="shared" si="5"/>
        <v>No</v>
      </c>
      <c r="M362" t="str">
        <f>IF(Query[[#This Row],[Have a Car]]="No","Haven't a Car","Have a Car")</f>
        <v>Haven't a Car</v>
      </c>
      <c r="N362" s="2" t="s">
        <v>22</v>
      </c>
      <c r="O362" s="2" t="s">
        <v>24</v>
      </c>
      <c r="P362">
        <v>48</v>
      </c>
      <c r="Q362" t="str">
        <f>IF(Query[[#This Row],[Age]]&lt;=25,"25 or Above",IF(AND(Query[[#This Row],[Age]]&gt;25,Query[[#This Row],[Age]]&lt;=50),"26-50","More than 50"))</f>
        <v>26-50</v>
      </c>
      <c r="R362" s="2" t="s">
        <v>15</v>
      </c>
      <c r="S362" s="2" t="str">
        <f>IF(Query[[#This Row],[Purchased Bike]]="No","Didn't buy","Bought")</f>
        <v>Bought</v>
      </c>
      <c r="T362" s="2"/>
    </row>
    <row r="363" spans="1:20" x14ac:dyDescent="0.25">
      <c r="A363">
        <v>22518</v>
      </c>
      <c r="B363" s="2" t="s">
        <v>39</v>
      </c>
      <c r="C363" s="2" t="s">
        <v>37</v>
      </c>
      <c r="D363" s="4">
        <v>30000</v>
      </c>
      <c r="E363">
        <v>3</v>
      </c>
      <c r="F363" t="str">
        <f>IF(Query[[#This Row],[Children]]&gt;0,"Yes","No")</f>
        <v>Yes</v>
      </c>
      <c r="G363" t="str">
        <f>IF(Query[[#This Row],[Have a Children]]="Yes","Have a Children","Haven't a Children")</f>
        <v>Have a Children</v>
      </c>
      <c r="H363" s="2" t="s">
        <v>19</v>
      </c>
      <c r="I363" s="2" t="s">
        <v>20</v>
      </c>
      <c r="J363" s="2" t="s">
        <v>18</v>
      </c>
      <c r="K363">
        <v>2</v>
      </c>
      <c r="L363" t="str">
        <f t="shared" si="5"/>
        <v>Yes</v>
      </c>
      <c r="M363" t="str">
        <f>IF(Query[[#This Row],[Have a Car]]="No","Haven't a Car","Have a Car")</f>
        <v>Have a Car</v>
      </c>
      <c r="N363" s="2" t="s">
        <v>16</v>
      </c>
      <c r="O363" s="2" t="s">
        <v>17</v>
      </c>
      <c r="P363">
        <v>27</v>
      </c>
      <c r="Q363" t="str">
        <f>IF(Query[[#This Row],[Age]]&lt;=25,"25 or Above",IF(AND(Query[[#This Row],[Age]]&gt;25,Query[[#This Row],[Age]]&lt;=50),"26-50","More than 50"))</f>
        <v>26-50</v>
      </c>
      <c r="R363" s="2" t="s">
        <v>15</v>
      </c>
      <c r="S363" s="2" t="str">
        <f>IF(Query[[#This Row],[Purchased Bike]]="No","Didn't buy","Bought")</f>
        <v>Bought</v>
      </c>
      <c r="T363" s="2"/>
    </row>
    <row r="364" spans="1:20" x14ac:dyDescent="0.25">
      <c r="A364">
        <v>13687</v>
      </c>
      <c r="B364" s="2" t="s">
        <v>36</v>
      </c>
      <c r="C364" s="2" t="s">
        <v>38</v>
      </c>
      <c r="D364" s="4">
        <v>40000</v>
      </c>
      <c r="E364">
        <v>1</v>
      </c>
      <c r="F364" t="str">
        <f>IF(Query[[#This Row],[Children]]&gt;0,"Yes","No")</f>
        <v>Yes</v>
      </c>
      <c r="G364" t="str">
        <f>IF(Query[[#This Row],[Have a Children]]="Yes","Have a Children","Haven't a Children")</f>
        <v>Have a Children</v>
      </c>
      <c r="H364" s="2" t="s">
        <v>13</v>
      </c>
      <c r="I364" s="2" t="s">
        <v>14</v>
      </c>
      <c r="J364" s="2" t="s">
        <v>15</v>
      </c>
      <c r="K364">
        <v>1</v>
      </c>
      <c r="L364" t="str">
        <f t="shared" si="5"/>
        <v>Yes</v>
      </c>
      <c r="M364" t="str">
        <f>IF(Query[[#This Row],[Have a Car]]="No","Haven't a Car","Have a Car")</f>
        <v>Have a Car</v>
      </c>
      <c r="N364" s="2" t="s">
        <v>16</v>
      </c>
      <c r="O364" s="2" t="s">
        <v>17</v>
      </c>
      <c r="P364">
        <v>33</v>
      </c>
      <c r="Q364" t="str">
        <f>IF(Query[[#This Row],[Age]]&lt;=25,"25 or Above",IF(AND(Query[[#This Row],[Age]]&gt;25,Query[[#This Row],[Age]]&lt;=50),"26-50","More than 50"))</f>
        <v>26-50</v>
      </c>
      <c r="R364" s="2" t="s">
        <v>15</v>
      </c>
      <c r="S364" s="2" t="str">
        <f>IF(Query[[#This Row],[Purchased Bike]]="No","Didn't buy","Bought")</f>
        <v>Bought</v>
      </c>
      <c r="T364" s="2"/>
    </row>
    <row r="365" spans="1:20" x14ac:dyDescent="0.25">
      <c r="A365">
        <v>23571</v>
      </c>
      <c r="B365" s="2" t="s">
        <v>36</v>
      </c>
      <c r="C365" s="2" t="s">
        <v>37</v>
      </c>
      <c r="D365" s="4">
        <v>40000</v>
      </c>
      <c r="E365">
        <v>2</v>
      </c>
      <c r="F365" t="str">
        <f>IF(Query[[#This Row],[Children]]&gt;0,"Yes","No")</f>
        <v>Yes</v>
      </c>
      <c r="G365" t="str">
        <f>IF(Query[[#This Row],[Have a Children]]="Yes","Have a Children","Haven't a Children")</f>
        <v>Have a Children</v>
      </c>
      <c r="H365" s="2" t="s">
        <v>13</v>
      </c>
      <c r="I365" s="2" t="s">
        <v>28</v>
      </c>
      <c r="J365" s="2" t="s">
        <v>15</v>
      </c>
      <c r="K365">
        <v>2</v>
      </c>
      <c r="L365" t="str">
        <f t="shared" si="5"/>
        <v>Yes</v>
      </c>
      <c r="M365" t="str">
        <f>IF(Query[[#This Row],[Have a Car]]="No","Haven't a Car","Have a Car")</f>
        <v>Have a Car</v>
      </c>
      <c r="N365" s="2" t="s">
        <v>16</v>
      </c>
      <c r="O365" s="2" t="s">
        <v>24</v>
      </c>
      <c r="P365">
        <v>66</v>
      </c>
      <c r="Q365" t="str">
        <f>IF(Query[[#This Row],[Age]]&lt;=25,"25 or Above",IF(AND(Query[[#This Row],[Age]]&gt;25,Query[[#This Row],[Age]]&lt;=50),"26-50","More than 50"))</f>
        <v>More than 50</v>
      </c>
      <c r="R365" s="2" t="s">
        <v>15</v>
      </c>
      <c r="S365" s="2" t="str">
        <f>IF(Query[[#This Row],[Purchased Bike]]="No","Didn't buy","Bought")</f>
        <v>Bought</v>
      </c>
      <c r="T365" s="2"/>
    </row>
    <row r="366" spans="1:20" x14ac:dyDescent="0.25">
      <c r="A366">
        <v>19305</v>
      </c>
      <c r="B366" s="2" t="s">
        <v>39</v>
      </c>
      <c r="C366" s="2" t="s">
        <v>37</v>
      </c>
      <c r="D366" s="4">
        <v>10000</v>
      </c>
      <c r="E366">
        <v>2</v>
      </c>
      <c r="F366" t="str">
        <f>IF(Query[[#This Row],[Children]]&gt;0,"Yes","No")</f>
        <v>Yes</v>
      </c>
      <c r="G366" t="str">
        <f>IF(Query[[#This Row],[Have a Children]]="Yes","Have a Children","Haven't a Children")</f>
        <v>Have a Children</v>
      </c>
      <c r="H366" s="2" t="s">
        <v>27</v>
      </c>
      <c r="I366" s="2" t="s">
        <v>25</v>
      </c>
      <c r="J366" s="2" t="s">
        <v>15</v>
      </c>
      <c r="K366">
        <v>1</v>
      </c>
      <c r="L366" t="str">
        <f t="shared" si="5"/>
        <v>Yes</v>
      </c>
      <c r="M366" t="str">
        <f>IF(Query[[#This Row],[Have a Car]]="No","Haven't a Car","Have a Car")</f>
        <v>Have a Car</v>
      </c>
      <c r="N366" s="2" t="s">
        <v>16</v>
      </c>
      <c r="O366" s="2" t="s">
        <v>17</v>
      </c>
      <c r="P366">
        <v>38</v>
      </c>
      <c r="Q366" t="str">
        <f>IF(Query[[#This Row],[Age]]&lt;=25,"25 or Above",IF(AND(Query[[#This Row],[Age]]&gt;25,Query[[#This Row],[Age]]&lt;=50),"26-50","More than 50"))</f>
        <v>26-50</v>
      </c>
      <c r="R366" s="2" t="s">
        <v>15</v>
      </c>
      <c r="S366" s="2" t="str">
        <f>IF(Query[[#This Row],[Purchased Bike]]="No","Didn't buy","Bought")</f>
        <v>Bought</v>
      </c>
      <c r="T366" s="2"/>
    </row>
    <row r="367" spans="1:20" x14ac:dyDescent="0.25">
      <c r="A367">
        <v>22636</v>
      </c>
      <c r="B367" s="2" t="s">
        <v>39</v>
      </c>
      <c r="C367" s="2" t="s">
        <v>37</v>
      </c>
      <c r="D367" s="4">
        <v>40000</v>
      </c>
      <c r="E367">
        <v>0</v>
      </c>
      <c r="F367" t="str">
        <f>IF(Query[[#This Row],[Children]]&gt;0,"Yes","No")</f>
        <v>No</v>
      </c>
      <c r="G367" t="str">
        <f>IF(Query[[#This Row],[Have a Children]]="Yes","Have a Children","Haven't a Children")</f>
        <v>Haven't a Children</v>
      </c>
      <c r="H367" s="2" t="s">
        <v>13</v>
      </c>
      <c r="I367" s="2" t="s">
        <v>20</v>
      </c>
      <c r="J367" s="2" t="s">
        <v>18</v>
      </c>
      <c r="K367">
        <v>0</v>
      </c>
      <c r="L367" t="str">
        <f t="shared" si="5"/>
        <v>No</v>
      </c>
      <c r="M367" t="str">
        <f>IF(Query[[#This Row],[Have a Car]]="No","Haven't a Car","Have a Car")</f>
        <v>Haven't a Car</v>
      </c>
      <c r="N367" s="2" t="s">
        <v>16</v>
      </c>
      <c r="O367" s="2" t="s">
        <v>17</v>
      </c>
      <c r="P367">
        <v>38</v>
      </c>
      <c r="Q367" t="str">
        <f>IF(Query[[#This Row],[Age]]&lt;=25,"25 or Above",IF(AND(Query[[#This Row],[Age]]&gt;25,Query[[#This Row],[Age]]&lt;=50),"26-50","More than 50"))</f>
        <v>26-50</v>
      </c>
      <c r="R367" s="2" t="s">
        <v>15</v>
      </c>
      <c r="S367" s="2" t="str">
        <f>IF(Query[[#This Row],[Purchased Bike]]="No","Didn't buy","Bought")</f>
        <v>Bought</v>
      </c>
      <c r="T367" s="2"/>
    </row>
    <row r="368" spans="1:20" x14ac:dyDescent="0.25">
      <c r="A368">
        <v>17310</v>
      </c>
      <c r="B368" s="2" t="s">
        <v>36</v>
      </c>
      <c r="C368" s="2" t="s">
        <v>38</v>
      </c>
      <c r="D368" s="4">
        <v>60000</v>
      </c>
      <c r="E368">
        <v>1</v>
      </c>
      <c r="F368" t="str">
        <f>IF(Query[[#This Row],[Children]]&gt;0,"Yes","No")</f>
        <v>Yes</v>
      </c>
      <c r="G368" t="str">
        <f>IF(Query[[#This Row],[Have a Children]]="Yes","Have a Children","Haven't a Children")</f>
        <v>Have a Children</v>
      </c>
      <c r="H368" s="2" t="s">
        <v>19</v>
      </c>
      <c r="I368" s="2" t="s">
        <v>14</v>
      </c>
      <c r="J368" s="2" t="s">
        <v>15</v>
      </c>
      <c r="K368">
        <v>1</v>
      </c>
      <c r="L368" t="str">
        <f t="shared" si="5"/>
        <v>Yes</v>
      </c>
      <c r="M368" t="str">
        <f>IF(Query[[#This Row],[Have a Car]]="No","Haven't a Car","Have a Car")</f>
        <v>Have a Car</v>
      </c>
      <c r="N368" s="2" t="s">
        <v>16</v>
      </c>
      <c r="O368" s="2" t="s">
        <v>24</v>
      </c>
      <c r="P368">
        <v>45</v>
      </c>
      <c r="Q368" t="str">
        <f>IF(Query[[#This Row],[Age]]&lt;=25,"25 or Above",IF(AND(Query[[#This Row],[Age]]&gt;25,Query[[#This Row],[Age]]&lt;=50),"26-50","More than 50"))</f>
        <v>26-50</v>
      </c>
      <c r="R368" s="2" t="s">
        <v>15</v>
      </c>
      <c r="S368" s="2" t="str">
        <f>IF(Query[[#This Row],[Purchased Bike]]="No","Didn't buy","Bought")</f>
        <v>Bought</v>
      </c>
      <c r="T368" s="2"/>
    </row>
    <row r="369" spans="1:20" x14ac:dyDescent="0.25">
      <c r="A369">
        <v>12133</v>
      </c>
      <c r="B369" s="2" t="s">
        <v>36</v>
      </c>
      <c r="C369" s="2" t="s">
        <v>37</v>
      </c>
      <c r="D369" s="4">
        <v>130000</v>
      </c>
      <c r="E369">
        <v>3</v>
      </c>
      <c r="F369" t="str">
        <f>IF(Query[[#This Row],[Children]]&gt;0,"Yes","No")</f>
        <v>Yes</v>
      </c>
      <c r="G369" t="str">
        <f>IF(Query[[#This Row],[Have a Children]]="Yes","Have a Children","Haven't a Children")</f>
        <v>Have a Children</v>
      </c>
      <c r="H369" s="2" t="s">
        <v>19</v>
      </c>
      <c r="I369" s="2" t="s">
        <v>21</v>
      </c>
      <c r="J369" s="2" t="s">
        <v>15</v>
      </c>
      <c r="K369">
        <v>3</v>
      </c>
      <c r="L369" t="str">
        <f t="shared" si="5"/>
        <v>Yes</v>
      </c>
      <c r="M369" t="str">
        <f>IF(Query[[#This Row],[Have a Car]]="No","Haven't a Car","Have a Car")</f>
        <v>Have a Car</v>
      </c>
      <c r="N369" s="2" t="s">
        <v>23</v>
      </c>
      <c r="O369" s="2" t="s">
        <v>17</v>
      </c>
      <c r="P369">
        <v>50</v>
      </c>
      <c r="Q369" t="str">
        <f>IF(Query[[#This Row],[Age]]&lt;=25,"25 or Above",IF(AND(Query[[#This Row],[Age]]&gt;25,Query[[#This Row],[Age]]&lt;=50),"26-50","More than 50"))</f>
        <v>26-50</v>
      </c>
      <c r="R369" s="2" t="s">
        <v>15</v>
      </c>
      <c r="S369" s="2" t="str">
        <f>IF(Query[[#This Row],[Purchased Bike]]="No","Didn't buy","Bought")</f>
        <v>Bought</v>
      </c>
      <c r="T369" s="2"/>
    </row>
    <row r="370" spans="1:20" x14ac:dyDescent="0.25">
      <c r="A370">
        <v>25918</v>
      </c>
      <c r="B370" s="2" t="s">
        <v>39</v>
      </c>
      <c r="C370" s="2" t="s">
        <v>37</v>
      </c>
      <c r="D370" s="4">
        <v>30000</v>
      </c>
      <c r="E370">
        <v>2</v>
      </c>
      <c r="F370" t="str">
        <f>IF(Query[[#This Row],[Children]]&gt;0,"Yes","No")</f>
        <v>Yes</v>
      </c>
      <c r="G370" t="str">
        <f>IF(Query[[#This Row],[Have a Children]]="Yes","Have a Children","Haven't a Children")</f>
        <v>Have a Children</v>
      </c>
      <c r="H370" s="2" t="s">
        <v>19</v>
      </c>
      <c r="I370" s="2" t="s">
        <v>20</v>
      </c>
      <c r="J370" s="2" t="s">
        <v>18</v>
      </c>
      <c r="K370">
        <v>2</v>
      </c>
      <c r="L370" t="str">
        <f t="shared" si="5"/>
        <v>Yes</v>
      </c>
      <c r="M370" t="str">
        <f>IF(Query[[#This Row],[Have a Car]]="No","Haven't a Car","Have a Car")</f>
        <v>Have a Car</v>
      </c>
      <c r="N370" s="2" t="s">
        <v>23</v>
      </c>
      <c r="O370" s="2" t="s">
        <v>24</v>
      </c>
      <c r="P370">
        <v>60</v>
      </c>
      <c r="Q370" t="str">
        <f>IF(Query[[#This Row],[Age]]&lt;=25,"25 or Above",IF(AND(Query[[#This Row],[Age]]&gt;25,Query[[#This Row],[Age]]&lt;=50),"26-50","More than 50"))</f>
        <v>More than 50</v>
      </c>
      <c r="R370" s="2" t="s">
        <v>15</v>
      </c>
      <c r="S370" s="2" t="str">
        <f>IF(Query[[#This Row],[Purchased Bike]]="No","Didn't buy","Bought")</f>
        <v>Bought</v>
      </c>
      <c r="T370" s="2"/>
    </row>
    <row r="371" spans="1:20" x14ac:dyDescent="0.25">
      <c r="A371">
        <v>25752</v>
      </c>
      <c r="B371" s="2" t="s">
        <v>39</v>
      </c>
      <c r="C371" s="2" t="s">
        <v>37</v>
      </c>
      <c r="D371" s="4">
        <v>20000</v>
      </c>
      <c r="E371">
        <v>2</v>
      </c>
      <c r="F371" t="str">
        <f>IF(Query[[#This Row],[Children]]&gt;0,"Yes","No")</f>
        <v>Yes</v>
      </c>
      <c r="G371" t="str">
        <f>IF(Query[[#This Row],[Have a Children]]="Yes","Have a Children","Haven't a Children")</f>
        <v>Have a Children</v>
      </c>
      <c r="H371" s="2" t="s">
        <v>19</v>
      </c>
      <c r="I371" s="2" t="s">
        <v>25</v>
      </c>
      <c r="J371" s="2" t="s">
        <v>18</v>
      </c>
      <c r="K371">
        <v>1</v>
      </c>
      <c r="L371" t="str">
        <f t="shared" si="5"/>
        <v>Yes</v>
      </c>
      <c r="M371" t="str">
        <f>IF(Query[[#This Row],[Have a Car]]="No","Haven't a Car","Have a Car")</f>
        <v>Have a Car</v>
      </c>
      <c r="N371" s="2" t="s">
        <v>16</v>
      </c>
      <c r="O371" s="2" t="s">
        <v>17</v>
      </c>
      <c r="P371">
        <v>53</v>
      </c>
      <c r="Q371" t="str">
        <f>IF(Query[[#This Row],[Age]]&lt;=25,"25 or Above",IF(AND(Query[[#This Row],[Age]]&gt;25,Query[[#This Row],[Age]]&lt;=50),"26-50","More than 50"))</f>
        <v>More than 50</v>
      </c>
      <c r="R371" s="2" t="s">
        <v>15</v>
      </c>
      <c r="S371" s="2" t="str">
        <f>IF(Query[[#This Row],[Purchased Bike]]="No","Didn't buy","Bought")</f>
        <v>Bought</v>
      </c>
      <c r="T371" s="2"/>
    </row>
    <row r="372" spans="1:20" x14ac:dyDescent="0.25">
      <c r="A372">
        <v>17324</v>
      </c>
      <c r="B372" s="2" t="s">
        <v>36</v>
      </c>
      <c r="C372" s="2" t="s">
        <v>37</v>
      </c>
      <c r="D372" s="4">
        <v>100000</v>
      </c>
      <c r="E372">
        <v>4</v>
      </c>
      <c r="F372" t="str">
        <f>IF(Query[[#This Row],[Children]]&gt;0,"Yes","No")</f>
        <v>Yes</v>
      </c>
      <c r="G372" t="str">
        <f>IF(Query[[#This Row],[Have a Children]]="Yes","Have a Children","Haven't a Children")</f>
        <v>Have a Children</v>
      </c>
      <c r="H372" s="2" t="s">
        <v>13</v>
      </c>
      <c r="I372" s="2" t="s">
        <v>21</v>
      </c>
      <c r="J372" s="2" t="s">
        <v>15</v>
      </c>
      <c r="K372">
        <v>1</v>
      </c>
      <c r="L372" t="str">
        <f t="shared" si="5"/>
        <v>Yes</v>
      </c>
      <c r="M372" t="str">
        <f>IF(Query[[#This Row],[Have a Car]]="No","Haven't a Car","Have a Car")</f>
        <v>Have a Car</v>
      </c>
      <c r="N372" s="2" t="s">
        <v>30</v>
      </c>
      <c r="O372" s="2" t="s">
        <v>24</v>
      </c>
      <c r="P372">
        <v>46</v>
      </c>
      <c r="Q372" t="str">
        <f>IF(Query[[#This Row],[Age]]&lt;=25,"25 or Above",IF(AND(Query[[#This Row],[Age]]&gt;25,Query[[#This Row],[Age]]&lt;=50),"26-50","More than 50"))</f>
        <v>26-50</v>
      </c>
      <c r="R372" s="2" t="s">
        <v>18</v>
      </c>
      <c r="S372" s="2" t="str">
        <f>IF(Query[[#This Row],[Purchased Bike]]="No","Didn't buy","Bought")</f>
        <v>Didn't buy</v>
      </c>
      <c r="T372" s="2"/>
    </row>
    <row r="373" spans="1:20" x14ac:dyDescent="0.25">
      <c r="A373">
        <v>22918</v>
      </c>
      <c r="B373" s="2" t="s">
        <v>39</v>
      </c>
      <c r="C373" s="2" t="s">
        <v>38</v>
      </c>
      <c r="D373" s="4">
        <v>80000</v>
      </c>
      <c r="E373">
        <v>5</v>
      </c>
      <c r="F373" t="str">
        <f>IF(Query[[#This Row],[Children]]&gt;0,"Yes","No")</f>
        <v>Yes</v>
      </c>
      <c r="G373" t="str">
        <f>IF(Query[[#This Row],[Have a Children]]="Yes","Have a Children","Haven't a Children")</f>
        <v>Have a Children</v>
      </c>
      <c r="H373" s="2" t="s">
        <v>31</v>
      </c>
      <c r="I373" s="2" t="s">
        <v>28</v>
      </c>
      <c r="J373" s="2" t="s">
        <v>15</v>
      </c>
      <c r="K373">
        <v>3</v>
      </c>
      <c r="L373" t="str">
        <f t="shared" si="5"/>
        <v>Yes</v>
      </c>
      <c r="M373" t="str">
        <f>IF(Query[[#This Row],[Have a Car]]="No","Haven't a Car","Have a Car")</f>
        <v>Have a Car</v>
      </c>
      <c r="N373" s="2" t="s">
        <v>16</v>
      </c>
      <c r="O373" s="2" t="s">
        <v>24</v>
      </c>
      <c r="P373">
        <v>50</v>
      </c>
      <c r="Q373" t="str">
        <f>IF(Query[[#This Row],[Age]]&lt;=25,"25 or Above",IF(AND(Query[[#This Row],[Age]]&gt;25,Query[[#This Row],[Age]]&lt;=50),"26-50","More than 50"))</f>
        <v>26-50</v>
      </c>
      <c r="R373" s="2" t="s">
        <v>18</v>
      </c>
      <c r="S373" s="2" t="str">
        <f>IF(Query[[#This Row],[Purchased Bike]]="No","Didn't buy","Bought")</f>
        <v>Didn't buy</v>
      </c>
      <c r="T373" s="2"/>
    </row>
    <row r="374" spans="1:20" x14ac:dyDescent="0.25">
      <c r="A374">
        <v>12510</v>
      </c>
      <c r="B374" s="2" t="s">
        <v>36</v>
      </c>
      <c r="C374" s="2" t="s">
        <v>38</v>
      </c>
      <c r="D374" s="4">
        <v>40000</v>
      </c>
      <c r="E374">
        <v>1</v>
      </c>
      <c r="F374" t="str">
        <f>IF(Query[[#This Row],[Children]]&gt;0,"Yes","No")</f>
        <v>Yes</v>
      </c>
      <c r="G374" t="str">
        <f>IF(Query[[#This Row],[Have a Children]]="Yes","Have a Children","Haven't a Children")</f>
        <v>Have a Children</v>
      </c>
      <c r="H374" s="2" t="s">
        <v>13</v>
      </c>
      <c r="I374" s="2" t="s">
        <v>14</v>
      </c>
      <c r="J374" s="2" t="s">
        <v>15</v>
      </c>
      <c r="K374">
        <v>1</v>
      </c>
      <c r="L374" t="str">
        <f t="shared" si="5"/>
        <v>Yes</v>
      </c>
      <c r="M374" t="str">
        <f>IF(Query[[#This Row],[Have a Car]]="No","Haven't a Car","Have a Car")</f>
        <v>Have a Car</v>
      </c>
      <c r="N374" s="2" t="s">
        <v>16</v>
      </c>
      <c r="O374" s="2" t="s">
        <v>17</v>
      </c>
      <c r="P374">
        <v>43</v>
      </c>
      <c r="Q374" t="str">
        <f>IF(Query[[#This Row],[Age]]&lt;=25,"25 or Above",IF(AND(Query[[#This Row],[Age]]&gt;25,Query[[#This Row],[Age]]&lt;=50),"26-50","More than 50"))</f>
        <v>26-50</v>
      </c>
      <c r="R374" s="2" t="s">
        <v>15</v>
      </c>
      <c r="S374" s="2" t="str">
        <f>IF(Query[[#This Row],[Purchased Bike]]="No","Didn't buy","Bought")</f>
        <v>Bought</v>
      </c>
      <c r="T374" s="2"/>
    </row>
    <row r="375" spans="1:20" x14ac:dyDescent="0.25">
      <c r="A375">
        <v>25512</v>
      </c>
      <c r="B375" s="2" t="s">
        <v>39</v>
      </c>
      <c r="C375" s="2" t="s">
        <v>38</v>
      </c>
      <c r="D375" s="4">
        <v>20000</v>
      </c>
      <c r="E375">
        <v>0</v>
      </c>
      <c r="F375" t="str">
        <f>IF(Query[[#This Row],[Children]]&gt;0,"Yes","No")</f>
        <v>No</v>
      </c>
      <c r="G375" t="str">
        <f>IF(Query[[#This Row],[Have a Children]]="Yes","Have a Children","Haven't a Children")</f>
        <v>Haven't a Children</v>
      </c>
      <c r="H375" s="2" t="s">
        <v>27</v>
      </c>
      <c r="I375" s="2" t="s">
        <v>25</v>
      </c>
      <c r="J375" s="2" t="s">
        <v>18</v>
      </c>
      <c r="K375">
        <v>1</v>
      </c>
      <c r="L375" t="str">
        <f t="shared" si="5"/>
        <v>Yes</v>
      </c>
      <c r="M375" t="str">
        <f>IF(Query[[#This Row],[Have a Car]]="No","Haven't a Car","Have a Car")</f>
        <v>Have a Car</v>
      </c>
      <c r="N375" s="2" t="s">
        <v>22</v>
      </c>
      <c r="O375" s="2" t="s">
        <v>17</v>
      </c>
      <c r="P375">
        <v>30</v>
      </c>
      <c r="Q375" t="str">
        <f>IF(Query[[#This Row],[Age]]&lt;=25,"25 or Above",IF(AND(Query[[#This Row],[Age]]&gt;25,Query[[#This Row],[Age]]&lt;=50),"26-50","More than 50"))</f>
        <v>26-50</v>
      </c>
      <c r="R375" s="2" t="s">
        <v>18</v>
      </c>
      <c r="S375" s="2" t="str">
        <f>IF(Query[[#This Row],[Purchased Bike]]="No","Didn't buy","Bought")</f>
        <v>Didn't buy</v>
      </c>
      <c r="T375" s="2"/>
    </row>
    <row r="376" spans="1:20" x14ac:dyDescent="0.25">
      <c r="A376">
        <v>16179</v>
      </c>
      <c r="B376" s="2" t="s">
        <v>39</v>
      </c>
      <c r="C376" s="2" t="s">
        <v>37</v>
      </c>
      <c r="D376" s="4">
        <v>80000</v>
      </c>
      <c r="E376">
        <v>5</v>
      </c>
      <c r="F376" t="str">
        <f>IF(Query[[#This Row],[Children]]&gt;0,"Yes","No")</f>
        <v>Yes</v>
      </c>
      <c r="G376" t="str">
        <f>IF(Query[[#This Row],[Have a Children]]="Yes","Have a Children","Haven't a Children")</f>
        <v>Have a Children</v>
      </c>
      <c r="H376" s="2" t="s">
        <v>13</v>
      </c>
      <c r="I376" s="2" t="s">
        <v>21</v>
      </c>
      <c r="J376" s="2" t="s">
        <v>15</v>
      </c>
      <c r="K376">
        <v>4</v>
      </c>
      <c r="L376" t="str">
        <f t="shared" si="5"/>
        <v>Yes</v>
      </c>
      <c r="M376" t="str">
        <f>IF(Query[[#This Row],[Have a Car]]="No","Haven't a Car","Have a Car")</f>
        <v>Have a Car</v>
      </c>
      <c r="N376" s="2" t="s">
        <v>26</v>
      </c>
      <c r="O376" s="2" t="s">
        <v>24</v>
      </c>
      <c r="P376">
        <v>38</v>
      </c>
      <c r="Q376" t="str">
        <f>IF(Query[[#This Row],[Age]]&lt;=25,"25 or Above",IF(AND(Query[[#This Row],[Age]]&gt;25,Query[[#This Row],[Age]]&lt;=50),"26-50","More than 50"))</f>
        <v>26-50</v>
      </c>
      <c r="R376" s="2" t="s">
        <v>18</v>
      </c>
      <c r="S376" s="2" t="str">
        <f>IF(Query[[#This Row],[Purchased Bike]]="No","Didn't buy","Bought")</f>
        <v>Didn't buy</v>
      </c>
      <c r="T376" s="2"/>
    </row>
    <row r="377" spans="1:20" x14ac:dyDescent="0.25">
      <c r="A377">
        <v>15628</v>
      </c>
      <c r="B377" s="2" t="s">
        <v>36</v>
      </c>
      <c r="C377" s="2" t="s">
        <v>37</v>
      </c>
      <c r="D377" s="4">
        <v>40000</v>
      </c>
      <c r="E377">
        <v>1</v>
      </c>
      <c r="F377" t="str">
        <f>IF(Query[[#This Row],[Children]]&gt;0,"Yes","No")</f>
        <v>Yes</v>
      </c>
      <c r="G377" t="str">
        <f>IF(Query[[#This Row],[Have a Children]]="Yes","Have a Children","Haven't a Children")</f>
        <v>Have a Children</v>
      </c>
      <c r="H377" s="2" t="s">
        <v>13</v>
      </c>
      <c r="I377" s="2" t="s">
        <v>14</v>
      </c>
      <c r="J377" s="2" t="s">
        <v>15</v>
      </c>
      <c r="K377">
        <v>1</v>
      </c>
      <c r="L377" t="str">
        <f t="shared" si="5"/>
        <v>Yes</v>
      </c>
      <c r="M377" t="str">
        <f>IF(Query[[#This Row],[Have a Car]]="No","Haven't a Car","Have a Car")</f>
        <v>Have a Car</v>
      </c>
      <c r="N377" s="2" t="s">
        <v>16</v>
      </c>
      <c r="O377" s="2" t="s">
        <v>17</v>
      </c>
      <c r="P377">
        <v>89</v>
      </c>
      <c r="Q377" t="str">
        <f>IF(Query[[#This Row],[Age]]&lt;=25,"25 or Above",IF(AND(Query[[#This Row],[Age]]&gt;25,Query[[#This Row],[Age]]&lt;=50),"26-50","More than 50"))</f>
        <v>More than 50</v>
      </c>
      <c r="R377" s="2" t="s">
        <v>18</v>
      </c>
      <c r="S377" s="2" t="str">
        <f>IF(Query[[#This Row],[Purchased Bike]]="No","Didn't buy","Bought")</f>
        <v>Didn't buy</v>
      </c>
      <c r="T377" s="2"/>
    </row>
    <row r="378" spans="1:20" x14ac:dyDescent="0.25">
      <c r="A378">
        <v>20977</v>
      </c>
      <c r="B378" s="2" t="s">
        <v>36</v>
      </c>
      <c r="C378" s="2" t="s">
        <v>38</v>
      </c>
      <c r="D378" s="4">
        <v>20000</v>
      </c>
      <c r="E378">
        <v>1</v>
      </c>
      <c r="F378" t="str">
        <f>IF(Query[[#This Row],[Children]]&gt;0,"Yes","No")</f>
        <v>Yes</v>
      </c>
      <c r="G378" t="str">
        <f>IF(Query[[#This Row],[Have a Children]]="Yes","Have a Children","Haven't a Children")</f>
        <v>Have a Children</v>
      </c>
      <c r="H378" s="2" t="s">
        <v>13</v>
      </c>
      <c r="I378" s="2" t="s">
        <v>20</v>
      </c>
      <c r="J378" s="2" t="s">
        <v>15</v>
      </c>
      <c r="K378">
        <v>0</v>
      </c>
      <c r="L378" t="str">
        <f t="shared" si="5"/>
        <v>No</v>
      </c>
      <c r="M378" t="str">
        <f>IF(Query[[#This Row],[Have a Car]]="No","Haven't a Car","Have a Car")</f>
        <v>Haven't a Car</v>
      </c>
      <c r="N378" s="2" t="s">
        <v>16</v>
      </c>
      <c r="O378" s="2" t="s">
        <v>17</v>
      </c>
      <c r="P378">
        <v>64</v>
      </c>
      <c r="Q378" t="str">
        <f>IF(Query[[#This Row],[Age]]&lt;=25,"25 or Above",IF(AND(Query[[#This Row],[Age]]&gt;25,Query[[#This Row],[Age]]&lt;=50),"26-50","More than 50"))</f>
        <v>More than 50</v>
      </c>
      <c r="R378" s="2" t="s">
        <v>15</v>
      </c>
      <c r="S378" s="2" t="str">
        <f>IF(Query[[#This Row],[Purchased Bike]]="No","Didn't buy","Bought")</f>
        <v>Bought</v>
      </c>
      <c r="T378" s="2"/>
    </row>
    <row r="379" spans="1:20" x14ac:dyDescent="0.25">
      <c r="A379">
        <v>18140</v>
      </c>
      <c r="B379" s="2" t="s">
        <v>36</v>
      </c>
      <c r="C379" s="2" t="s">
        <v>38</v>
      </c>
      <c r="D379" s="4">
        <v>130000</v>
      </c>
      <c r="E379">
        <v>3</v>
      </c>
      <c r="F379" t="str">
        <f>IF(Query[[#This Row],[Children]]&gt;0,"Yes","No")</f>
        <v>Yes</v>
      </c>
      <c r="G379" t="str">
        <f>IF(Query[[#This Row],[Have a Children]]="Yes","Have a Children","Haven't a Children")</f>
        <v>Have a Children</v>
      </c>
      <c r="H379" s="2" t="s">
        <v>19</v>
      </c>
      <c r="I379" s="2" t="s">
        <v>21</v>
      </c>
      <c r="J379" s="2" t="s">
        <v>18</v>
      </c>
      <c r="K379">
        <v>3</v>
      </c>
      <c r="L379" t="str">
        <f t="shared" si="5"/>
        <v>Yes</v>
      </c>
      <c r="M379" t="str">
        <f>IF(Query[[#This Row],[Have a Car]]="No","Haven't a Car","Have a Car")</f>
        <v>Have a Car</v>
      </c>
      <c r="N379" s="2" t="s">
        <v>23</v>
      </c>
      <c r="O379" s="2" t="s">
        <v>17</v>
      </c>
      <c r="P379">
        <v>51</v>
      </c>
      <c r="Q379" t="str">
        <f>IF(Query[[#This Row],[Age]]&lt;=25,"25 or Above",IF(AND(Query[[#This Row],[Age]]&gt;25,Query[[#This Row],[Age]]&lt;=50),"26-50","More than 50"))</f>
        <v>More than 50</v>
      </c>
      <c r="R379" s="2" t="s">
        <v>15</v>
      </c>
      <c r="S379" s="2" t="str">
        <f>IF(Query[[#This Row],[Purchased Bike]]="No","Didn't buy","Bought")</f>
        <v>Bought</v>
      </c>
      <c r="T379" s="2"/>
    </row>
    <row r="380" spans="1:20" x14ac:dyDescent="0.25">
      <c r="A380">
        <v>20417</v>
      </c>
      <c r="B380" s="2" t="s">
        <v>36</v>
      </c>
      <c r="C380" s="2" t="s">
        <v>38</v>
      </c>
      <c r="D380" s="4">
        <v>30000</v>
      </c>
      <c r="E380">
        <v>3</v>
      </c>
      <c r="F380" t="str">
        <f>IF(Query[[#This Row],[Children]]&gt;0,"Yes","No")</f>
        <v>Yes</v>
      </c>
      <c r="G380" t="str">
        <f>IF(Query[[#This Row],[Have a Children]]="Yes","Have a Children","Haven't a Children")</f>
        <v>Have a Children</v>
      </c>
      <c r="H380" s="2" t="s">
        <v>19</v>
      </c>
      <c r="I380" s="2" t="s">
        <v>20</v>
      </c>
      <c r="J380" s="2" t="s">
        <v>18</v>
      </c>
      <c r="K380">
        <v>2</v>
      </c>
      <c r="L380" t="str">
        <f t="shared" si="5"/>
        <v>Yes</v>
      </c>
      <c r="M380" t="str">
        <f>IF(Query[[#This Row],[Have a Car]]="No","Haven't a Car","Have a Car")</f>
        <v>Have a Car</v>
      </c>
      <c r="N380" s="2" t="s">
        <v>23</v>
      </c>
      <c r="O380" s="2" t="s">
        <v>24</v>
      </c>
      <c r="P380">
        <v>56</v>
      </c>
      <c r="Q380" t="str">
        <f>IF(Query[[#This Row],[Age]]&lt;=25,"25 or Above",IF(AND(Query[[#This Row],[Age]]&gt;25,Query[[#This Row],[Age]]&lt;=50),"26-50","More than 50"))</f>
        <v>More than 50</v>
      </c>
      <c r="R380" s="2" t="s">
        <v>18</v>
      </c>
      <c r="S380" s="2" t="str">
        <f>IF(Query[[#This Row],[Purchased Bike]]="No","Didn't buy","Bought")</f>
        <v>Didn't buy</v>
      </c>
      <c r="T380" s="2"/>
    </row>
    <row r="381" spans="1:20" x14ac:dyDescent="0.25">
      <c r="A381">
        <v>18267</v>
      </c>
      <c r="B381" s="2" t="s">
        <v>36</v>
      </c>
      <c r="C381" s="2" t="s">
        <v>38</v>
      </c>
      <c r="D381" s="4">
        <v>60000</v>
      </c>
      <c r="E381">
        <v>3</v>
      </c>
      <c r="F381" t="str">
        <f>IF(Query[[#This Row],[Children]]&gt;0,"Yes","No")</f>
        <v>Yes</v>
      </c>
      <c r="G381" t="str">
        <f>IF(Query[[#This Row],[Have a Children]]="Yes","Have a Children","Haven't a Children")</f>
        <v>Have a Children</v>
      </c>
      <c r="H381" s="2" t="s">
        <v>13</v>
      </c>
      <c r="I381" s="2" t="s">
        <v>21</v>
      </c>
      <c r="J381" s="2" t="s">
        <v>15</v>
      </c>
      <c r="K381">
        <v>2</v>
      </c>
      <c r="L381" t="str">
        <f t="shared" si="5"/>
        <v>Yes</v>
      </c>
      <c r="M381" t="str">
        <f>IF(Query[[#This Row],[Have a Car]]="No","Haven't a Car","Have a Car")</f>
        <v>Have a Car</v>
      </c>
      <c r="N381" s="2" t="s">
        <v>23</v>
      </c>
      <c r="O381" s="2" t="s">
        <v>24</v>
      </c>
      <c r="P381">
        <v>43</v>
      </c>
      <c r="Q381" t="str">
        <f>IF(Query[[#This Row],[Age]]&lt;=25,"25 or Above",IF(AND(Query[[#This Row],[Age]]&gt;25,Query[[#This Row],[Age]]&lt;=50),"26-50","More than 50"))</f>
        <v>26-50</v>
      </c>
      <c r="R381" s="2" t="s">
        <v>18</v>
      </c>
      <c r="S381" s="2" t="str">
        <f>IF(Query[[#This Row],[Purchased Bike]]="No","Didn't buy","Bought")</f>
        <v>Didn't buy</v>
      </c>
      <c r="T381" s="2"/>
    </row>
    <row r="382" spans="1:20" x14ac:dyDescent="0.25">
      <c r="A382">
        <v>13620</v>
      </c>
      <c r="B382" s="2" t="s">
        <v>39</v>
      </c>
      <c r="C382" s="2" t="s">
        <v>38</v>
      </c>
      <c r="D382" s="4">
        <v>70000</v>
      </c>
      <c r="E382">
        <v>0</v>
      </c>
      <c r="F382" t="str">
        <f>IF(Query[[#This Row],[Children]]&gt;0,"Yes","No")</f>
        <v>No</v>
      </c>
      <c r="G382" t="str">
        <f>IF(Query[[#This Row],[Have a Children]]="Yes","Have a Children","Haven't a Children")</f>
        <v>Haven't a Children</v>
      </c>
      <c r="H382" s="2" t="s">
        <v>13</v>
      </c>
      <c r="I382" s="2" t="s">
        <v>21</v>
      </c>
      <c r="J382" s="2" t="s">
        <v>18</v>
      </c>
      <c r="K382">
        <v>3</v>
      </c>
      <c r="L382" t="str">
        <f t="shared" si="5"/>
        <v>Yes</v>
      </c>
      <c r="M382" t="str">
        <f>IF(Query[[#This Row],[Have a Car]]="No","Haven't a Car","Have a Car")</f>
        <v>Have a Car</v>
      </c>
      <c r="N382" s="2" t="s">
        <v>30</v>
      </c>
      <c r="O382" s="2" t="s">
        <v>24</v>
      </c>
      <c r="P382">
        <v>30</v>
      </c>
      <c r="Q382" t="str">
        <f>IF(Query[[#This Row],[Age]]&lt;=25,"25 or Above",IF(AND(Query[[#This Row],[Age]]&gt;25,Query[[#This Row],[Age]]&lt;=50),"26-50","More than 50"))</f>
        <v>26-50</v>
      </c>
      <c r="R382" s="2" t="s">
        <v>15</v>
      </c>
      <c r="S382" s="2" t="str">
        <f>IF(Query[[#This Row],[Purchased Bike]]="No","Didn't buy","Bought")</f>
        <v>Bought</v>
      </c>
      <c r="T382" s="2"/>
    </row>
    <row r="383" spans="1:20" x14ac:dyDescent="0.25">
      <c r="A383">
        <v>22974</v>
      </c>
      <c r="B383" s="2" t="s">
        <v>36</v>
      </c>
      <c r="C383" s="2" t="s">
        <v>37</v>
      </c>
      <c r="D383" s="4">
        <v>30000</v>
      </c>
      <c r="E383">
        <v>2</v>
      </c>
      <c r="F383" t="str">
        <f>IF(Query[[#This Row],[Children]]&gt;0,"Yes","No")</f>
        <v>Yes</v>
      </c>
      <c r="G383" t="str">
        <f>IF(Query[[#This Row],[Have a Children]]="Yes","Have a Children","Haven't a Children")</f>
        <v>Have a Children</v>
      </c>
      <c r="H383" s="2" t="s">
        <v>19</v>
      </c>
      <c r="I383" s="2" t="s">
        <v>20</v>
      </c>
      <c r="J383" s="2" t="s">
        <v>15</v>
      </c>
      <c r="K383">
        <v>2</v>
      </c>
      <c r="L383" t="str">
        <f t="shared" si="5"/>
        <v>Yes</v>
      </c>
      <c r="M383" t="str">
        <f>IF(Query[[#This Row],[Have a Car]]="No","Haven't a Car","Have a Car")</f>
        <v>Have a Car</v>
      </c>
      <c r="N383" s="2" t="s">
        <v>23</v>
      </c>
      <c r="O383" s="2" t="s">
        <v>24</v>
      </c>
      <c r="P383">
        <v>69</v>
      </c>
      <c r="Q383" t="str">
        <f>IF(Query[[#This Row],[Age]]&lt;=25,"25 or Above",IF(AND(Query[[#This Row],[Age]]&gt;25,Query[[#This Row],[Age]]&lt;=50),"26-50","More than 50"))</f>
        <v>More than 50</v>
      </c>
      <c r="R383" s="2" t="s">
        <v>18</v>
      </c>
      <c r="S383" s="2" t="str">
        <f>IF(Query[[#This Row],[Purchased Bike]]="No","Didn't buy","Bought")</f>
        <v>Didn't buy</v>
      </c>
      <c r="T383" s="2"/>
    </row>
    <row r="384" spans="1:20" x14ac:dyDescent="0.25">
      <c r="A384">
        <v>13586</v>
      </c>
      <c r="B384" s="2" t="s">
        <v>36</v>
      </c>
      <c r="C384" s="2" t="s">
        <v>38</v>
      </c>
      <c r="D384" s="4">
        <v>80000</v>
      </c>
      <c r="E384">
        <v>4</v>
      </c>
      <c r="F384" t="str">
        <f>IF(Query[[#This Row],[Children]]&gt;0,"Yes","No")</f>
        <v>Yes</v>
      </c>
      <c r="G384" t="str">
        <f>IF(Query[[#This Row],[Have a Children]]="Yes","Have a Children","Haven't a Children")</f>
        <v>Have a Children</v>
      </c>
      <c r="H384" s="2" t="s">
        <v>19</v>
      </c>
      <c r="I384" s="2" t="s">
        <v>21</v>
      </c>
      <c r="J384" s="2" t="s">
        <v>15</v>
      </c>
      <c r="K384">
        <v>2</v>
      </c>
      <c r="L384" t="str">
        <f t="shared" si="5"/>
        <v>Yes</v>
      </c>
      <c r="M384" t="str">
        <f>IF(Query[[#This Row],[Have a Car]]="No","Haven't a Car","Have a Car")</f>
        <v>Have a Car</v>
      </c>
      <c r="N384" s="2" t="s">
        <v>30</v>
      </c>
      <c r="O384" s="2" t="s">
        <v>17</v>
      </c>
      <c r="P384">
        <v>53</v>
      </c>
      <c r="Q384" t="str">
        <f>IF(Query[[#This Row],[Age]]&lt;=25,"25 or Above",IF(AND(Query[[#This Row],[Age]]&gt;25,Query[[#This Row],[Age]]&lt;=50),"26-50","More than 50"))</f>
        <v>More than 50</v>
      </c>
      <c r="R384" s="2" t="s">
        <v>18</v>
      </c>
      <c r="S384" s="2" t="str">
        <f>IF(Query[[#This Row],[Purchased Bike]]="No","Didn't buy","Bought")</f>
        <v>Didn't buy</v>
      </c>
      <c r="T384" s="2"/>
    </row>
    <row r="385" spans="1:20" x14ac:dyDescent="0.25">
      <c r="A385">
        <v>17978</v>
      </c>
      <c r="B385" s="2" t="s">
        <v>36</v>
      </c>
      <c r="C385" s="2" t="s">
        <v>38</v>
      </c>
      <c r="D385" s="4">
        <v>40000</v>
      </c>
      <c r="E385">
        <v>0</v>
      </c>
      <c r="F385" t="str">
        <f>IF(Query[[#This Row],[Children]]&gt;0,"Yes","No")</f>
        <v>No</v>
      </c>
      <c r="G385" t="str">
        <f>IF(Query[[#This Row],[Have a Children]]="Yes","Have a Children","Haven't a Children")</f>
        <v>Haven't a Children</v>
      </c>
      <c r="H385" s="2" t="s">
        <v>31</v>
      </c>
      <c r="I385" s="2" t="s">
        <v>20</v>
      </c>
      <c r="J385" s="2" t="s">
        <v>15</v>
      </c>
      <c r="K385">
        <v>0</v>
      </c>
      <c r="L385" t="str">
        <f t="shared" si="5"/>
        <v>No</v>
      </c>
      <c r="M385" t="str">
        <f>IF(Query[[#This Row],[Have a Car]]="No","Haven't a Car","Have a Car")</f>
        <v>Haven't a Car</v>
      </c>
      <c r="N385" s="2" t="s">
        <v>16</v>
      </c>
      <c r="O385" s="2" t="s">
        <v>17</v>
      </c>
      <c r="P385">
        <v>37</v>
      </c>
      <c r="Q385" t="str">
        <f>IF(Query[[#This Row],[Age]]&lt;=25,"25 or Above",IF(AND(Query[[#This Row],[Age]]&gt;25,Query[[#This Row],[Age]]&lt;=50),"26-50","More than 50"))</f>
        <v>26-50</v>
      </c>
      <c r="R385" s="2" t="s">
        <v>15</v>
      </c>
      <c r="S385" s="2" t="str">
        <f>IF(Query[[#This Row],[Purchased Bike]]="No","Didn't buy","Bought")</f>
        <v>Bought</v>
      </c>
      <c r="T385" s="2"/>
    </row>
    <row r="386" spans="1:20" x14ac:dyDescent="0.25">
      <c r="A386">
        <v>12581</v>
      </c>
      <c r="B386" s="2" t="s">
        <v>39</v>
      </c>
      <c r="C386" s="2" t="s">
        <v>37</v>
      </c>
      <c r="D386" s="4">
        <v>10000</v>
      </c>
      <c r="E386">
        <v>0</v>
      </c>
      <c r="F386" t="str">
        <f>IF(Query[[#This Row],[Children]]&gt;0,"Yes","No")</f>
        <v>No</v>
      </c>
      <c r="G386" t="str">
        <f>IF(Query[[#This Row],[Have a Children]]="Yes","Have a Children","Haven't a Children")</f>
        <v>Haven't a Children</v>
      </c>
      <c r="H386" s="2" t="s">
        <v>19</v>
      </c>
      <c r="I386" s="2" t="s">
        <v>25</v>
      </c>
      <c r="J386" s="2" t="s">
        <v>18</v>
      </c>
      <c r="K386">
        <v>1</v>
      </c>
      <c r="L386" t="str">
        <f t="shared" ref="L386:L449" si="6">IF(K386&gt;0,"Yes","No")</f>
        <v>Yes</v>
      </c>
      <c r="M386" t="str">
        <f>IF(Query[[#This Row],[Have a Car]]="No","Haven't a Car","Have a Car")</f>
        <v>Have a Car</v>
      </c>
      <c r="N386" s="2" t="s">
        <v>16</v>
      </c>
      <c r="O386" s="2" t="s">
        <v>24</v>
      </c>
      <c r="P386">
        <v>28</v>
      </c>
      <c r="Q386" t="str">
        <f>IF(Query[[#This Row],[Age]]&lt;=25,"25 or Above",IF(AND(Query[[#This Row],[Age]]&gt;25,Query[[#This Row],[Age]]&lt;=50),"26-50","More than 50"))</f>
        <v>26-50</v>
      </c>
      <c r="R386" s="2" t="s">
        <v>15</v>
      </c>
      <c r="S386" s="2" t="str">
        <f>IF(Query[[#This Row],[Purchased Bike]]="No","Didn't buy","Bought")</f>
        <v>Bought</v>
      </c>
      <c r="T386" s="2"/>
    </row>
    <row r="387" spans="1:20" x14ac:dyDescent="0.25">
      <c r="A387">
        <v>18018</v>
      </c>
      <c r="B387" s="2" t="s">
        <v>39</v>
      </c>
      <c r="C387" s="2" t="s">
        <v>38</v>
      </c>
      <c r="D387" s="4">
        <v>30000</v>
      </c>
      <c r="E387">
        <v>3</v>
      </c>
      <c r="F387" t="str">
        <f>IF(Query[[#This Row],[Children]]&gt;0,"Yes","No")</f>
        <v>Yes</v>
      </c>
      <c r="G387" t="str">
        <f>IF(Query[[#This Row],[Have a Children]]="Yes","Have a Children","Haven't a Children")</f>
        <v>Have a Children</v>
      </c>
      <c r="H387" s="2" t="s">
        <v>19</v>
      </c>
      <c r="I387" s="2" t="s">
        <v>20</v>
      </c>
      <c r="J387" s="2" t="s">
        <v>15</v>
      </c>
      <c r="K387">
        <v>0</v>
      </c>
      <c r="L387" t="str">
        <f t="shared" si="6"/>
        <v>No</v>
      </c>
      <c r="M387" t="str">
        <f>IF(Query[[#This Row],[Have a Car]]="No","Haven't a Car","Have a Car")</f>
        <v>Haven't a Car</v>
      </c>
      <c r="N387" s="2" t="s">
        <v>16</v>
      </c>
      <c r="O387" s="2" t="s">
        <v>17</v>
      </c>
      <c r="P387">
        <v>43</v>
      </c>
      <c r="Q387" t="str">
        <f>IF(Query[[#This Row],[Age]]&lt;=25,"25 or Above",IF(AND(Query[[#This Row],[Age]]&gt;25,Query[[#This Row],[Age]]&lt;=50),"26-50","More than 50"))</f>
        <v>26-50</v>
      </c>
      <c r="R387" s="2" t="s">
        <v>18</v>
      </c>
      <c r="S387" s="2" t="str">
        <f>IF(Query[[#This Row],[Purchased Bike]]="No","Didn't buy","Bought")</f>
        <v>Didn't buy</v>
      </c>
      <c r="T387" s="2"/>
    </row>
    <row r="388" spans="1:20" x14ac:dyDescent="0.25">
      <c r="A388">
        <v>28957</v>
      </c>
      <c r="B388" s="2" t="s">
        <v>39</v>
      </c>
      <c r="C388" s="2" t="s">
        <v>37</v>
      </c>
      <c r="D388" s="4">
        <v>120000</v>
      </c>
      <c r="E388">
        <v>0</v>
      </c>
      <c r="F388" t="str">
        <f>IF(Query[[#This Row],[Children]]&gt;0,"Yes","No")</f>
        <v>No</v>
      </c>
      <c r="G388" t="str">
        <f>IF(Query[[#This Row],[Have a Children]]="Yes","Have a Children","Haven't a Children")</f>
        <v>Haven't a Children</v>
      </c>
      <c r="H388" s="2" t="s">
        <v>29</v>
      </c>
      <c r="I388" s="2" t="s">
        <v>21</v>
      </c>
      <c r="J388" s="2" t="s">
        <v>15</v>
      </c>
      <c r="K388">
        <v>4</v>
      </c>
      <c r="L388" t="str">
        <f t="shared" si="6"/>
        <v>Yes</v>
      </c>
      <c r="M388" t="str">
        <f>IF(Query[[#This Row],[Have a Car]]="No","Haven't a Car","Have a Car")</f>
        <v>Have a Car</v>
      </c>
      <c r="N388" s="2" t="s">
        <v>30</v>
      </c>
      <c r="O388" s="2" t="s">
        <v>24</v>
      </c>
      <c r="P388">
        <v>34</v>
      </c>
      <c r="Q388" t="str">
        <f>IF(Query[[#This Row],[Age]]&lt;=25,"25 or Above",IF(AND(Query[[#This Row],[Age]]&gt;25,Query[[#This Row],[Age]]&lt;=50),"26-50","More than 50"))</f>
        <v>26-50</v>
      </c>
      <c r="R388" s="2" t="s">
        <v>15</v>
      </c>
      <c r="S388" s="2" t="str">
        <f>IF(Query[[#This Row],[Purchased Bike]]="No","Didn't buy","Bought")</f>
        <v>Bought</v>
      </c>
      <c r="T388" s="2"/>
    </row>
    <row r="389" spans="1:20" x14ac:dyDescent="0.25">
      <c r="A389">
        <v>13690</v>
      </c>
      <c r="B389" s="2" t="s">
        <v>39</v>
      </c>
      <c r="C389" s="2" t="s">
        <v>37</v>
      </c>
      <c r="D389" s="4">
        <v>20000</v>
      </c>
      <c r="E389">
        <v>0</v>
      </c>
      <c r="F389" t="str">
        <f>IF(Query[[#This Row],[Children]]&gt;0,"Yes","No")</f>
        <v>No</v>
      </c>
      <c r="G389" t="str">
        <f>IF(Query[[#This Row],[Have a Children]]="Yes","Have a Children","Haven't a Children")</f>
        <v>Haven't a Children</v>
      </c>
      <c r="H389" s="2" t="s">
        <v>29</v>
      </c>
      <c r="I389" s="2" t="s">
        <v>25</v>
      </c>
      <c r="J389" s="2" t="s">
        <v>18</v>
      </c>
      <c r="K389">
        <v>2</v>
      </c>
      <c r="L389" t="str">
        <f t="shared" si="6"/>
        <v>Yes</v>
      </c>
      <c r="M389" t="str">
        <f>IF(Query[[#This Row],[Have a Car]]="No","Haven't a Car","Have a Car")</f>
        <v>Have a Car</v>
      </c>
      <c r="N389" s="2" t="s">
        <v>26</v>
      </c>
      <c r="O389" s="2" t="s">
        <v>17</v>
      </c>
      <c r="P389">
        <v>34</v>
      </c>
      <c r="Q389" t="str">
        <f>IF(Query[[#This Row],[Age]]&lt;=25,"25 or Above",IF(AND(Query[[#This Row],[Age]]&gt;25,Query[[#This Row],[Age]]&lt;=50),"26-50","More than 50"))</f>
        <v>26-50</v>
      </c>
      <c r="R389" s="2" t="s">
        <v>15</v>
      </c>
      <c r="S389" s="2" t="str">
        <f>IF(Query[[#This Row],[Purchased Bike]]="No","Didn't buy","Bought")</f>
        <v>Bought</v>
      </c>
      <c r="T389" s="2"/>
    </row>
    <row r="390" spans="1:20" x14ac:dyDescent="0.25">
      <c r="A390">
        <v>12568</v>
      </c>
      <c r="B390" s="2" t="s">
        <v>36</v>
      </c>
      <c r="C390" s="2" t="s">
        <v>37</v>
      </c>
      <c r="D390" s="4">
        <v>30000</v>
      </c>
      <c r="E390">
        <v>1</v>
      </c>
      <c r="F390" t="str">
        <f>IF(Query[[#This Row],[Children]]&gt;0,"Yes","No")</f>
        <v>Yes</v>
      </c>
      <c r="G390" t="str">
        <f>IF(Query[[#This Row],[Have a Children]]="Yes","Have a Children","Haven't a Children")</f>
        <v>Have a Children</v>
      </c>
      <c r="H390" s="2" t="s">
        <v>13</v>
      </c>
      <c r="I390" s="2" t="s">
        <v>20</v>
      </c>
      <c r="J390" s="2" t="s">
        <v>15</v>
      </c>
      <c r="K390">
        <v>0</v>
      </c>
      <c r="L390" t="str">
        <f t="shared" si="6"/>
        <v>No</v>
      </c>
      <c r="M390" t="str">
        <f>IF(Query[[#This Row],[Have a Car]]="No","Haven't a Car","Have a Car")</f>
        <v>Haven't a Car</v>
      </c>
      <c r="N390" s="2" t="s">
        <v>16</v>
      </c>
      <c r="O390" s="2" t="s">
        <v>17</v>
      </c>
      <c r="P390">
        <v>64</v>
      </c>
      <c r="Q390" t="str">
        <f>IF(Query[[#This Row],[Age]]&lt;=25,"25 or Above",IF(AND(Query[[#This Row],[Age]]&gt;25,Query[[#This Row],[Age]]&lt;=50),"26-50","More than 50"))</f>
        <v>More than 50</v>
      </c>
      <c r="R390" s="2" t="s">
        <v>18</v>
      </c>
      <c r="S390" s="2" t="str">
        <f>IF(Query[[#This Row],[Purchased Bike]]="No","Didn't buy","Bought")</f>
        <v>Didn't buy</v>
      </c>
      <c r="T390" s="2"/>
    </row>
    <row r="391" spans="1:20" x14ac:dyDescent="0.25">
      <c r="A391">
        <v>13122</v>
      </c>
      <c r="B391" s="2" t="s">
        <v>36</v>
      </c>
      <c r="C391" s="2" t="s">
        <v>37</v>
      </c>
      <c r="D391" s="4">
        <v>80000</v>
      </c>
      <c r="E391">
        <v>0</v>
      </c>
      <c r="F391" t="str">
        <f>IF(Query[[#This Row],[Children]]&gt;0,"Yes","No")</f>
        <v>No</v>
      </c>
      <c r="G391" t="str">
        <f>IF(Query[[#This Row],[Have a Children]]="Yes","Have a Children","Haven't a Children")</f>
        <v>Haven't a Children</v>
      </c>
      <c r="H391" s="2" t="s">
        <v>13</v>
      </c>
      <c r="I391" s="2" t="s">
        <v>21</v>
      </c>
      <c r="J391" s="2" t="s">
        <v>15</v>
      </c>
      <c r="K391">
        <v>1</v>
      </c>
      <c r="L391" t="str">
        <f t="shared" si="6"/>
        <v>Yes</v>
      </c>
      <c r="M391" t="str">
        <f>IF(Query[[#This Row],[Have a Car]]="No","Haven't a Car","Have a Car")</f>
        <v>Have a Car</v>
      </c>
      <c r="N391" s="2" t="s">
        <v>26</v>
      </c>
      <c r="O391" s="2" t="s">
        <v>24</v>
      </c>
      <c r="P391">
        <v>41</v>
      </c>
      <c r="Q391" t="str">
        <f>IF(Query[[#This Row],[Age]]&lt;=25,"25 or Above",IF(AND(Query[[#This Row],[Age]]&gt;25,Query[[#This Row],[Age]]&lt;=50),"26-50","More than 50"))</f>
        <v>26-50</v>
      </c>
      <c r="R391" s="2" t="s">
        <v>15</v>
      </c>
      <c r="S391" s="2" t="str">
        <f>IF(Query[[#This Row],[Purchased Bike]]="No","Didn't buy","Bought")</f>
        <v>Bought</v>
      </c>
      <c r="T391" s="2"/>
    </row>
    <row r="392" spans="1:20" x14ac:dyDescent="0.25">
      <c r="A392">
        <v>21184</v>
      </c>
      <c r="B392" s="2" t="s">
        <v>39</v>
      </c>
      <c r="C392" s="2" t="s">
        <v>38</v>
      </c>
      <c r="D392" s="4">
        <v>70000</v>
      </c>
      <c r="E392">
        <v>0</v>
      </c>
      <c r="F392" t="str">
        <f>IF(Query[[#This Row],[Children]]&gt;0,"Yes","No")</f>
        <v>No</v>
      </c>
      <c r="G392" t="str">
        <f>IF(Query[[#This Row],[Have a Children]]="Yes","Have a Children","Haven't a Children")</f>
        <v>Haven't a Children</v>
      </c>
      <c r="H392" s="2" t="s">
        <v>13</v>
      </c>
      <c r="I392" s="2" t="s">
        <v>21</v>
      </c>
      <c r="J392" s="2" t="s">
        <v>18</v>
      </c>
      <c r="K392">
        <v>1</v>
      </c>
      <c r="L392" t="str">
        <f t="shared" si="6"/>
        <v>Yes</v>
      </c>
      <c r="M392" t="str">
        <f>IF(Query[[#This Row],[Have a Car]]="No","Haven't a Car","Have a Car")</f>
        <v>Have a Car</v>
      </c>
      <c r="N392" s="2" t="s">
        <v>23</v>
      </c>
      <c r="O392" s="2" t="s">
        <v>24</v>
      </c>
      <c r="P392">
        <v>38</v>
      </c>
      <c r="Q392" t="str">
        <f>IF(Query[[#This Row],[Age]]&lt;=25,"25 or Above",IF(AND(Query[[#This Row],[Age]]&gt;25,Query[[#This Row],[Age]]&lt;=50),"26-50","More than 50"))</f>
        <v>26-50</v>
      </c>
      <c r="R392" s="2" t="s">
        <v>18</v>
      </c>
      <c r="S392" s="2" t="str">
        <f>IF(Query[[#This Row],[Purchased Bike]]="No","Didn't buy","Bought")</f>
        <v>Didn't buy</v>
      </c>
      <c r="T392" s="2"/>
    </row>
    <row r="393" spans="1:20" x14ac:dyDescent="0.25">
      <c r="A393">
        <v>26150</v>
      </c>
      <c r="B393" s="2" t="s">
        <v>39</v>
      </c>
      <c r="C393" s="2" t="s">
        <v>37</v>
      </c>
      <c r="D393" s="4">
        <v>70000</v>
      </c>
      <c r="E393">
        <v>0</v>
      </c>
      <c r="F393" t="str">
        <f>IF(Query[[#This Row],[Children]]&gt;0,"Yes","No")</f>
        <v>No</v>
      </c>
      <c r="G393" t="str">
        <f>IF(Query[[#This Row],[Have a Children]]="Yes","Have a Children","Haven't a Children")</f>
        <v>Haven't a Children</v>
      </c>
      <c r="H393" s="2" t="s">
        <v>13</v>
      </c>
      <c r="I393" s="2" t="s">
        <v>21</v>
      </c>
      <c r="J393" s="2" t="s">
        <v>18</v>
      </c>
      <c r="K393">
        <v>1</v>
      </c>
      <c r="L393" t="str">
        <f t="shared" si="6"/>
        <v>Yes</v>
      </c>
      <c r="M393" t="str">
        <f>IF(Query[[#This Row],[Have a Car]]="No","Haven't a Car","Have a Car")</f>
        <v>Have a Car</v>
      </c>
      <c r="N393" s="2" t="s">
        <v>16</v>
      </c>
      <c r="O393" s="2" t="s">
        <v>24</v>
      </c>
      <c r="P393">
        <v>41</v>
      </c>
      <c r="Q393" t="str">
        <f>IF(Query[[#This Row],[Age]]&lt;=25,"25 or Above",IF(AND(Query[[#This Row],[Age]]&gt;25,Query[[#This Row],[Age]]&lt;=50),"26-50","More than 50"))</f>
        <v>26-50</v>
      </c>
      <c r="R393" s="2" t="s">
        <v>15</v>
      </c>
      <c r="S393" s="2" t="str">
        <f>IF(Query[[#This Row],[Purchased Bike]]="No","Didn't buy","Bought")</f>
        <v>Bought</v>
      </c>
      <c r="T393" s="2"/>
    </row>
    <row r="394" spans="1:20" x14ac:dyDescent="0.25">
      <c r="A394">
        <v>24151</v>
      </c>
      <c r="B394" s="2" t="s">
        <v>39</v>
      </c>
      <c r="C394" s="2" t="s">
        <v>38</v>
      </c>
      <c r="D394" s="4">
        <v>20000</v>
      </c>
      <c r="E394">
        <v>1</v>
      </c>
      <c r="F394" t="str">
        <f>IF(Query[[#This Row],[Children]]&gt;0,"Yes","No")</f>
        <v>Yes</v>
      </c>
      <c r="G394" t="str">
        <f>IF(Query[[#This Row],[Have a Children]]="Yes","Have a Children","Haven't a Children")</f>
        <v>Have a Children</v>
      </c>
      <c r="H394" s="2" t="s">
        <v>13</v>
      </c>
      <c r="I394" s="2" t="s">
        <v>20</v>
      </c>
      <c r="J394" s="2" t="s">
        <v>18</v>
      </c>
      <c r="K394">
        <v>0</v>
      </c>
      <c r="L394" t="str">
        <f t="shared" si="6"/>
        <v>No</v>
      </c>
      <c r="M394" t="str">
        <f>IF(Query[[#This Row],[Have a Car]]="No","Haven't a Car","Have a Car")</f>
        <v>Haven't a Car</v>
      </c>
      <c r="N394" s="2" t="s">
        <v>16</v>
      </c>
      <c r="O394" s="2" t="s">
        <v>17</v>
      </c>
      <c r="P394">
        <v>51</v>
      </c>
      <c r="Q394" t="str">
        <f>IF(Query[[#This Row],[Age]]&lt;=25,"25 or Above",IF(AND(Query[[#This Row],[Age]]&gt;25,Query[[#This Row],[Age]]&lt;=50),"26-50","More than 50"))</f>
        <v>More than 50</v>
      </c>
      <c r="R394" s="2" t="s">
        <v>18</v>
      </c>
      <c r="S394" s="2" t="str">
        <f>IF(Query[[#This Row],[Purchased Bike]]="No","Didn't buy","Bought")</f>
        <v>Didn't buy</v>
      </c>
      <c r="T394" s="2"/>
    </row>
    <row r="395" spans="1:20" x14ac:dyDescent="0.25">
      <c r="A395">
        <v>23962</v>
      </c>
      <c r="B395" s="2" t="s">
        <v>36</v>
      </c>
      <c r="C395" s="2" t="s">
        <v>37</v>
      </c>
      <c r="D395" s="4">
        <v>10000</v>
      </c>
      <c r="E395">
        <v>0</v>
      </c>
      <c r="F395" t="str">
        <f>IF(Query[[#This Row],[Children]]&gt;0,"Yes","No")</f>
        <v>No</v>
      </c>
      <c r="G395" t="str">
        <f>IF(Query[[#This Row],[Have a Children]]="Yes","Have a Children","Haven't a Children")</f>
        <v>Haven't a Children</v>
      </c>
      <c r="H395" s="2" t="s">
        <v>29</v>
      </c>
      <c r="I395" s="2" t="s">
        <v>25</v>
      </c>
      <c r="J395" s="2" t="s">
        <v>15</v>
      </c>
      <c r="K395">
        <v>2</v>
      </c>
      <c r="L395" t="str">
        <f t="shared" si="6"/>
        <v>Yes</v>
      </c>
      <c r="M395" t="str">
        <f>IF(Query[[#This Row],[Have a Car]]="No","Haven't a Car","Have a Car")</f>
        <v>Have a Car</v>
      </c>
      <c r="N395" s="2" t="s">
        <v>26</v>
      </c>
      <c r="O395" s="2" t="s">
        <v>17</v>
      </c>
      <c r="P395">
        <v>32</v>
      </c>
      <c r="Q395" t="str">
        <f>IF(Query[[#This Row],[Age]]&lt;=25,"25 or Above",IF(AND(Query[[#This Row],[Age]]&gt;25,Query[[#This Row],[Age]]&lt;=50),"26-50","More than 50"))</f>
        <v>26-50</v>
      </c>
      <c r="R395" s="2" t="s">
        <v>18</v>
      </c>
      <c r="S395" s="2" t="str">
        <f>IF(Query[[#This Row],[Purchased Bike]]="No","Didn't buy","Bought")</f>
        <v>Didn't buy</v>
      </c>
      <c r="T395" s="2"/>
    </row>
    <row r="396" spans="1:20" x14ac:dyDescent="0.25">
      <c r="A396">
        <v>17793</v>
      </c>
      <c r="B396" s="2" t="s">
        <v>36</v>
      </c>
      <c r="C396" s="2" t="s">
        <v>37</v>
      </c>
      <c r="D396" s="4">
        <v>40000</v>
      </c>
      <c r="E396">
        <v>0</v>
      </c>
      <c r="F396" t="str">
        <f>IF(Query[[#This Row],[Children]]&gt;0,"Yes","No")</f>
        <v>No</v>
      </c>
      <c r="G396" t="str">
        <f>IF(Query[[#This Row],[Have a Children]]="Yes","Have a Children","Haven't a Children")</f>
        <v>Haven't a Children</v>
      </c>
      <c r="H396" s="2" t="s">
        <v>13</v>
      </c>
      <c r="I396" s="2" t="s">
        <v>20</v>
      </c>
      <c r="J396" s="2" t="s">
        <v>15</v>
      </c>
      <c r="K396">
        <v>0</v>
      </c>
      <c r="L396" t="str">
        <f t="shared" si="6"/>
        <v>No</v>
      </c>
      <c r="M396" t="str">
        <f>IF(Query[[#This Row],[Have a Car]]="No","Haven't a Car","Have a Car")</f>
        <v>Haven't a Car</v>
      </c>
      <c r="N396" s="2" t="s">
        <v>16</v>
      </c>
      <c r="O396" s="2" t="s">
        <v>17</v>
      </c>
      <c r="P396">
        <v>38</v>
      </c>
      <c r="Q396" t="str">
        <f>IF(Query[[#This Row],[Age]]&lt;=25,"25 or Above",IF(AND(Query[[#This Row],[Age]]&gt;25,Query[[#This Row],[Age]]&lt;=50),"26-50","More than 50"))</f>
        <v>26-50</v>
      </c>
      <c r="R396" s="2" t="s">
        <v>15</v>
      </c>
      <c r="S396" s="2" t="str">
        <f>IF(Query[[#This Row],[Purchased Bike]]="No","Didn't buy","Bought")</f>
        <v>Bought</v>
      </c>
      <c r="T396" s="2"/>
    </row>
    <row r="397" spans="1:20" x14ac:dyDescent="0.25">
      <c r="A397">
        <v>14926</v>
      </c>
      <c r="B397" s="2" t="s">
        <v>36</v>
      </c>
      <c r="C397" s="2" t="s">
        <v>38</v>
      </c>
      <c r="D397" s="4">
        <v>30000</v>
      </c>
      <c r="E397">
        <v>1</v>
      </c>
      <c r="F397" t="str">
        <f>IF(Query[[#This Row],[Children]]&gt;0,"Yes","No")</f>
        <v>Yes</v>
      </c>
      <c r="G397" t="str">
        <f>IF(Query[[#This Row],[Have a Children]]="Yes","Have a Children","Haven't a Children")</f>
        <v>Have a Children</v>
      </c>
      <c r="H397" s="2" t="s">
        <v>13</v>
      </c>
      <c r="I397" s="2" t="s">
        <v>20</v>
      </c>
      <c r="J397" s="2" t="s">
        <v>15</v>
      </c>
      <c r="K397">
        <v>0</v>
      </c>
      <c r="L397" t="str">
        <f t="shared" si="6"/>
        <v>No</v>
      </c>
      <c r="M397" t="str">
        <f>IF(Query[[#This Row],[Have a Car]]="No","Haven't a Car","Have a Car")</f>
        <v>Haven't a Car</v>
      </c>
      <c r="N397" s="2" t="s">
        <v>16</v>
      </c>
      <c r="O397" s="2" t="s">
        <v>17</v>
      </c>
      <c r="P397">
        <v>38</v>
      </c>
      <c r="Q397" t="str">
        <f>IF(Query[[#This Row],[Age]]&lt;=25,"25 or Above",IF(AND(Query[[#This Row],[Age]]&gt;25,Query[[#This Row],[Age]]&lt;=50),"26-50","More than 50"))</f>
        <v>26-50</v>
      </c>
      <c r="R397" s="2" t="s">
        <v>15</v>
      </c>
      <c r="S397" s="2" t="str">
        <f>IF(Query[[#This Row],[Purchased Bike]]="No","Didn't buy","Bought")</f>
        <v>Bought</v>
      </c>
      <c r="T397" s="2"/>
    </row>
    <row r="398" spans="1:20" x14ac:dyDescent="0.25">
      <c r="A398">
        <v>16163</v>
      </c>
      <c r="B398" s="2" t="s">
        <v>39</v>
      </c>
      <c r="C398" s="2" t="s">
        <v>38</v>
      </c>
      <c r="D398" s="4">
        <v>60000</v>
      </c>
      <c r="E398">
        <v>2</v>
      </c>
      <c r="F398" t="str">
        <f>IF(Query[[#This Row],[Children]]&gt;0,"Yes","No")</f>
        <v>Yes</v>
      </c>
      <c r="G398" t="str">
        <f>IF(Query[[#This Row],[Have a Children]]="Yes","Have a Children","Haven't a Children")</f>
        <v>Have a Children</v>
      </c>
      <c r="H398" s="2" t="s">
        <v>13</v>
      </c>
      <c r="I398" s="2" t="s">
        <v>21</v>
      </c>
      <c r="J398" s="2" t="s">
        <v>15</v>
      </c>
      <c r="K398">
        <v>1</v>
      </c>
      <c r="L398" t="str">
        <f t="shared" si="6"/>
        <v>Yes</v>
      </c>
      <c r="M398" t="str">
        <f>IF(Query[[#This Row],[Have a Car]]="No","Haven't a Car","Have a Car")</f>
        <v>Have a Car</v>
      </c>
      <c r="N398" s="2" t="s">
        <v>22</v>
      </c>
      <c r="O398" s="2" t="s">
        <v>24</v>
      </c>
      <c r="P398">
        <v>38</v>
      </c>
      <c r="Q398" t="str">
        <f>IF(Query[[#This Row],[Age]]&lt;=25,"25 or Above",IF(AND(Query[[#This Row],[Age]]&gt;25,Query[[#This Row],[Age]]&lt;=50),"26-50","More than 50"))</f>
        <v>26-50</v>
      </c>
      <c r="R398" s="2" t="s">
        <v>15</v>
      </c>
      <c r="S398" s="2" t="str">
        <f>IF(Query[[#This Row],[Purchased Bike]]="No","Didn't buy","Bought")</f>
        <v>Bought</v>
      </c>
      <c r="T398" s="2"/>
    </row>
    <row r="399" spans="1:20" x14ac:dyDescent="0.25">
      <c r="A399">
        <v>21365</v>
      </c>
      <c r="B399" s="2" t="s">
        <v>36</v>
      </c>
      <c r="C399" s="2" t="s">
        <v>37</v>
      </c>
      <c r="D399" s="4">
        <v>10000</v>
      </c>
      <c r="E399">
        <v>2</v>
      </c>
      <c r="F399" t="str">
        <f>IF(Query[[#This Row],[Children]]&gt;0,"Yes","No")</f>
        <v>Yes</v>
      </c>
      <c r="G399" t="str">
        <f>IF(Query[[#This Row],[Have a Children]]="Yes","Have a Children","Haven't a Children")</f>
        <v>Have a Children</v>
      </c>
      <c r="H399" s="2" t="s">
        <v>29</v>
      </c>
      <c r="I399" s="2" t="s">
        <v>20</v>
      </c>
      <c r="J399" s="2" t="s">
        <v>15</v>
      </c>
      <c r="K399">
        <v>2</v>
      </c>
      <c r="L399" t="str">
        <f t="shared" si="6"/>
        <v>Yes</v>
      </c>
      <c r="M399" t="str">
        <f>IF(Query[[#This Row],[Have a Car]]="No","Haven't a Car","Have a Car")</f>
        <v>Have a Car</v>
      </c>
      <c r="N399" s="2" t="s">
        <v>23</v>
      </c>
      <c r="O399" s="2" t="s">
        <v>24</v>
      </c>
      <c r="P399">
        <v>58</v>
      </c>
      <c r="Q399" t="str">
        <f>IF(Query[[#This Row],[Age]]&lt;=25,"25 or Above",IF(AND(Query[[#This Row],[Age]]&gt;25,Query[[#This Row],[Age]]&lt;=50),"26-50","More than 50"))</f>
        <v>More than 50</v>
      </c>
      <c r="R399" s="2" t="s">
        <v>18</v>
      </c>
      <c r="S399" s="2" t="str">
        <f>IF(Query[[#This Row],[Purchased Bike]]="No","Didn't buy","Bought")</f>
        <v>Didn't buy</v>
      </c>
      <c r="T399" s="2"/>
    </row>
    <row r="400" spans="1:20" x14ac:dyDescent="0.25">
      <c r="A400">
        <v>27771</v>
      </c>
      <c r="B400" s="2" t="s">
        <v>39</v>
      </c>
      <c r="C400" s="2" t="s">
        <v>38</v>
      </c>
      <c r="D400" s="4">
        <v>30000</v>
      </c>
      <c r="E400">
        <v>1</v>
      </c>
      <c r="F400" t="str">
        <f>IF(Query[[#This Row],[Children]]&gt;0,"Yes","No")</f>
        <v>Yes</v>
      </c>
      <c r="G400" t="str">
        <f>IF(Query[[#This Row],[Have a Children]]="Yes","Have a Children","Haven't a Children")</f>
        <v>Have a Children</v>
      </c>
      <c r="H400" s="2" t="s">
        <v>13</v>
      </c>
      <c r="I400" s="2" t="s">
        <v>20</v>
      </c>
      <c r="J400" s="2" t="s">
        <v>15</v>
      </c>
      <c r="K400">
        <v>1</v>
      </c>
      <c r="L400" t="str">
        <f t="shared" si="6"/>
        <v>Yes</v>
      </c>
      <c r="M400" t="str">
        <f>IF(Query[[#This Row],[Have a Car]]="No","Haven't a Car","Have a Car")</f>
        <v>Have a Car</v>
      </c>
      <c r="N400" s="2" t="s">
        <v>26</v>
      </c>
      <c r="O400" s="2" t="s">
        <v>17</v>
      </c>
      <c r="P400">
        <v>39</v>
      </c>
      <c r="Q400" t="str">
        <f>IF(Query[[#This Row],[Age]]&lt;=25,"25 or Above",IF(AND(Query[[#This Row],[Age]]&gt;25,Query[[#This Row],[Age]]&lt;=50),"26-50","More than 50"))</f>
        <v>26-50</v>
      </c>
      <c r="R400" s="2" t="s">
        <v>15</v>
      </c>
      <c r="S400" s="2" t="str">
        <f>IF(Query[[#This Row],[Purchased Bike]]="No","Didn't buy","Bought")</f>
        <v>Bought</v>
      </c>
      <c r="T400" s="2"/>
    </row>
    <row r="401" spans="1:20" x14ac:dyDescent="0.25">
      <c r="A401">
        <v>26167</v>
      </c>
      <c r="B401" s="2" t="s">
        <v>39</v>
      </c>
      <c r="C401" s="2" t="s">
        <v>37</v>
      </c>
      <c r="D401" s="4">
        <v>40000</v>
      </c>
      <c r="E401">
        <v>2</v>
      </c>
      <c r="F401" t="str">
        <f>IF(Query[[#This Row],[Children]]&gt;0,"Yes","No")</f>
        <v>Yes</v>
      </c>
      <c r="G401" t="str">
        <f>IF(Query[[#This Row],[Have a Children]]="Yes","Have a Children","Haven't a Children")</f>
        <v>Have a Children</v>
      </c>
      <c r="H401" s="2" t="s">
        <v>13</v>
      </c>
      <c r="I401" s="2" t="s">
        <v>28</v>
      </c>
      <c r="J401" s="2" t="s">
        <v>18</v>
      </c>
      <c r="K401">
        <v>1</v>
      </c>
      <c r="L401" t="str">
        <f t="shared" si="6"/>
        <v>Yes</v>
      </c>
      <c r="M401" t="str">
        <f>IF(Query[[#This Row],[Have a Car]]="No","Haven't a Car","Have a Car")</f>
        <v>Have a Car</v>
      </c>
      <c r="N401" s="2" t="s">
        <v>23</v>
      </c>
      <c r="O401" s="2" t="s">
        <v>24</v>
      </c>
      <c r="P401">
        <v>53</v>
      </c>
      <c r="Q401" t="str">
        <f>IF(Query[[#This Row],[Age]]&lt;=25,"25 or Above",IF(AND(Query[[#This Row],[Age]]&gt;25,Query[[#This Row],[Age]]&lt;=50),"26-50","More than 50"))</f>
        <v>More than 50</v>
      </c>
      <c r="R401" s="2" t="s">
        <v>15</v>
      </c>
      <c r="S401" s="2" t="str">
        <f>IF(Query[[#This Row],[Purchased Bike]]="No","Didn't buy","Bought")</f>
        <v>Bought</v>
      </c>
      <c r="T401" s="2"/>
    </row>
    <row r="402" spans="1:20" x14ac:dyDescent="0.25">
      <c r="A402">
        <v>25792</v>
      </c>
      <c r="B402" s="2" t="s">
        <v>39</v>
      </c>
      <c r="C402" s="2" t="s">
        <v>37</v>
      </c>
      <c r="D402" s="4">
        <v>110000</v>
      </c>
      <c r="E402">
        <v>3</v>
      </c>
      <c r="F402" t="str">
        <f>IF(Query[[#This Row],[Children]]&gt;0,"Yes","No")</f>
        <v>Yes</v>
      </c>
      <c r="G402" t="str">
        <f>IF(Query[[#This Row],[Have a Children]]="Yes","Have a Children","Haven't a Children")</f>
        <v>Have a Children</v>
      </c>
      <c r="H402" s="2" t="s">
        <v>13</v>
      </c>
      <c r="I402" s="2" t="s">
        <v>28</v>
      </c>
      <c r="J402" s="2" t="s">
        <v>15</v>
      </c>
      <c r="K402">
        <v>4</v>
      </c>
      <c r="L402" t="str">
        <f t="shared" si="6"/>
        <v>Yes</v>
      </c>
      <c r="M402" t="str">
        <f>IF(Query[[#This Row],[Have a Car]]="No","Haven't a Car","Have a Car")</f>
        <v>Have a Car</v>
      </c>
      <c r="N402" s="2" t="s">
        <v>30</v>
      </c>
      <c r="O402" s="2" t="s">
        <v>17</v>
      </c>
      <c r="P402">
        <v>53</v>
      </c>
      <c r="Q402" t="str">
        <f>IF(Query[[#This Row],[Age]]&lt;=25,"25 or Above",IF(AND(Query[[#This Row],[Age]]&gt;25,Query[[#This Row],[Age]]&lt;=50),"26-50","More than 50"))</f>
        <v>More than 50</v>
      </c>
      <c r="R402" s="2" t="s">
        <v>18</v>
      </c>
      <c r="S402" s="2" t="str">
        <f>IF(Query[[#This Row],[Purchased Bike]]="No","Didn't buy","Bought")</f>
        <v>Didn't buy</v>
      </c>
      <c r="T402" s="2"/>
    </row>
    <row r="403" spans="1:20" x14ac:dyDescent="0.25">
      <c r="A403">
        <v>11555</v>
      </c>
      <c r="B403" s="2" t="s">
        <v>36</v>
      </c>
      <c r="C403" s="2" t="s">
        <v>37</v>
      </c>
      <c r="D403" s="4">
        <v>40000</v>
      </c>
      <c r="E403">
        <v>1</v>
      </c>
      <c r="F403" t="str">
        <f>IF(Query[[#This Row],[Children]]&gt;0,"Yes","No")</f>
        <v>Yes</v>
      </c>
      <c r="G403" t="str">
        <f>IF(Query[[#This Row],[Have a Children]]="Yes","Have a Children","Haven't a Children")</f>
        <v>Have a Children</v>
      </c>
      <c r="H403" s="2" t="s">
        <v>13</v>
      </c>
      <c r="I403" s="2" t="s">
        <v>20</v>
      </c>
      <c r="J403" s="2" t="s">
        <v>15</v>
      </c>
      <c r="K403">
        <v>0</v>
      </c>
      <c r="L403" t="str">
        <f t="shared" si="6"/>
        <v>No</v>
      </c>
      <c r="M403" t="str">
        <f>IF(Query[[#This Row],[Have a Car]]="No","Haven't a Car","Have a Car")</f>
        <v>Haven't a Car</v>
      </c>
      <c r="N403" s="2" t="s">
        <v>16</v>
      </c>
      <c r="O403" s="2" t="s">
        <v>17</v>
      </c>
      <c r="P403">
        <v>80</v>
      </c>
      <c r="Q403" t="str">
        <f>IF(Query[[#This Row],[Age]]&lt;=25,"25 or Above",IF(AND(Query[[#This Row],[Age]]&gt;25,Query[[#This Row],[Age]]&lt;=50),"26-50","More than 50"))</f>
        <v>More than 50</v>
      </c>
      <c r="R403" s="2" t="s">
        <v>18</v>
      </c>
      <c r="S403" s="2" t="str">
        <f>IF(Query[[#This Row],[Purchased Bike]]="No","Didn't buy","Bought")</f>
        <v>Didn't buy</v>
      </c>
      <c r="T403" s="2"/>
    </row>
    <row r="404" spans="1:20" x14ac:dyDescent="0.25">
      <c r="A404">
        <v>22381</v>
      </c>
      <c r="B404" s="2" t="s">
        <v>36</v>
      </c>
      <c r="C404" s="2" t="s">
        <v>38</v>
      </c>
      <c r="D404" s="4">
        <v>10000</v>
      </c>
      <c r="E404">
        <v>1</v>
      </c>
      <c r="F404" t="str">
        <f>IF(Query[[#This Row],[Children]]&gt;0,"Yes","No")</f>
        <v>Yes</v>
      </c>
      <c r="G404" t="str">
        <f>IF(Query[[#This Row],[Have a Children]]="Yes","Have a Children","Haven't a Children")</f>
        <v>Have a Children</v>
      </c>
      <c r="H404" s="2" t="s">
        <v>31</v>
      </c>
      <c r="I404" s="2" t="s">
        <v>25</v>
      </c>
      <c r="J404" s="2" t="s">
        <v>15</v>
      </c>
      <c r="K404">
        <v>0</v>
      </c>
      <c r="L404" t="str">
        <f t="shared" si="6"/>
        <v>No</v>
      </c>
      <c r="M404" t="str">
        <f>IF(Query[[#This Row],[Have a Car]]="No","Haven't a Car","Have a Car")</f>
        <v>Haven't a Car</v>
      </c>
      <c r="N404" s="2" t="s">
        <v>16</v>
      </c>
      <c r="O404" s="2" t="s">
        <v>17</v>
      </c>
      <c r="P404">
        <v>44</v>
      </c>
      <c r="Q404" t="str">
        <f>IF(Query[[#This Row],[Age]]&lt;=25,"25 or Above",IF(AND(Query[[#This Row],[Age]]&gt;25,Query[[#This Row],[Age]]&lt;=50),"26-50","More than 50"))</f>
        <v>26-50</v>
      </c>
      <c r="R404" s="2" t="s">
        <v>18</v>
      </c>
      <c r="S404" s="2" t="str">
        <f>IF(Query[[#This Row],[Purchased Bike]]="No","Didn't buy","Bought")</f>
        <v>Didn't buy</v>
      </c>
      <c r="T404" s="2"/>
    </row>
    <row r="405" spans="1:20" x14ac:dyDescent="0.25">
      <c r="A405">
        <v>17882</v>
      </c>
      <c r="B405" s="2" t="s">
        <v>36</v>
      </c>
      <c r="C405" s="2" t="s">
        <v>38</v>
      </c>
      <c r="D405" s="4">
        <v>20000</v>
      </c>
      <c r="E405">
        <v>1</v>
      </c>
      <c r="F405" t="str">
        <f>IF(Query[[#This Row],[Children]]&gt;0,"Yes","No")</f>
        <v>Yes</v>
      </c>
      <c r="G405" t="str">
        <f>IF(Query[[#This Row],[Have a Children]]="Yes","Have a Children","Haven't a Children")</f>
        <v>Have a Children</v>
      </c>
      <c r="H405" s="2" t="s">
        <v>31</v>
      </c>
      <c r="I405" s="2" t="s">
        <v>20</v>
      </c>
      <c r="J405" s="2" t="s">
        <v>15</v>
      </c>
      <c r="K405">
        <v>0</v>
      </c>
      <c r="L405" t="str">
        <f t="shared" si="6"/>
        <v>No</v>
      </c>
      <c r="M405" t="str">
        <f>IF(Query[[#This Row],[Have a Car]]="No","Haven't a Car","Have a Car")</f>
        <v>Haven't a Car</v>
      </c>
      <c r="N405" s="2" t="s">
        <v>16</v>
      </c>
      <c r="O405" s="2" t="s">
        <v>17</v>
      </c>
      <c r="P405">
        <v>44</v>
      </c>
      <c r="Q405" t="str">
        <f>IF(Query[[#This Row],[Age]]&lt;=25,"25 or Above",IF(AND(Query[[#This Row],[Age]]&gt;25,Query[[#This Row],[Age]]&lt;=50),"26-50","More than 50"))</f>
        <v>26-50</v>
      </c>
      <c r="R405" s="2" t="s">
        <v>18</v>
      </c>
      <c r="S405" s="2" t="str">
        <f>IF(Query[[#This Row],[Purchased Bike]]="No","Didn't buy","Bought")</f>
        <v>Didn't buy</v>
      </c>
      <c r="T405" s="2"/>
    </row>
    <row r="406" spans="1:20" x14ac:dyDescent="0.25">
      <c r="A406">
        <v>22174</v>
      </c>
      <c r="B406" s="2" t="s">
        <v>36</v>
      </c>
      <c r="C406" s="2" t="s">
        <v>38</v>
      </c>
      <c r="D406" s="4">
        <v>30000</v>
      </c>
      <c r="E406">
        <v>3</v>
      </c>
      <c r="F406" t="str">
        <f>IF(Query[[#This Row],[Children]]&gt;0,"Yes","No")</f>
        <v>Yes</v>
      </c>
      <c r="G406" t="str">
        <f>IF(Query[[#This Row],[Have a Children]]="Yes","Have a Children","Haven't a Children")</f>
        <v>Have a Children</v>
      </c>
      <c r="H406" s="2" t="s">
        <v>27</v>
      </c>
      <c r="I406" s="2" t="s">
        <v>14</v>
      </c>
      <c r="J406" s="2" t="s">
        <v>15</v>
      </c>
      <c r="K406">
        <v>2</v>
      </c>
      <c r="L406" t="str">
        <f t="shared" si="6"/>
        <v>Yes</v>
      </c>
      <c r="M406" t="str">
        <f>IF(Query[[#This Row],[Have a Car]]="No","Haven't a Car","Have a Car")</f>
        <v>Have a Car</v>
      </c>
      <c r="N406" s="2" t="s">
        <v>23</v>
      </c>
      <c r="O406" s="2" t="s">
        <v>24</v>
      </c>
      <c r="P406">
        <v>54</v>
      </c>
      <c r="Q406" t="str">
        <f>IF(Query[[#This Row],[Age]]&lt;=25,"25 or Above",IF(AND(Query[[#This Row],[Age]]&gt;25,Query[[#This Row],[Age]]&lt;=50),"26-50","More than 50"))</f>
        <v>More than 50</v>
      </c>
      <c r="R406" s="2" t="s">
        <v>15</v>
      </c>
      <c r="S406" s="2" t="str">
        <f>IF(Query[[#This Row],[Purchased Bike]]="No","Didn't buy","Bought")</f>
        <v>Bought</v>
      </c>
      <c r="T406" s="2"/>
    </row>
    <row r="407" spans="1:20" x14ac:dyDescent="0.25">
      <c r="A407">
        <v>22439</v>
      </c>
      <c r="B407" s="2" t="s">
        <v>36</v>
      </c>
      <c r="C407" s="2" t="s">
        <v>37</v>
      </c>
      <c r="D407" s="4">
        <v>30000</v>
      </c>
      <c r="E407">
        <v>0</v>
      </c>
      <c r="F407" t="str">
        <f>IF(Query[[#This Row],[Children]]&gt;0,"Yes","No")</f>
        <v>No</v>
      </c>
      <c r="G407" t="str">
        <f>IF(Query[[#This Row],[Have a Children]]="Yes","Have a Children","Haven't a Children")</f>
        <v>Haven't a Children</v>
      </c>
      <c r="H407" s="2" t="s">
        <v>13</v>
      </c>
      <c r="I407" s="2" t="s">
        <v>20</v>
      </c>
      <c r="J407" s="2" t="s">
        <v>15</v>
      </c>
      <c r="K407">
        <v>0</v>
      </c>
      <c r="L407" t="str">
        <f t="shared" si="6"/>
        <v>No</v>
      </c>
      <c r="M407" t="str">
        <f>IF(Query[[#This Row],[Have a Car]]="No","Haven't a Car","Have a Car")</f>
        <v>Haven't a Car</v>
      </c>
      <c r="N407" s="2" t="s">
        <v>16</v>
      </c>
      <c r="O407" s="2" t="s">
        <v>17</v>
      </c>
      <c r="P407">
        <v>37</v>
      </c>
      <c r="Q407" t="str">
        <f>IF(Query[[#This Row],[Age]]&lt;=25,"25 or Above",IF(AND(Query[[#This Row],[Age]]&gt;25,Query[[#This Row],[Age]]&lt;=50),"26-50","More than 50"))</f>
        <v>26-50</v>
      </c>
      <c r="R407" s="2" t="s">
        <v>15</v>
      </c>
      <c r="S407" s="2" t="str">
        <f>IF(Query[[#This Row],[Purchased Bike]]="No","Didn't buy","Bought")</f>
        <v>Bought</v>
      </c>
      <c r="T407" s="2"/>
    </row>
    <row r="408" spans="1:20" x14ac:dyDescent="0.25">
      <c r="A408">
        <v>18012</v>
      </c>
      <c r="B408" s="2" t="s">
        <v>36</v>
      </c>
      <c r="C408" s="2" t="s">
        <v>37</v>
      </c>
      <c r="D408" s="4">
        <v>40000</v>
      </c>
      <c r="E408">
        <v>1</v>
      </c>
      <c r="F408" t="str">
        <f>IF(Query[[#This Row],[Children]]&gt;0,"Yes","No")</f>
        <v>Yes</v>
      </c>
      <c r="G408" t="str">
        <f>IF(Query[[#This Row],[Have a Children]]="Yes","Have a Children","Haven't a Children")</f>
        <v>Have a Children</v>
      </c>
      <c r="H408" s="2" t="s">
        <v>13</v>
      </c>
      <c r="I408" s="2" t="s">
        <v>14</v>
      </c>
      <c r="J408" s="2" t="s">
        <v>15</v>
      </c>
      <c r="K408">
        <v>0</v>
      </c>
      <c r="L408" t="str">
        <f t="shared" si="6"/>
        <v>No</v>
      </c>
      <c r="M408" t="str">
        <f>IF(Query[[#This Row],[Have a Car]]="No","Haven't a Car","Have a Car")</f>
        <v>Haven't a Car</v>
      </c>
      <c r="N408" s="2" t="s">
        <v>16</v>
      </c>
      <c r="O408" s="2" t="s">
        <v>17</v>
      </c>
      <c r="P408">
        <v>41</v>
      </c>
      <c r="Q408" t="str">
        <f>IF(Query[[#This Row],[Age]]&lt;=25,"25 or Above",IF(AND(Query[[#This Row],[Age]]&gt;25,Query[[#This Row],[Age]]&lt;=50),"26-50","More than 50"))</f>
        <v>26-50</v>
      </c>
      <c r="R408" s="2" t="s">
        <v>18</v>
      </c>
      <c r="S408" s="2" t="str">
        <f>IF(Query[[#This Row],[Purchased Bike]]="No","Didn't buy","Bought")</f>
        <v>Didn't buy</v>
      </c>
      <c r="T408" s="2"/>
    </row>
    <row r="409" spans="1:20" x14ac:dyDescent="0.25">
      <c r="A409">
        <v>27582</v>
      </c>
      <c r="B409" s="2" t="s">
        <v>39</v>
      </c>
      <c r="C409" s="2" t="s">
        <v>37</v>
      </c>
      <c r="D409" s="4">
        <v>90000</v>
      </c>
      <c r="E409">
        <v>2</v>
      </c>
      <c r="F409" t="str">
        <f>IF(Query[[#This Row],[Children]]&gt;0,"Yes","No")</f>
        <v>Yes</v>
      </c>
      <c r="G409" t="str">
        <f>IF(Query[[#This Row],[Have a Children]]="Yes","Have a Children","Haven't a Children")</f>
        <v>Have a Children</v>
      </c>
      <c r="H409" s="2" t="s">
        <v>13</v>
      </c>
      <c r="I409" s="2" t="s">
        <v>21</v>
      </c>
      <c r="J409" s="2" t="s">
        <v>18</v>
      </c>
      <c r="K409">
        <v>0</v>
      </c>
      <c r="L409" t="str">
        <f t="shared" si="6"/>
        <v>No</v>
      </c>
      <c r="M409" t="str">
        <f>IF(Query[[#This Row],[Have a Car]]="No","Haven't a Car","Have a Car")</f>
        <v>Haven't a Car</v>
      </c>
      <c r="N409" s="2" t="s">
        <v>16</v>
      </c>
      <c r="O409" s="2" t="s">
        <v>24</v>
      </c>
      <c r="P409">
        <v>36</v>
      </c>
      <c r="Q409" t="str">
        <f>IF(Query[[#This Row],[Age]]&lt;=25,"25 or Above",IF(AND(Query[[#This Row],[Age]]&gt;25,Query[[#This Row],[Age]]&lt;=50),"26-50","More than 50"))</f>
        <v>26-50</v>
      </c>
      <c r="R409" s="2" t="s">
        <v>15</v>
      </c>
      <c r="S409" s="2" t="str">
        <f>IF(Query[[#This Row],[Purchased Bike]]="No","Didn't buy","Bought")</f>
        <v>Bought</v>
      </c>
      <c r="T409" s="2"/>
    </row>
    <row r="410" spans="1:20" x14ac:dyDescent="0.25">
      <c r="A410">
        <v>12744</v>
      </c>
      <c r="B410" s="2" t="s">
        <v>39</v>
      </c>
      <c r="C410" s="2" t="s">
        <v>37</v>
      </c>
      <c r="D410" s="4">
        <v>40000</v>
      </c>
      <c r="E410">
        <v>2</v>
      </c>
      <c r="F410" t="str">
        <f>IF(Query[[#This Row],[Children]]&gt;0,"Yes","No")</f>
        <v>Yes</v>
      </c>
      <c r="G410" t="str">
        <f>IF(Query[[#This Row],[Have a Children]]="Yes","Have a Children","Haven't a Children")</f>
        <v>Have a Children</v>
      </c>
      <c r="H410" s="2" t="s">
        <v>19</v>
      </c>
      <c r="I410" s="2" t="s">
        <v>20</v>
      </c>
      <c r="J410" s="2" t="s">
        <v>15</v>
      </c>
      <c r="K410">
        <v>0</v>
      </c>
      <c r="L410" t="str">
        <f t="shared" si="6"/>
        <v>No</v>
      </c>
      <c r="M410" t="str">
        <f>IF(Query[[#This Row],[Have a Car]]="No","Haven't a Car","Have a Car")</f>
        <v>Haven't a Car</v>
      </c>
      <c r="N410" s="2" t="s">
        <v>16</v>
      </c>
      <c r="O410" s="2" t="s">
        <v>17</v>
      </c>
      <c r="P410">
        <v>33</v>
      </c>
      <c r="Q410" t="str">
        <f>IF(Query[[#This Row],[Age]]&lt;=25,"25 or Above",IF(AND(Query[[#This Row],[Age]]&gt;25,Query[[#This Row],[Age]]&lt;=50),"26-50","More than 50"))</f>
        <v>26-50</v>
      </c>
      <c r="R410" s="2" t="s">
        <v>18</v>
      </c>
      <c r="S410" s="2" t="str">
        <f>IF(Query[[#This Row],[Purchased Bike]]="No","Didn't buy","Bought")</f>
        <v>Didn't buy</v>
      </c>
      <c r="T410" s="2"/>
    </row>
    <row r="411" spans="1:20" x14ac:dyDescent="0.25">
      <c r="A411">
        <v>22821</v>
      </c>
      <c r="B411" s="2" t="s">
        <v>36</v>
      </c>
      <c r="C411" s="2" t="s">
        <v>37</v>
      </c>
      <c r="D411" s="4">
        <v>130000</v>
      </c>
      <c r="E411">
        <v>3</v>
      </c>
      <c r="F411" t="str">
        <f>IF(Query[[#This Row],[Children]]&gt;0,"Yes","No")</f>
        <v>Yes</v>
      </c>
      <c r="G411" t="str">
        <f>IF(Query[[#This Row],[Have a Children]]="Yes","Have a Children","Haven't a Children")</f>
        <v>Have a Children</v>
      </c>
      <c r="H411" s="2" t="s">
        <v>19</v>
      </c>
      <c r="I411" s="2" t="s">
        <v>21</v>
      </c>
      <c r="J411" s="2" t="s">
        <v>15</v>
      </c>
      <c r="K411">
        <v>4</v>
      </c>
      <c r="L411" t="str">
        <f t="shared" si="6"/>
        <v>Yes</v>
      </c>
      <c r="M411" t="str">
        <f>IF(Query[[#This Row],[Have a Car]]="No","Haven't a Car","Have a Car")</f>
        <v>Have a Car</v>
      </c>
      <c r="N411" s="2" t="s">
        <v>16</v>
      </c>
      <c r="O411" s="2" t="s">
        <v>17</v>
      </c>
      <c r="P411">
        <v>52</v>
      </c>
      <c r="Q411" t="str">
        <f>IF(Query[[#This Row],[Age]]&lt;=25,"25 or Above",IF(AND(Query[[#This Row],[Age]]&gt;25,Query[[#This Row],[Age]]&lt;=50),"26-50","More than 50"))</f>
        <v>More than 50</v>
      </c>
      <c r="R411" s="2" t="s">
        <v>18</v>
      </c>
      <c r="S411" s="2" t="str">
        <f>IF(Query[[#This Row],[Purchased Bike]]="No","Didn't buy","Bought")</f>
        <v>Didn't buy</v>
      </c>
      <c r="T411" s="2"/>
    </row>
    <row r="412" spans="1:20" x14ac:dyDescent="0.25">
      <c r="A412">
        <v>20171</v>
      </c>
      <c r="B412" s="2" t="s">
        <v>36</v>
      </c>
      <c r="C412" s="2" t="s">
        <v>37</v>
      </c>
      <c r="D412" s="4">
        <v>20000</v>
      </c>
      <c r="E412">
        <v>2</v>
      </c>
      <c r="F412" t="str">
        <f>IF(Query[[#This Row],[Children]]&gt;0,"Yes","No")</f>
        <v>Yes</v>
      </c>
      <c r="G412" t="str">
        <f>IF(Query[[#This Row],[Have a Children]]="Yes","Have a Children","Haven't a Children")</f>
        <v>Have a Children</v>
      </c>
      <c r="H412" s="2" t="s">
        <v>19</v>
      </c>
      <c r="I412" s="2" t="s">
        <v>25</v>
      </c>
      <c r="J412" s="2" t="s">
        <v>15</v>
      </c>
      <c r="K412">
        <v>1</v>
      </c>
      <c r="L412" t="str">
        <f t="shared" si="6"/>
        <v>Yes</v>
      </c>
      <c r="M412" t="str">
        <f>IF(Query[[#This Row],[Have a Car]]="No","Haven't a Car","Have a Car")</f>
        <v>Have a Car</v>
      </c>
      <c r="N412" s="2" t="s">
        <v>16</v>
      </c>
      <c r="O412" s="2" t="s">
        <v>17</v>
      </c>
      <c r="P412">
        <v>46</v>
      </c>
      <c r="Q412" t="str">
        <f>IF(Query[[#This Row],[Age]]&lt;=25,"25 or Above",IF(AND(Query[[#This Row],[Age]]&gt;25,Query[[#This Row],[Age]]&lt;=50),"26-50","More than 50"))</f>
        <v>26-50</v>
      </c>
      <c r="R412" s="2" t="s">
        <v>15</v>
      </c>
      <c r="S412" s="2" t="str">
        <f>IF(Query[[#This Row],[Purchased Bike]]="No","Didn't buy","Bought")</f>
        <v>Bought</v>
      </c>
      <c r="T412" s="2"/>
    </row>
    <row r="413" spans="1:20" x14ac:dyDescent="0.25">
      <c r="A413">
        <v>11116</v>
      </c>
      <c r="B413" s="2" t="s">
        <v>36</v>
      </c>
      <c r="C413" s="2" t="s">
        <v>38</v>
      </c>
      <c r="D413" s="4">
        <v>70000</v>
      </c>
      <c r="E413">
        <v>5</v>
      </c>
      <c r="F413" t="str">
        <f>IF(Query[[#This Row],[Children]]&gt;0,"Yes","No")</f>
        <v>Yes</v>
      </c>
      <c r="G413" t="str">
        <f>IF(Query[[#This Row],[Have a Children]]="Yes","Have a Children","Haven't a Children")</f>
        <v>Have a Children</v>
      </c>
      <c r="H413" s="2" t="s">
        <v>19</v>
      </c>
      <c r="I413" s="2" t="s">
        <v>14</v>
      </c>
      <c r="J413" s="2" t="s">
        <v>15</v>
      </c>
      <c r="K413">
        <v>2</v>
      </c>
      <c r="L413" t="str">
        <f t="shared" si="6"/>
        <v>Yes</v>
      </c>
      <c r="M413" t="str">
        <f>IF(Query[[#This Row],[Have a Car]]="No","Haven't a Car","Have a Car")</f>
        <v>Have a Car</v>
      </c>
      <c r="N413" s="2" t="s">
        <v>23</v>
      </c>
      <c r="O413" s="2" t="s">
        <v>24</v>
      </c>
      <c r="P413">
        <v>43</v>
      </c>
      <c r="Q413" t="str">
        <f>IF(Query[[#This Row],[Age]]&lt;=25,"25 or Above",IF(AND(Query[[#This Row],[Age]]&gt;25,Query[[#This Row],[Age]]&lt;=50),"26-50","More than 50"))</f>
        <v>26-50</v>
      </c>
      <c r="R413" s="2" t="s">
        <v>18</v>
      </c>
      <c r="S413" s="2" t="str">
        <f>IF(Query[[#This Row],[Purchased Bike]]="No","Didn't buy","Bought")</f>
        <v>Didn't buy</v>
      </c>
      <c r="T413" s="2"/>
    </row>
    <row r="414" spans="1:20" x14ac:dyDescent="0.25">
      <c r="A414">
        <v>20053</v>
      </c>
      <c r="B414" s="2" t="s">
        <v>39</v>
      </c>
      <c r="C414" s="2" t="s">
        <v>38</v>
      </c>
      <c r="D414" s="4">
        <v>40000</v>
      </c>
      <c r="E414">
        <v>2</v>
      </c>
      <c r="F414" t="str">
        <f>IF(Query[[#This Row],[Children]]&gt;0,"Yes","No")</f>
        <v>Yes</v>
      </c>
      <c r="G414" t="str">
        <f>IF(Query[[#This Row],[Have a Children]]="Yes","Have a Children","Haven't a Children")</f>
        <v>Have a Children</v>
      </c>
      <c r="H414" s="2" t="s">
        <v>19</v>
      </c>
      <c r="I414" s="2" t="s">
        <v>20</v>
      </c>
      <c r="J414" s="2" t="s">
        <v>15</v>
      </c>
      <c r="K414">
        <v>0</v>
      </c>
      <c r="L414" t="str">
        <f t="shared" si="6"/>
        <v>No</v>
      </c>
      <c r="M414" t="str">
        <f>IF(Query[[#This Row],[Have a Car]]="No","Haven't a Car","Have a Car")</f>
        <v>Haven't a Car</v>
      </c>
      <c r="N414" s="2" t="s">
        <v>16</v>
      </c>
      <c r="O414" s="2" t="s">
        <v>17</v>
      </c>
      <c r="P414">
        <v>34</v>
      </c>
      <c r="Q414" t="str">
        <f>IF(Query[[#This Row],[Age]]&lt;=25,"25 or Above",IF(AND(Query[[#This Row],[Age]]&gt;25,Query[[#This Row],[Age]]&lt;=50),"26-50","More than 50"))</f>
        <v>26-50</v>
      </c>
      <c r="R414" s="2" t="s">
        <v>18</v>
      </c>
      <c r="S414" s="2" t="str">
        <f>IF(Query[[#This Row],[Purchased Bike]]="No","Didn't buy","Bought")</f>
        <v>Didn't buy</v>
      </c>
      <c r="T414" s="2"/>
    </row>
    <row r="415" spans="1:20" x14ac:dyDescent="0.25">
      <c r="A415">
        <v>25266</v>
      </c>
      <c r="B415" s="2" t="s">
        <v>39</v>
      </c>
      <c r="C415" s="2" t="s">
        <v>37</v>
      </c>
      <c r="D415" s="4">
        <v>30000</v>
      </c>
      <c r="E415">
        <v>2</v>
      </c>
      <c r="F415" t="str">
        <f>IF(Query[[#This Row],[Children]]&gt;0,"Yes","No")</f>
        <v>Yes</v>
      </c>
      <c r="G415" t="str">
        <f>IF(Query[[#This Row],[Have a Children]]="Yes","Have a Children","Haven't a Children")</f>
        <v>Have a Children</v>
      </c>
      <c r="H415" s="2" t="s">
        <v>19</v>
      </c>
      <c r="I415" s="2" t="s">
        <v>20</v>
      </c>
      <c r="J415" s="2" t="s">
        <v>18</v>
      </c>
      <c r="K415">
        <v>2</v>
      </c>
      <c r="L415" t="str">
        <f t="shared" si="6"/>
        <v>Yes</v>
      </c>
      <c r="M415" t="str">
        <f>IF(Query[[#This Row],[Have a Car]]="No","Haven't a Car","Have a Car")</f>
        <v>Have a Car</v>
      </c>
      <c r="N415" s="2" t="s">
        <v>23</v>
      </c>
      <c r="O415" s="2" t="s">
        <v>24</v>
      </c>
      <c r="P415">
        <v>67</v>
      </c>
      <c r="Q415" t="str">
        <f>IF(Query[[#This Row],[Age]]&lt;=25,"25 or Above",IF(AND(Query[[#This Row],[Age]]&gt;25,Query[[#This Row],[Age]]&lt;=50),"26-50","More than 50"))</f>
        <v>More than 50</v>
      </c>
      <c r="R415" s="2" t="s">
        <v>18</v>
      </c>
      <c r="S415" s="2" t="str">
        <f>IF(Query[[#This Row],[Purchased Bike]]="No","Didn't buy","Bought")</f>
        <v>Didn't buy</v>
      </c>
      <c r="T415" s="2"/>
    </row>
    <row r="416" spans="1:20" x14ac:dyDescent="0.25">
      <c r="A416">
        <v>17960</v>
      </c>
      <c r="B416" s="2" t="s">
        <v>36</v>
      </c>
      <c r="C416" s="2" t="s">
        <v>37</v>
      </c>
      <c r="D416" s="4">
        <v>40000</v>
      </c>
      <c r="E416">
        <v>0</v>
      </c>
      <c r="F416" t="str">
        <f>IF(Query[[#This Row],[Children]]&gt;0,"Yes","No")</f>
        <v>No</v>
      </c>
      <c r="G416" t="str">
        <f>IF(Query[[#This Row],[Have a Children]]="Yes","Have a Children","Haven't a Children")</f>
        <v>Haven't a Children</v>
      </c>
      <c r="H416" s="2" t="s">
        <v>31</v>
      </c>
      <c r="I416" s="2" t="s">
        <v>20</v>
      </c>
      <c r="J416" s="2" t="s">
        <v>15</v>
      </c>
      <c r="K416">
        <v>0</v>
      </c>
      <c r="L416" t="str">
        <f t="shared" si="6"/>
        <v>No</v>
      </c>
      <c r="M416" t="str">
        <f>IF(Query[[#This Row],[Have a Car]]="No","Haven't a Car","Have a Car")</f>
        <v>Haven't a Car</v>
      </c>
      <c r="N416" s="2" t="s">
        <v>16</v>
      </c>
      <c r="O416" s="2" t="s">
        <v>17</v>
      </c>
      <c r="P416">
        <v>35</v>
      </c>
      <c r="Q416" t="str">
        <f>IF(Query[[#This Row],[Age]]&lt;=25,"25 or Above",IF(AND(Query[[#This Row],[Age]]&gt;25,Query[[#This Row],[Age]]&lt;=50),"26-50","More than 50"))</f>
        <v>26-50</v>
      </c>
      <c r="R416" s="2" t="s">
        <v>15</v>
      </c>
      <c r="S416" s="2" t="str">
        <f>IF(Query[[#This Row],[Purchased Bike]]="No","Didn't buy","Bought")</f>
        <v>Bought</v>
      </c>
      <c r="T416" s="2"/>
    </row>
    <row r="417" spans="1:20" x14ac:dyDescent="0.25">
      <c r="A417">
        <v>13961</v>
      </c>
      <c r="B417" s="2" t="s">
        <v>36</v>
      </c>
      <c r="C417" s="2" t="s">
        <v>37</v>
      </c>
      <c r="D417" s="4">
        <v>80000</v>
      </c>
      <c r="E417">
        <v>5</v>
      </c>
      <c r="F417" t="str">
        <f>IF(Query[[#This Row],[Children]]&gt;0,"Yes","No")</f>
        <v>Yes</v>
      </c>
      <c r="G417" t="str">
        <f>IF(Query[[#This Row],[Have a Children]]="Yes","Have a Children","Haven't a Children")</f>
        <v>Have a Children</v>
      </c>
      <c r="H417" s="2" t="s">
        <v>31</v>
      </c>
      <c r="I417" s="2" t="s">
        <v>28</v>
      </c>
      <c r="J417" s="2" t="s">
        <v>15</v>
      </c>
      <c r="K417">
        <v>3</v>
      </c>
      <c r="L417" t="str">
        <f t="shared" si="6"/>
        <v>Yes</v>
      </c>
      <c r="M417" t="str">
        <f>IF(Query[[#This Row],[Have a Car]]="No","Haven't a Car","Have a Car")</f>
        <v>Have a Car</v>
      </c>
      <c r="N417" s="2" t="s">
        <v>16</v>
      </c>
      <c r="O417" s="2" t="s">
        <v>24</v>
      </c>
      <c r="P417">
        <v>40</v>
      </c>
      <c r="Q417" t="str">
        <f>IF(Query[[#This Row],[Age]]&lt;=25,"25 or Above",IF(AND(Query[[#This Row],[Age]]&gt;25,Query[[#This Row],[Age]]&lt;=50),"26-50","More than 50"))</f>
        <v>26-50</v>
      </c>
      <c r="R417" s="2" t="s">
        <v>18</v>
      </c>
      <c r="S417" s="2" t="str">
        <f>IF(Query[[#This Row],[Purchased Bike]]="No","Didn't buy","Bought")</f>
        <v>Didn't buy</v>
      </c>
      <c r="T417" s="2"/>
    </row>
    <row r="418" spans="1:20" x14ac:dyDescent="0.25">
      <c r="A418">
        <v>11897</v>
      </c>
      <c r="B418" s="2" t="s">
        <v>39</v>
      </c>
      <c r="C418" s="2" t="s">
        <v>38</v>
      </c>
      <c r="D418" s="4">
        <v>60000</v>
      </c>
      <c r="E418">
        <v>2</v>
      </c>
      <c r="F418" t="str">
        <f>IF(Query[[#This Row],[Children]]&gt;0,"Yes","No")</f>
        <v>Yes</v>
      </c>
      <c r="G418" t="str">
        <f>IF(Query[[#This Row],[Have a Children]]="Yes","Have a Children","Haven't a Children")</f>
        <v>Have a Children</v>
      </c>
      <c r="H418" s="2" t="s">
        <v>13</v>
      </c>
      <c r="I418" s="2" t="s">
        <v>21</v>
      </c>
      <c r="J418" s="2" t="s">
        <v>18</v>
      </c>
      <c r="K418">
        <v>1</v>
      </c>
      <c r="L418" t="str">
        <f t="shared" si="6"/>
        <v>Yes</v>
      </c>
      <c r="M418" t="str">
        <f>IF(Query[[#This Row],[Have a Car]]="No","Haven't a Car","Have a Car")</f>
        <v>Have a Car</v>
      </c>
      <c r="N418" s="2" t="s">
        <v>16</v>
      </c>
      <c r="O418" s="2" t="s">
        <v>24</v>
      </c>
      <c r="P418">
        <v>37</v>
      </c>
      <c r="Q418" t="str">
        <f>IF(Query[[#This Row],[Age]]&lt;=25,"25 or Above",IF(AND(Query[[#This Row],[Age]]&gt;25,Query[[#This Row],[Age]]&lt;=50),"26-50","More than 50"))</f>
        <v>26-50</v>
      </c>
      <c r="R418" s="2" t="s">
        <v>15</v>
      </c>
      <c r="S418" s="2" t="str">
        <f>IF(Query[[#This Row],[Purchased Bike]]="No","Didn't buy","Bought")</f>
        <v>Bought</v>
      </c>
      <c r="T418" s="2"/>
    </row>
    <row r="419" spans="1:20" x14ac:dyDescent="0.25">
      <c r="A419">
        <v>11139</v>
      </c>
      <c r="B419" s="2" t="s">
        <v>39</v>
      </c>
      <c r="C419" s="2" t="s">
        <v>37</v>
      </c>
      <c r="D419" s="4">
        <v>30000</v>
      </c>
      <c r="E419">
        <v>2</v>
      </c>
      <c r="F419" t="str">
        <f>IF(Query[[#This Row],[Children]]&gt;0,"Yes","No")</f>
        <v>Yes</v>
      </c>
      <c r="G419" t="str">
        <f>IF(Query[[#This Row],[Have a Children]]="Yes","Have a Children","Haven't a Children")</f>
        <v>Have a Children</v>
      </c>
      <c r="H419" s="2" t="s">
        <v>19</v>
      </c>
      <c r="I419" s="2" t="s">
        <v>20</v>
      </c>
      <c r="J419" s="2" t="s">
        <v>18</v>
      </c>
      <c r="K419">
        <v>2</v>
      </c>
      <c r="L419" t="str">
        <f t="shared" si="6"/>
        <v>Yes</v>
      </c>
      <c r="M419" t="str">
        <f>IF(Query[[#This Row],[Have a Car]]="No","Haven't a Car","Have a Car")</f>
        <v>Have a Car</v>
      </c>
      <c r="N419" s="2" t="s">
        <v>23</v>
      </c>
      <c r="O419" s="2" t="s">
        <v>24</v>
      </c>
      <c r="P419">
        <v>67</v>
      </c>
      <c r="Q419" t="str">
        <f>IF(Query[[#This Row],[Age]]&lt;=25,"25 or Above",IF(AND(Query[[#This Row],[Age]]&gt;25,Query[[#This Row],[Age]]&lt;=50),"26-50","More than 50"))</f>
        <v>More than 50</v>
      </c>
      <c r="R419" s="2" t="s">
        <v>18</v>
      </c>
      <c r="S419" s="2" t="str">
        <f>IF(Query[[#This Row],[Purchased Bike]]="No","Didn't buy","Bought")</f>
        <v>Didn't buy</v>
      </c>
      <c r="T419" s="2"/>
    </row>
    <row r="420" spans="1:20" x14ac:dyDescent="0.25">
      <c r="A420">
        <v>11576</v>
      </c>
      <c r="B420" s="2" t="s">
        <v>36</v>
      </c>
      <c r="C420" s="2" t="s">
        <v>38</v>
      </c>
      <c r="D420" s="4">
        <v>30000</v>
      </c>
      <c r="E420">
        <v>1</v>
      </c>
      <c r="F420" t="str">
        <f>IF(Query[[#This Row],[Children]]&gt;0,"Yes","No")</f>
        <v>Yes</v>
      </c>
      <c r="G420" t="str">
        <f>IF(Query[[#This Row],[Have a Children]]="Yes","Have a Children","Haven't a Children")</f>
        <v>Have a Children</v>
      </c>
      <c r="H420" s="2" t="s">
        <v>13</v>
      </c>
      <c r="I420" s="2" t="s">
        <v>14</v>
      </c>
      <c r="J420" s="2" t="s">
        <v>15</v>
      </c>
      <c r="K420">
        <v>2</v>
      </c>
      <c r="L420" t="str">
        <f t="shared" si="6"/>
        <v>Yes</v>
      </c>
      <c r="M420" t="str">
        <f>IF(Query[[#This Row],[Have a Car]]="No","Haven't a Car","Have a Car")</f>
        <v>Have a Car</v>
      </c>
      <c r="N420" s="2" t="s">
        <v>16</v>
      </c>
      <c r="O420" s="2" t="s">
        <v>17</v>
      </c>
      <c r="P420">
        <v>41</v>
      </c>
      <c r="Q420" t="str">
        <f>IF(Query[[#This Row],[Age]]&lt;=25,"25 or Above",IF(AND(Query[[#This Row],[Age]]&gt;25,Query[[#This Row],[Age]]&lt;=50),"26-50","More than 50"))</f>
        <v>26-50</v>
      </c>
      <c r="R420" s="2" t="s">
        <v>15</v>
      </c>
      <c r="S420" s="2" t="str">
        <f>IF(Query[[#This Row],[Purchased Bike]]="No","Didn't buy","Bought")</f>
        <v>Bought</v>
      </c>
      <c r="T420" s="2"/>
    </row>
    <row r="421" spans="1:20" x14ac:dyDescent="0.25">
      <c r="A421">
        <v>19255</v>
      </c>
      <c r="B421" s="2" t="s">
        <v>39</v>
      </c>
      <c r="C421" s="2" t="s">
        <v>38</v>
      </c>
      <c r="D421" s="4">
        <v>10000</v>
      </c>
      <c r="E421">
        <v>2</v>
      </c>
      <c r="F421" t="str">
        <f>IF(Query[[#This Row],[Children]]&gt;0,"Yes","No")</f>
        <v>Yes</v>
      </c>
      <c r="G421" t="str">
        <f>IF(Query[[#This Row],[Have a Children]]="Yes","Have a Children","Haven't a Children")</f>
        <v>Have a Children</v>
      </c>
      <c r="H421" s="2" t="s">
        <v>19</v>
      </c>
      <c r="I421" s="2" t="s">
        <v>25</v>
      </c>
      <c r="J421" s="2" t="s">
        <v>15</v>
      </c>
      <c r="K421">
        <v>1</v>
      </c>
      <c r="L421" t="str">
        <f t="shared" si="6"/>
        <v>Yes</v>
      </c>
      <c r="M421" t="str">
        <f>IF(Query[[#This Row],[Have a Car]]="No","Haven't a Car","Have a Car")</f>
        <v>Have a Car</v>
      </c>
      <c r="N421" s="2" t="s">
        <v>16</v>
      </c>
      <c r="O421" s="2" t="s">
        <v>17</v>
      </c>
      <c r="P421">
        <v>51</v>
      </c>
      <c r="Q421" t="str">
        <f>IF(Query[[#This Row],[Age]]&lt;=25,"25 or Above",IF(AND(Query[[#This Row],[Age]]&gt;25,Query[[#This Row],[Age]]&lt;=50),"26-50","More than 50"))</f>
        <v>More than 50</v>
      </c>
      <c r="R421" s="2" t="s">
        <v>15</v>
      </c>
      <c r="S421" s="2" t="str">
        <f>IF(Query[[#This Row],[Purchased Bike]]="No","Didn't buy","Bought")</f>
        <v>Bought</v>
      </c>
      <c r="T421" s="2"/>
    </row>
    <row r="422" spans="1:20" x14ac:dyDescent="0.25">
      <c r="A422">
        <v>18153</v>
      </c>
      <c r="B422" s="2" t="s">
        <v>36</v>
      </c>
      <c r="C422" s="2" t="s">
        <v>37</v>
      </c>
      <c r="D422" s="4">
        <v>100000</v>
      </c>
      <c r="E422">
        <v>2</v>
      </c>
      <c r="F422" t="str">
        <f>IF(Query[[#This Row],[Children]]&gt;0,"Yes","No")</f>
        <v>Yes</v>
      </c>
      <c r="G422" t="str">
        <f>IF(Query[[#This Row],[Have a Children]]="Yes","Have a Children","Haven't a Children")</f>
        <v>Have a Children</v>
      </c>
      <c r="H422" s="2" t="s">
        <v>13</v>
      </c>
      <c r="I422" s="2" t="s">
        <v>28</v>
      </c>
      <c r="J422" s="2" t="s">
        <v>15</v>
      </c>
      <c r="K422">
        <v>4</v>
      </c>
      <c r="L422" t="str">
        <f t="shared" si="6"/>
        <v>Yes</v>
      </c>
      <c r="M422" t="str">
        <f>IF(Query[[#This Row],[Have a Car]]="No","Haven't a Car","Have a Car")</f>
        <v>Have a Car</v>
      </c>
      <c r="N422" s="2" t="s">
        <v>30</v>
      </c>
      <c r="O422" s="2" t="s">
        <v>17</v>
      </c>
      <c r="P422">
        <v>59</v>
      </c>
      <c r="Q422" t="str">
        <f>IF(Query[[#This Row],[Age]]&lt;=25,"25 or Above",IF(AND(Query[[#This Row],[Age]]&gt;25,Query[[#This Row],[Age]]&lt;=50),"26-50","More than 50"))</f>
        <v>More than 50</v>
      </c>
      <c r="R422" s="2" t="s">
        <v>18</v>
      </c>
      <c r="S422" s="2" t="str">
        <f>IF(Query[[#This Row],[Purchased Bike]]="No","Didn't buy","Bought")</f>
        <v>Didn't buy</v>
      </c>
      <c r="T422" s="2"/>
    </row>
    <row r="423" spans="1:20" x14ac:dyDescent="0.25">
      <c r="A423">
        <v>14547</v>
      </c>
      <c r="B423" s="2" t="s">
        <v>36</v>
      </c>
      <c r="C423" s="2" t="s">
        <v>38</v>
      </c>
      <c r="D423" s="4">
        <v>10000</v>
      </c>
      <c r="E423">
        <v>2</v>
      </c>
      <c r="F423" t="str">
        <f>IF(Query[[#This Row],[Children]]&gt;0,"Yes","No")</f>
        <v>Yes</v>
      </c>
      <c r="G423" t="str">
        <f>IF(Query[[#This Row],[Have a Children]]="Yes","Have a Children","Haven't a Children")</f>
        <v>Have a Children</v>
      </c>
      <c r="H423" s="2" t="s">
        <v>19</v>
      </c>
      <c r="I423" s="2" t="s">
        <v>25</v>
      </c>
      <c r="J423" s="2" t="s">
        <v>15</v>
      </c>
      <c r="K423">
        <v>0</v>
      </c>
      <c r="L423" t="str">
        <f t="shared" si="6"/>
        <v>No</v>
      </c>
      <c r="M423" t="str">
        <f>IF(Query[[#This Row],[Have a Car]]="No","Haven't a Car","Have a Car")</f>
        <v>Haven't a Car</v>
      </c>
      <c r="N423" s="2" t="s">
        <v>26</v>
      </c>
      <c r="O423" s="2" t="s">
        <v>17</v>
      </c>
      <c r="P423">
        <v>51</v>
      </c>
      <c r="Q423" t="str">
        <f>IF(Query[[#This Row],[Age]]&lt;=25,"25 or Above",IF(AND(Query[[#This Row],[Age]]&gt;25,Query[[#This Row],[Age]]&lt;=50),"26-50","More than 50"))</f>
        <v>More than 50</v>
      </c>
      <c r="R423" s="2" t="s">
        <v>18</v>
      </c>
      <c r="S423" s="2" t="str">
        <f>IF(Query[[#This Row],[Purchased Bike]]="No","Didn't buy","Bought")</f>
        <v>Didn't buy</v>
      </c>
      <c r="T423" s="2"/>
    </row>
    <row r="424" spans="1:20" x14ac:dyDescent="0.25">
      <c r="A424">
        <v>24901</v>
      </c>
      <c r="B424" s="2" t="s">
        <v>39</v>
      </c>
      <c r="C424" s="2" t="s">
        <v>38</v>
      </c>
      <c r="D424" s="4">
        <v>110000</v>
      </c>
      <c r="E424">
        <v>0</v>
      </c>
      <c r="F424" t="str">
        <f>IF(Query[[#This Row],[Children]]&gt;0,"Yes","No")</f>
        <v>No</v>
      </c>
      <c r="G424" t="str">
        <f>IF(Query[[#This Row],[Have a Children]]="Yes","Have a Children","Haven't a Children")</f>
        <v>Haven't a Children</v>
      </c>
      <c r="H424" s="2" t="s">
        <v>19</v>
      </c>
      <c r="I424" s="2" t="s">
        <v>28</v>
      </c>
      <c r="J424" s="2" t="s">
        <v>18</v>
      </c>
      <c r="K424">
        <v>3</v>
      </c>
      <c r="L424" t="str">
        <f t="shared" si="6"/>
        <v>Yes</v>
      </c>
      <c r="M424" t="str">
        <f>IF(Query[[#This Row],[Have a Car]]="No","Haven't a Car","Have a Car")</f>
        <v>Have a Car</v>
      </c>
      <c r="N424" s="2" t="s">
        <v>30</v>
      </c>
      <c r="O424" s="2" t="s">
        <v>24</v>
      </c>
      <c r="P424">
        <v>32</v>
      </c>
      <c r="Q424" t="str">
        <f>IF(Query[[#This Row],[Age]]&lt;=25,"25 or Above",IF(AND(Query[[#This Row],[Age]]&gt;25,Query[[#This Row],[Age]]&lt;=50),"26-50","More than 50"))</f>
        <v>26-50</v>
      </c>
      <c r="R424" s="2" t="s">
        <v>15</v>
      </c>
      <c r="S424" s="2" t="str">
        <f>IF(Query[[#This Row],[Purchased Bike]]="No","Didn't buy","Bought")</f>
        <v>Bought</v>
      </c>
      <c r="T424" s="2"/>
    </row>
    <row r="425" spans="1:20" x14ac:dyDescent="0.25">
      <c r="A425">
        <v>27169</v>
      </c>
      <c r="B425" s="2" t="s">
        <v>39</v>
      </c>
      <c r="C425" s="2" t="s">
        <v>38</v>
      </c>
      <c r="D425" s="4">
        <v>30000</v>
      </c>
      <c r="E425">
        <v>0</v>
      </c>
      <c r="F425" t="str">
        <f>IF(Query[[#This Row],[Children]]&gt;0,"Yes","No")</f>
        <v>No</v>
      </c>
      <c r="G425" t="str">
        <f>IF(Query[[#This Row],[Have a Children]]="Yes","Have a Children","Haven't a Children")</f>
        <v>Haven't a Children</v>
      </c>
      <c r="H425" s="2" t="s">
        <v>27</v>
      </c>
      <c r="I425" s="2" t="s">
        <v>25</v>
      </c>
      <c r="J425" s="2" t="s">
        <v>15</v>
      </c>
      <c r="K425">
        <v>1</v>
      </c>
      <c r="L425" t="str">
        <f t="shared" si="6"/>
        <v>Yes</v>
      </c>
      <c r="M425" t="str">
        <f>IF(Query[[#This Row],[Have a Car]]="No","Haven't a Car","Have a Car")</f>
        <v>Have a Car</v>
      </c>
      <c r="N425" s="2" t="s">
        <v>22</v>
      </c>
      <c r="O425" s="2" t="s">
        <v>17</v>
      </c>
      <c r="P425">
        <v>34</v>
      </c>
      <c r="Q425" t="str">
        <f>IF(Query[[#This Row],[Age]]&lt;=25,"25 or Above",IF(AND(Query[[#This Row],[Age]]&gt;25,Query[[#This Row],[Age]]&lt;=50),"26-50","More than 50"))</f>
        <v>26-50</v>
      </c>
      <c r="R425" s="2" t="s">
        <v>15</v>
      </c>
      <c r="S425" s="2" t="str">
        <f>IF(Query[[#This Row],[Purchased Bike]]="No","Didn't buy","Bought")</f>
        <v>Bought</v>
      </c>
      <c r="T425" s="2"/>
    </row>
    <row r="426" spans="1:20" x14ac:dyDescent="0.25">
      <c r="A426">
        <v>14805</v>
      </c>
      <c r="B426" s="2" t="s">
        <v>39</v>
      </c>
      <c r="C426" s="2" t="s">
        <v>37</v>
      </c>
      <c r="D426" s="4">
        <v>10000</v>
      </c>
      <c r="E426">
        <v>3</v>
      </c>
      <c r="F426" t="str">
        <f>IF(Query[[#This Row],[Children]]&gt;0,"Yes","No")</f>
        <v>Yes</v>
      </c>
      <c r="G426" t="str">
        <f>IF(Query[[#This Row],[Have a Children]]="Yes","Have a Children","Haven't a Children")</f>
        <v>Have a Children</v>
      </c>
      <c r="H426" s="2" t="s">
        <v>29</v>
      </c>
      <c r="I426" s="2" t="s">
        <v>25</v>
      </c>
      <c r="J426" s="2" t="s">
        <v>15</v>
      </c>
      <c r="K426">
        <v>2</v>
      </c>
      <c r="L426" t="str">
        <f t="shared" si="6"/>
        <v>Yes</v>
      </c>
      <c r="M426" t="str">
        <f>IF(Query[[#This Row],[Have a Car]]="No","Haven't a Car","Have a Car")</f>
        <v>Have a Car</v>
      </c>
      <c r="N426" s="2" t="s">
        <v>16</v>
      </c>
      <c r="O426" s="2" t="s">
        <v>17</v>
      </c>
      <c r="P426">
        <v>43</v>
      </c>
      <c r="Q426" t="str">
        <f>IF(Query[[#This Row],[Age]]&lt;=25,"25 or Above",IF(AND(Query[[#This Row],[Age]]&gt;25,Query[[#This Row],[Age]]&lt;=50),"26-50","More than 50"))</f>
        <v>26-50</v>
      </c>
      <c r="R426" s="2" t="s">
        <v>18</v>
      </c>
      <c r="S426" s="2" t="str">
        <f>IF(Query[[#This Row],[Purchased Bike]]="No","Didn't buy","Bought")</f>
        <v>Didn't buy</v>
      </c>
      <c r="T426" s="2"/>
    </row>
    <row r="427" spans="1:20" x14ac:dyDescent="0.25">
      <c r="A427">
        <v>15822</v>
      </c>
      <c r="B427" s="2" t="s">
        <v>36</v>
      </c>
      <c r="C427" s="2" t="s">
        <v>38</v>
      </c>
      <c r="D427" s="4">
        <v>40000</v>
      </c>
      <c r="E427">
        <v>2</v>
      </c>
      <c r="F427" t="str">
        <f>IF(Query[[#This Row],[Children]]&gt;0,"Yes","No")</f>
        <v>Yes</v>
      </c>
      <c r="G427" t="str">
        <f>IF(Query[[#This Row],[Have a Children]]="Yes","Have a Children","Haven't a Children")</f>
        <v>Have a Children</v>
      </c>
      <c r="H427" s="2" t="s">
        <v>13</v>
      </c>
      <c r="I427" s="2" t="s">
        <v>28</v>
      </c>
      <c r="J427" s="2" t="s">
        <v>15</v>
      </c>
      <c r="K427">
        <v>2</v>
      </c>
      <c r="L427" t="str">
        <f t="shared" si="6"/>
        <v>Yes</v>
      </c>
      <c r="M427" t="str">
        <f>IF(Query[[#This Row],[Have a Car]]="No","Haven't a Car","Have a Car")</f>
        <v>Have a Car</v>
      </c>
      <c r="N427" s="2" t="s">
        <v>16</v>
      </c>
      <c r="O427" s="2" t="s">
        <v>24</v>
      </c>
      <c r="P427">
        <v>67</v>
      </c>
      <c r="Q427" t="str">
        <f>IF(Query[[#This Row],[Age]]&lt;=25,"25 or Above",IF(AND(Query[[#This Row],[Age]]&gt;25,Query[[#This Row],[Age]]&lt;=50),"26-50","More than 50"))</f>
        <v>More than 50</v>
      </c>
      <c r="R427" s="2" t="s">
        <v>18</v>
      </c>
      <c r="S427" s="2" t="str">
        <f>IF(Query[[#This Row],[Purchased Bike]]="No","Didn't buy","Bought")</f>
        <v>Didn't buy</v>
      </c>
      <c r="T427" s="2"/>
    </row>
    <row r="428" spans="1:20" x14ac:dyDescent="0.25">
      <c r="A428">
        <v>19389</v>
      </c>
      <c r="B428" s="2" t="s">
        <v>39</v>
      </c>
      <c r="C428" s="2" t="s">
        <v>38</v>
      </c>
      <c r="D428" s="4">
        <v>30000</v>
      </c>
      <c r="E428">
        <v>0</v>
      </c>
      <c r="F428" t="str">
        <f>IF(Query[[#This Row],[Children]]&gt;0,"Yes","No")</f>
        <v>No</v>
      </c>
      <c r="G428" t="str">
        <f>IF(Query[[#This Row],[Have a Children]]="Yes","Have a Children","Haven't a Children")</f>
        <v>Haven't a Children</v>
      </c>
      <c r="H428" s="2" t="s">
        <v>19</v>
      </c>
      <c r="I428" s="2" t="s">
        <v>20</v>
      </c>
      <c r="J428" s="2" t="s">
        <v>18</v>
      </c>
      <c r="K428">
        <v>1</v>
      </c>
      <c r="L428" t="str">
        <f t="shared" si="6"/>
        <v>Yes</v>
      </c>
      <c r="M428" t="str">
        <f>IF(Query[[#This Row],[Have a Car]]="No","Haven't a Car","Have a Car")</f>
        <v>Have a Car</v>
      </c>
      <c r="N428" s="2" t="s">
        <v>22</v>
      </c>
      <c r="O428" s="2" t="s">
        <v>17</v>
      </c>
      <c r="P428">
        <v>28</v>
      </c>
      <c r="Q428" t="str">
        <f>IF(Query[[#This Row],[Age]]&lt;=25,"25 or Above",IF(AND(Query[[#This Row],[Age]]&gt;25,Query[[#This Row],[Age]]&lt;=50),"26-50","More than 50"))</f>
        <v>26-50</v>
      </c>
      <c r="R428" s="2" t="s">
        <v>18</v>
      </c>
      <c r="S428" s="2" t="str">
        <f>IF(Query[[#This Row],[Purchased Bike]]="No","Didn't buy","Bought")</f>
        <v>Didn't buy</v>
      </c>
      <c r="T428" s="2"/>
    </row>
    <row r="429" spans="1:20" x14ac:dyDescent="0.25">
      <c r="A429">
        <v>17048</v>
      </c>
      <c r="B429" s="2" t="s">
        <v>39</v>
      </c>
      <c r="C429" s="2" t="s">
        <v>37</v>
      </c>
      <c r="D429" s="4">
        <v>90000</v>
      </c>
      <c r="E429">
        <v>1</v>
      </c>
      <c r="F429" t="str">
        <f>IF(Query[[#This Row],[Children]]&gt;0,"Yes","No")</f>
        <v>Yes</v>
      </c>
      <c r="G429" t="str">
        <f>IF(Query[[#This Row],[Have a Children]]="Yes","Have a Children","Haven't a Children")</f>
        <v>Have a Children</v>
      </c>
      <c r="H429" s="2" t="s">
        <v>31</v>
      </c>
      <c r="I429" s="2" t="s">
        <v>28</v>
      </c>
      <c r="J429" s="2" t="s">
        <v>15</v>
      </c>
      <c r="K429">
        <v>0</v>
      </c>
      <c r="L429" t="str">
        <f t="shared" si="6"/>
        <v>No</v>
      </c>
      <c r="M429" t="str">
        <f>IF(Query[[#This Row],[Have a Car]]="No","Haven't a Car","Have a Car")</f>
        <v>Haven't a Car</v>
      </c>
      <c r="N429" s="2" t="s">
        <v>16</v>
      </c>
      <c r="O429" s="2" t="s">
        <v>24</v>
      </c>
      <c r="P429">
        <v>36</v>
      </c>
      <c r="Q429" t="str">
        <f>IF(Query[[#This Row],[Age]]&lt;=25,"25 or Above",IF(AND(Query[[#This Row],[Age]]&gt;25,Query[[#This Row],[Age]]&lt;=50),"26-50","More than 50"))</f>
        <v>26-50</v>
      </c>
      <c r="R429" s="2" t="s">
        <v>15</v>
      </c>
      <c r="S429" s="2" t="str">
        <f>IF(Query[[#This Row],[Purchased Bike]]="No","Didn't buy","Bought")</f>
        <v>Bought</v>
      </c>
      <c r="T429" s="2"/>
    </row>
    <row r="430" spans="1:20" x14ac:dyDescent="0.25">
      <c r="A430">
        <v>22204</v>
      </c>
      <c r="B430" s="2" t="s">
        <v>36</v>
      </c>
      <c r="C430" s="2" t="s">
        <v>38</v>
      </c>
      <c r="D430" s="4">
        <v>110000</v>
      </c>
      <c r="E430">
        <v>4</v>
      </c>
      <c r="F430" t="str">
        <f>IF(Query[[#This Row],[Children]]&gt;0,"Yes","No")</f>
        <v>Yes</v>
      </c>
      <c r="G430" t="str">
        <f>IF(Query[[#This Row],[Have a Children]]="Yes","Have a Children","Haven't a Children")</f>
        <v>Have a Children</v>
      </c>
      <c r="H430" s="2" t="s">
        <v>13</v>
      </c>
      <c r="I430" s="2" t="s">
        <v>28</v>
      </c>
      <c r="J430" s="2" t="s">
        <v>15</v>
      </c>
      <c r="K430">
        <v>3</v>
      </c>
      <c r="L430" t="str">
        <f t="shared" si="6"/>
        <v>Yes</v>
      </c>
      <c r="M430" t="str">
        <f>IF(Query[[#This Row],[Have a Car]]="No","Haven't a Car","Have a Car")</f>
        <v>Have a Car</v>
      </c>
      <c r="N430" s="2" t="s">
        <v>22</v>
      </c>
      <c r="O430" s="2" t="s">
        <v>24</v>
      </c>
      <c r="P430">
        <v>48</v>
      </c>
      <c r="Q430" t="str">
        <f>IF(Query[[#This Row],[Age]]&lt;=25,"25 or Above",IF(AND(Query[[#This Row],[Age]]&gt;25,Query[[#This Row],[Age]]&lt;=50),"26-50","More than 50"))</f>
        <v>26-50</v>
      </c>
      <c r="R430" s="2" t="s">
        <v>18</v>
      </c>
      <c r="S430" s="2" t="str">
        <f>IF(Query[[#This Row],[Purchased Bike]]="No","Didn't buy","Bought")</f>
        <v>Didn't buy</v>
      </c>
      <c r="T430" s="2"/>
    </row>
    <row r="431" spans="1:20" x14ac:dyDescent="0.25">
      <c r="A431">
        <v>12718</v>
      </c>
      <c r="B431" s="2" t="s">
        <v>39</v>
      </c>
      <c r="C431" s="2" t="s">
        <v>37</v>
      </c>
      <c r="D431" s="4">
        <v>30000</v>
      </c>
      <c r="E431">
        <v>0</v>
      </c>
      <c r="F431" t="str">
        <f>IF(Query[[#This Row],[Children]]&gt;0,"Yes","No")</f>
        <v>No</v>
      </c>
      <c r="G431" t="str">
        <f>IF(Query[[#This Row],[Have a Children]]="Yes","Have a Children","Haven't a Children")</f>
        <v>Haven't a Children</v>
      </c>
      <c r="H431" s="2" t="s">
        <v>19</v>
      </c>
      <c r="I431" s="2" t="s">
        <v>20</v>
      </c>
      <c r="J431" s="2" t="s">
        <v>15</v>
      </c>
      <c r="K431">
        <v>1</v>
      </c>
      <c r="L431" t="str">
        <f t="shared" si="6"/>
        <v>Yes</v>
      </c>
      <c r="M431" t="str">
        <f>IF(Query[[#This Row],[Have a Car]]="No","Haven't a Car","Have a Car")</f>
        <v>Have a Car</v>
      </c>
      <c r="N431" s="2" t="s">
        <v>22</v>
      </c>
      <c r="O431" s="2" t="s">
        <v>17</v>
      </c>
      <c r="P431">
        <v>31</v>
      </c>
      <c r="Q431" t="str">
        <f>IF(Query[[#This Row],[Age]]&lt;=25,"25 or Above",IF(AND(Query[[#This Row],[Age]]&gt;25,Query[[#This Row],[Age]]&lt;=50),"26-50","More than 50"))</f>
        <v>26-50</v>
      </c>
      <c r="R431" s="2" t="s">
        <v>18</v>
      </c>
      <c r="S431" s="2" t="str">
        <f>IF(Query[[#This Row],[Purchased Bike]]="No","Didn't buy","Bought")</f>
        <v>Didn't buy</v>
      </c>
      <c r="T431" s="2"/>
    </row>
    <row r="432" spans="1:20" x14ac:dyDescent="0.25">
      <c r="A432">
        <v>15019</v>
      </c>
      <c r="B432" s="2" t="s">
        <v>39</v>
      </c>
      <c r="C432" s="2" t="s">
        <v>37</v>
      </c>
      <c r="D432" s="4">
        <v>30000</v>
      </c>
      <c r="E432">
        <v>3</v>
      </c>
      <c r="F432" t="str">
        <f>IF(Query[[#This Row],[Children]]&gt;0,"Yes","No")</f>
        <v>Yes</v>
      </c>
      <c r="G432" t="str">
        <f>IF(Query[[#This Row],[Have a Children]]="Yes","Have a Children","Haven't a Children")</f>
        <v>Have a Children</v>
      </c>
      <c r="H432" s="2" t="s">
        <v>27</v>
      </c>
      <c r="I432" s="2" t="s">
        <v>14</v>
      </c>
      <c r="J432" s="2" t="s">
        <v>15</v>
      </c>
      <c r="K432">
        <v>2</v>
      </c>
      <c r="L432" t="str">
        <f t="shared" si="6"/>
        <v>Yes</v>
      </c>
      <c r="M432" t="str">
        <f>IF(Query[[#This Row],[Have a Car]]="No","Haven't a Car","Have a Car")</f>
        <v>Have a Car</v>
      </c>
      <c r="N432" s="2" t="s">
        <v>23</v>
      </c>
      <c r="O432" s="2" t="s">
        <v>24</v>
      </c>
      <c r="P432">
        <v>55</v>
      </c>
      <c r="Q432" t="str">
        <f>IF(Query[[#This Row],[Age]]&lt;=25,"25 or Above",IF(AND(Query[[#This Row],[Age]]&gt;25,Query[[#This Row],[Age]]&lt;=50),"26-50","More than 50"))</f>
        <v>More than 50</v>
      </c>
      <c r="R432" s="2" t="s">
        <v>18</v>
      </c>
      <c r="S432" s="2" t="str">
        <f>IF(Query[[#This Row],[Purchased Bike]]="No","Didn't buy","Bought")</f>
        <v>Didn't buy</v>
      </c>
      <c r="T432" s="2"/>
    </row>
    <row r="433" spans="1:20" x14ac:dyDescent="0.25">
      <c r="A433">
        <v>28488</v>
      </c>
      <c r="B433" s="2" t="s">
        <v>39</v>
      </c>
      <c r="C433" s="2" t="s">
        <v>38</v>
      </c>
      <c r="D433" s="4">
        <v>20000</v>
      </c>
      <c r="E433">
        <v>0</v>
      </c>
      <c r="F433" t="str">
        <f>IF(Query[[#This Row],[Children]]&gt;0,"Yes","No")</f>
        <v>No</v>
      </c>
      <c r="G433" t="str">
        <f>IF(Query[[#This Row],[Have a Children]]="Yes","Have a Children","Haven't a Children")</f>
        <v>Haven't a Children</v>
      </c>
      <c r="H433" s="2" t="s">
        <v>19</v>
      </c>
      <c r="I433" s="2" t="s">
        <v>25</v>
      </c>
      <c r="J433" s="2" t="s">
        <v>15</v>
      </c>
      <c r="K433">
        <v>0</v>
      </c>
      <c r="L433" t="str">
        <f t="shared" si="6"/>
        <v>No</v>
      </c>
      <c r="M433" t="str">
        <f>IF(Query[[#This Row],[Have a Car]]="No","Haven't a Car","Have a Car")</f>
        <v>Haven't a Car</v>
      </c>
      <c r="N433" s="2" t="s">
        <v>16</v>
      </c>
      <c r="O433" s="2" t="s">
        <v>24</v>
      </c>
      <c r="P433">
        <v>28</v>
      </c>
      <c r="Q433" t="str">
        <f>IF(Query[[#This Row],[Age]]&lt;=25,"25 or Above",IF(AND(Query[[#This Row],[Age]]&gt;25,Query[[#This Row],[Age]]&lt;=50),"26-50","More than 50"))</f>
        <v>26-50</v>
      </c>
      <c r="R433" s="2" t="s">
        <v>15</v>
      </c>
      <c r="S433" s="2" t="str">
        <f>IF(Query[[#This Row],[Purchased Bike]]="No","Didn't buy","Bought")</f>
        <v>Bought</v>
      </c>
      <c r="T433" s="2"/>
    </row>
    <row r="434" spans="1:20" x14ac:dyDescent="0.25">
      <c r="A434">
        <v>21891</v>
      </c>
      <c r="B434" s="2" t="s">
        <v>36</v>
      </c>
      <c r="C434" s="2" t="s">
        <v>37</v>
      </c>
      <c r="D434" s="4">
        <v>110000</v>
      </c>
      <c r="E434">
        <v>0</v>
      </c>
      <c r="F434" t="str">
        <f>IF(Query[[#This Row],[Children]]&gt;0,"Yes","No")</f>
        <v>No</v>
      </c>
      <c r="G434" t="str">
        <f>IF(Query[[#This Row],[Have a Children]]="Yes","Have a Children","Haven't a Children")</f>
        <v>Haven't a Children</v>
      </c>
      <c r="H434" s="2" t="s">
        <v>27</v>
      </c>
      <c r="I434" s="2" t="s">
        <v>28</v>
      </c>
      <c r="J434" s="2" t="s">
        <v>15</v>
      </c>
      <c r="K434">
        <v>3</v>
      </c>
      <c r="L434" t="str">
        <f t="shared" si="6"/>
        <v>Yes</v>
      </c>
      <c r="M434" t="str">
        <f>IF(Query[[#This Row],[Have a Car]]="No","Haven't a Car","Have a Car")</f>
        <v>Have a Car</v>
      </c>
      <c r="N434" s="2" t="s">
        <v>30</v>
      </c>
      <c r="O434" s="2" t="s">
        <v>24</v>
      </c>
      <c r="P434">
        <v>34</v>
      </c>
      <c r="Q434" t="str">
        <f>IF(Query[[#This Row],[Age]]&lt;=25,"25 or Above",IF(AND(Query[[#This Row],[Age]]&gt;25,Query[[#This Row],[Age]]&lt;=50),"26-50","More than 50"))</f>
        <v>26-50</v>
      </c>
      <c r="R434" s="2" t="s">
        <v>15</v>
      </c>
      <c r="S434" s="2" t="str">
        <f>IF(Query[[#This Row],[Purchased Bike]]="No","Didn't buy","Bought")</f>
        <v>Bought</v>
      </c>
      <c r="T434" s="2"/>
    </row>
    <row r="435" spans="1:20" x14ac:dyDescent="0.25">
      <c r="A435">
        <v>27814</v>
      </c>
      <c r="B435" s="2" t="s">
        <v>39</v>
      </c>
      <c r="C435" s="2" t="s">
        <v>37</v>
      </c>
      <c r="D435" s="4">
        <v>30000</v>
      </c>
      <c r="E435">
        <v>3</v>
      </c>
      <c r="F435" t="str">
        <f>IF(Query[[#This Row],[Children]]&gt;0,"Yes","No")</f>
        <v>Yes</v>
      </c>
      <c r="G435" t="str">
        <f>IF(Query[[#This Row],[Have a Children]]="Yes","Have a Children","Haven't a Children")</f>
        <v>Have a Children</v>
      </c>
      <c r="H435" s="2" t="s">
        <v>19</v>
      </c>
      <c r="I435" s="2" t="s">
        <v>20</v>
      </c>
      <c r="J435" s="2" t="s">
        <v>18</v>
      </c>
      <c r="K435">
        <v>1</v>
      </c>
      <c r="L435" t="str">
        <f t="shared" si="6"/>
        <v>Yes</v>
      </c>
      <c r="M435" t="str">
        <f>IF(Query[[#This Row],[Have a Car]]="No","Haven't a Car","Have a Car")</f>
        <v>Have a Car</v>
      </c>
      <c r="N435" s="2" t="s">
        <v>16</v>
      </c>
      <c r="O435" s="2" t="s">
        <v>17</v>
      </c>
      <c r="P435">
        <v>26</v>
      </c>
      <c r="Q435" t="str">
        <f>IF(Query[[#This Row],[Age]]&lt;=25,"25 or Above",IF(AND(Query[[#This Row],[Age]]&gt;25,Query[[#This Row],[Age]]&lt;=50),"26-50","More than 50"))</f>
        <v>26-50</v>
      </c>
      <c r="R435" s="2" t="s">
        <v>18</v>
      </c>
      <c r="S435" s="2" t="str">
        <f>IF(Query[[#This Row],[Purchased Bike]]="No","Didn't buy","Bought")</f>
        <v>Didn't buy</v>
      </c>
      <c r="T435" s="2"/>
    </row>
    <row r="436" spans="1:20" x14ac:dyDescent="0.25">
      <c r="A436">
        <v>22175</v>
      </c>
      <c r="B436" s="2" t="s">
        <v>36</v>
      </c>
      <c r="C436" s="2" t="s">
        <v>37</v>
      </c>
      <c r="D436" s="4">
        <v>30000</v>
      </c>
      <c r="E436">
        <v>3</v>
      </c>
      <c r="F436" t="str">
        <f>IF(Query[[#This Row],[Children]]&gt;0,"Yes","No")</f>
        <v>Yes</v>
      </c>
      <c r="G436" t="str">
        <f>IF(Query[[#This Row],[Have a Children]]="Yes","Have a Children","Haven't a Children")</f>
        <v>Have a Children</v>
      </c>
      <c r="H436" s="2" t="s">
        <v>27</v>
      </c>
      <c r="I436" s="2" t="s">
        <v>14</v>
      </c>
      <c r="J436" s="2" t="s">
        <v>15</v>
      </c>
      <c r="K436">
        <v>2</v>
      </c>
      <c r="L436" t="str">
        <f t="shared" si="6"/>
        <v>Yes</v>
      </c>
      <c r="M436" t="str">
        <f>IF(Query[[#This Row],[Have a Car]]="No","Haven't a Car","Have a Car")</f>
        <v>Have a Car</v>
      </c>
      <c r="N436" s="2" t="s">
        <v>23</v>
      </c>
      <c r="O436" s="2" t="s">
        <v>24</v>
      </c>
      <c r="P436">
        <v>53</v>
      </c>
      <c r="Q436" t="str">
        <f>IF(Query[[#This Row],[Age]]&lt;=25,"25 or Above",IF(AND(Query[[#This Row],[Age]]&gt;25,Query[[#This Row],[Age]]&lt;=50),"26-50","More than 50"))</f>
        <v>More than 50</v>
      </c>
      <c r="R436" s="2" t="s">
        <v>15</v>
      </c>
      <c r="S436" s="2" t="str">
        <f>IF(Query[[#This Row],[Purchased Bike]]="No","Didn't buy","Bought")</f>
        <v>Bought</v>
      </c>
      <c r="T436" s="2"/>
    </row>
    <row r="437" spans="1:20" x14ac:dyDescent="0.25">
      <c r="A437">
        <v>29447</v>
      </c>
      <c r="B437" s="2" t="s">
        <v>39</v>
      </c>
      <c r="C437" s="2" t="s">
        <v>37</v>
      </c>
      <c r="D437" s="4">
        <v>10000</v>
      </c>
      <c r="E437">
        <v>2</v>
      </c>
      <c r="F437" t="str">
        <f>IF(Query[[#This Row],[Children]]&gt;0,"Yes","No")</f>
        <v>Yes</v>
      </c>
      <c r="G437" t="str">
        <f>IF(Query[[#This Row],[Have a Children]]="Yes","Have a Children","Haven't a Children")</f>
        <v>Have a Children</v>
      </c>
      <c r="H437" s="2" t="s">
        <v>13</v>
      </c>
      <c r="I437" s="2" t="s">
        <v>20</v>
      </c>
      <c r="J437" s="2" t="s">
        <v>18</v>
      </c>
      <c r="K437">
        <v>1</v>
      </c>
      <c r="L437" t="str">
        <f t="shared" si="6"/>
        <v>Yes</v>
      </c>
      <c r="M437" t="str">
        <f>IF(Query[[#This Row],[Have a Car]]="No","Haven't a Car","Have a Car")</f>
        <v>Have a Car</v>
      </c>
      <c r="N437" s="2" t="s">
        <v>22</v>
      </c>
      <c r="O437" s="2" t="s">
        <v>17</v>
      </c>
      <c r="P437">
        <v>68</v>
      </c>
      <c r="Q437" t="str">
        <f>IF(Query[[#This Row],[Age]]&lt;=25,"25 or Above",IF(AND(Query[[#This Row],[Age]]&gt;25,Query[[#This Row],[Age]]&lt;=50),"26-50","More than 50"))</f>
        <v>More than 50</v>
      </c>
      <c r="R437" s="2" t="s">
        <v>18</v>
      </c>
      <c r="S437" s="2" t="str">
        <f>IF(Query[[#This Row],[Purchased Bike]]="No","Didn't buy","Bought")</f>
        <v>Didn't buy</v>
      </c>
      <c r="T437" s="2"/>
    </row>
    <row r="438" spans="1:20" x14ac:dyDescent="0.25">
      <c r="A438">
        <v>19784</v>
      </c>
      <c r="B438" s="2" t="s">
        <v>36</v>
      </c>
      <c r="C438" s="2" t="s">
        <v>37</v>
      </c>
      <c r="D438" s="4">
        <v>80000</v>
      </c>
      <c r="E438">
        <v>2</v>
      </c>
      <c r="F438" t="str">
        <f>IF(Query[[#This Row],[Children]]&gt;0,"Yes","No")</f>
        <v>Yes</v>
      </c>
      <c r="G438" t="str">
        <f>IF(Query[[#This Row],[Have a Children]]="Yes","Have a Children","Haven't a Children")</f>
        <v>Have a Children</v>
      </c>
      <c r="H438" s="2" t="s">
        <v>27</v>
      </c>
      <c r="I438" s="2" t="s">
        <v>14</v>
      </c>
      <c r="J438" s="2" t="s">
        <v>15</v>
      </c>
      <c r="K438">
        <v>2</v>
      </c>
      <c r="L438" t="str">
        <f t="shared" si="6"/>
        <v>Yes</v>
      </c>
      <c r="M438" t="str">
        <f>IF(Query[[#This Row],[Have a Car]]="No","Haven't a Car","Have a Car")</f>
        <v>Have a Car</v>
      </c>
      <c r="N438" s="2" t="s">
        <v>23</v>
      </c>
      <c r="O438" s="2" t="s">
        <v>24</v>
      </c>
      <c r="P438">
        <v>50</v>
      </c>
      <c r="Q438" t="str">
        <f>IF(Query[[#This Row],[Age]]&lt;=25,"25 or Above",IF(AND(Query[[#This Row],[Age]]&gt;25,Query[[#This Row],[Age]]&lt;=50),"26-50","More than 50"))</f>
        <v>26-50</v>
      </c>
      <c r="R438" s="2" t="s">
        <v>15</v>
      </c>
      <c r="S438" s="2" t="str">
        <f>IF(Query[[#This Row],[Purchased Bike]]="No","Didn't buy","Bought")</f>
        <v>Bought</v>
      </c>
      <c r="T438" s="2"/>
    </row>
    <row r="439" spans="1:20" x14ac:dyDescent="0.25">
      <c r="A439">
        <v>27824</v>
      </c>
      <c r="B439" s="2" t="s">
        <v>39</v>
      </c>
      <c r="C439" s="2" t="s">
        <v>37</v>
      </c>
      <c r="D439" s="4">
        <v>30000</v>
      </c>
      <c r="E439">
        <v>3</v>
      </c>
      <c r="F439" t="str">
        <f>IF(Query[[#This Row],[Children]]&gt;0,"Yes","No")</f>
        <v>Yes</v>
      </c>
      <c r="G439" t="str">
        <f>IF(Query[[#This Row],[Have a Children]]="Yes","Have a Children","Haven't a Children")</f>
        <v>Have a Children</v>
      </c>
      <c r="H439" s="2" t="s">
        <v>19</v>
      </c>
      <c r="I439" s="2" t="s">
        <v>20</v>
      </c>
      <c r="J439" s="2" t="s">
        <v>15</v>
      </c>
      <c r="K439">
        <v>2</v>
      </c>
      <c r="L439" t="str">
        <f t="shared" si="6"/>
        <v>Yes</v>
      </c>
      <c r="M439" t="str">
        <f>IF(Query[[#This Row],[Have a Car]]="No","Haven't a Car","Have a Car")</f>
        <v>Have a Car</v>
      </c>
      <c r="N439" s="2" t="s">
        <v>16</v>
      </c>
      <c r="O439" s="2" t="s">
        <v>17</v>
      </c>
      <c r="P439">
        <v>28</v>
      </c>
      <c r="Q439" t="str">
        <f>IF(Query[[#This Row],[Age]]&lt;=25,"25 or Above",IF(AND(Query[[#This Row],[Age]]&gt;25,Query[[#This Row],[Age]]&lt;=50),"26-50","More than 50"))</f>
        <v>26-50</v>
      </c>
      <c r="R439" s="2" t="s">
        <v>15</v>
      </c>
      <c r="S439" s="2" t="str">
        <f>IF(Query[[#This Row],[Purchased Bike]]="No","Didn't buy","Bought")</f>
        <v>Bought</v>
      </c>
      <c r="T439" s="2"/>
    </row>
    <row r="440" spans="1:20" x14ac:dyDescent="0.25">
      <c r="A440">
        <v>24093</v>
      </c>
      <c r="B440" s="2" t="s">
        <v>39</v>
      </c>
      <c r="C440" s="2" t="s">
        <v>37</v>
      </c>
      <c r="D440" s="4">
        <v>80000</v>
      </c>
      <c r="E440">
        <v>0</v>
      </c>
      <c r="F440" t="str">
        <f>IF(Query[[#This Row],[Children]]&gt;0,"Yes","No")</f>
        <v>No</v>
      </c>
      <c r="G440" t="str">
        <f>IF(Query[[#This Row],[Have a Children]]="Yes","Have a Children","Haven't a Children")</f>
        <v>Haven't a Children</v>
      </c>
      <c r="H440" s="2" t="s">
        <v>31</v>
      </c>
      <c r="I440" s="2" t="s">
        <v>14</v>
      </c>
      <c r="J440" s="2" t="s">
        <v>18</v>
      </c>
      <c r="K440">
        <v>0</v>
      </c>
      <c r="L440" t="str">
        <f t="shared" si="6"/>
        <v>No</v>
      </c>
      <c r="M440" t="str">
        <f>IF(Query[[#This Row],[Have a Car]]="No","Haven't a Car","Have a Car")</f>
        <v>Haven't a Car</v>
      </c>
      <c r="N440" s="2" t="s">
        <v>16</v>
      </c>
      <c r="O440" s="2" t="s">
        <v>17</v>
      </c>
      <c r="P440">
        <v>40</v>
      </c>
      <c r="Q440" t="str">
        <f>IF(Query[[#This Row],[Age]]&lt;=25,"25 or Above",IF(AND(Query[[#This Row],[Age]]&gt;25,Query[[#This Row],[Age]]&lt;=50),"26-50","More than 50"))</f>
        <v>26-50</v>
      </c>
      <c r="R440" s="2" t="s">
        <v>15</v>
      </c>
      <c r="S440" s="2" t="str">
        <f>IF(Query[[#This Row],[Purchased Bike]]="No","Didn't buy","Bought")</f>
        <v>Bought</v>
      </c>
      <c r="T440" s="2"/>
    </row>
    <row r="441" spans="1:20" x14ac:dyDescent="0.25">
      <c r="A441">
        <v>19618</v>
      </c>
      <c r="B441" s="2" t="s">
        <v>36</v>
      </c>
      <c r="C441" s="2" t="s">
        <v>38</v>
      </c>
      <c r="D441" s="4">
        <v>70000</v>
      </c>
      <c r="E441">
        <v>5</v>
      </c>
      <c r="F441" t="str">
        <f>IF(Query[[#This Row],[Children]]&gt;0,"Yes","No")</f>
        <v>Yes</v>
      </c>
      <c r="G441" t="str">
        <f>IF(Query[[#This Row],[Have a Children]]="Yes","Have a Children","Haven't a Children")</f>
        <v>Have a Children</v>
      </c>
      <c r="H441" s="2" t="s">
        <v>19</v>
      </c>
      <c r="I441" s="2" t="s">
        <v>14</v>
      </c>
      <c r="J441" s="2" t="s">
        <v>15</v>
      </c>
      <c r="K441">
        <v>2</v>
      </c>
      <c r="L441" t="str">
        <f t="shared" si="6"/>
        <v>Yes</v>
      </c>
      <c r="M441" t="str">
        <f>IF(Query[[#This Row],[Have a Car]]="No","Haven't a Car","Have a Car")</f>
        <v>Have a Car</v>
      </c>
      <c r="N441" s="2" t="s">
        <v>16</v>
      </c>
      <c r="O441" s="2" t="s">
        <v>24</v>
      </c>
      <c r="P441">
        <v>44</v>
      </c>
      <c r="Q441" t="str">
        <f>IF(Query[[#This Row],[Age]]&lt;=25,"25 or Above",IF(AND(Query[[#This Row],[Age]]&gt;25,Query[[#This Row],[Age]]&lt;=50),"26-50","More than 50"))</f>
        <v>26-50</v>
      </c>
      <c r="R441" s="2" t="s">
        <v>18</v>
      </c>
      <c r="S441" s="2" t="str">
        <f>IF(Query[[#This Row],[Purchased Bike]]="No","Didn't buy","Bought")</f>
        <v>Didn't buy</v>
      </c>
      <c r="T441" s="2"/>
    </row>
    <row r="442" spans="1:20" x14ac:dyDescent="0.25">
      <c r="A442">
        <v>21561</v>
      </c>
      <c r="B442" s="2" t="s">
        <v>39</v>
      </c>
      <c r="C442" s="2" t="s">
        <v>38</v>
      </c>
      <c r="D442" s="4">
        <v>90000</v>
      </c>
      <c r="E442">
        <v>0</v>
      </c>
      <c r="F442" t="str">
        <f>IF(Query[[#This Row],[Children]]&gt;0,"Yes","No")</f>
        <v>No</v>
      </c>
      <c r="G442" t="str">
        <f>IF(Query[[#This Row],[Have a Children]]="Yes","Have a Children","Haven't a Children")</f>
        <v>Haven't a Children</v>
      </c>
      <c r="H442" s="2" t="s">
        <v>13</v>
      </c>
      <c r="I442" s="2" t="s">
        <v>21</v>
      </c>
      <c r="J442" s="2" t="s">
        <v>18</v>
      </c>
      <c r="K442">
        <v>3</v>
      </c>
      <c r="L442" t="str">
        <f t="shared" si="6"/>
        <v>Yes</v>
      </c>
      <c r="M442" t="str">
        <f>IF(Query[[#This Row],[Have a Car]]="No","Haven't a Car","Have a Car")</f>
        <v>Have a Car</v>
      </c>
      <c r="N442" s="2" t="s">
        <v>30</v>
      </c>
      <c r="O442" s="2" t="s">
        <v>24</v>
      </c>
      <c r="P442">
        <v>34</v>
      </c>
      <c r="Q442" t="str">
        <f>IF(Query[[#This Row],[Age]]&lt;=25,"25 or Above",IF(AND(Query[[#This Row],[Age]]&gt;25,Query[[#This Row],[Age]]&lt;=50),"26-50","More than 50"))</f>
        <v>26-50</v>
      </c>
      <c r="R442" s="2" t="s">
        <v>15</v>
      </c>
      <c r="S442" s="2" t="str">
        <f>IF(Query[[#This Row],[Purchased Bike]]="No","Didn't buy","Bought")</f>
        <v>Bought</v>
      </c>
      <c r="T442" s="2"/>
    </row>
    <row r="443" spans="1:20" x14ac:dyDescent="0.25">
      <c r="A443">
        <v>11061</v>
      </c>
      <c r="B443" s="2" t="s">
        <v>36</v>
      </c>
      <c r="C443" s="2" t="s">
        <v>38</v>
      </c>
      <c r="D443" s="4">
        <v>70000</v>
      </c>
      <c r="E443">
        <v>2</v>
      </c>
      <c r="F443" t="str">
        <f>IF(Query[[#This Row],[Children]]&gt;0,"Yes","No")</f>
        <v>Yes</v>
      </c>
      <c r="G443" t="str">
        <f>IF(Query[[#This Row],[Have a Children]]="Yes","Have a Children","Haven't a Children")</f>
        <v>Have a Children</v>
      </c>
      <c r="H443" s="2" t="s">
        <v>19</v>
      </c>
      <c r="I443" s="2" t="s">
        <v>14</v>
      </c>
      <c r="J443" s="2" t="s">
        <v>15</v>
      </c>
      <c r="K443">
        <v>2</v>
      </c>
      <c r="L443" t="str">
        <f t="shared" si="6"/>
        <v>Yes</v>
      </c>
      <c r="M443" t="str">
        <f>IF(Query[[#This Row],[Have a Car]]="No","Haven't a Car","Have a Car")</f>
        <v>Have a Car</v>
      </c>
      <c r="N443" s="2" t="s">
        <v>23</v>
      </c>
      <c r="O443" s="2" t="s">
        <v>24</v>
      </c>
      <c r="P443">
        <v>52</v>
      </c>
      <c r="Q443" t="str">
        <f>IF(Query[[#This Row],[Age]]&lt;=25,"25 or Above",IF(AND(Query[[#This Row],[Age]]&gt;25,Query[[#This Row],[Age]]&lt;=50),"26-50","More than 50"))</f>
        <v>More than 50</v>
      </c>
      <c r="R443" s="2" t="s">
        <v>15</v>
      </c>
      <c r="S443" s="2" t="str">
        <f>IF(Query[[#This Row],[Purchased Bike]]="No","Didn't buy","Bought")</f>
        <v>Bought</v>
      </c>
      <c r="T443" s="2"/>
    </row>
    <row r="444" spans="1:20" x14ac:dyDescent="0.25">
      <c r="A444">
        <v>26651</v>
      </c>
      <c r="B444" s="2" t="s">
        <v>39</v>
      </c>
      <c r="C444" s="2" t="s">
        <v>38</v>
      </c>
      <c r="D444" s="4">
        <v>80000</v>
      </c>
      <c r="E444">
        <v>4</v>
      </c>
      <c r="F444" t="str">
        <f>IF(Query[[#This Row],[Children]]&gt;0,"Yes","No")</f>
        <v>Yes</v>
      </c>
      <c r="G444" t="str">
        <f>IF(Query[[#This Row],[Have a Children]]="Yes","Have a Children","Haven't a Children")</f>
        <v>Have a Children</v>
      </c>
      <c r="H444" s="2" t="s">
        <v>31</v>
      </c>
      <c r="I444" s="2" t="s">
        <v>28</v>
      </c>
      <c r="J444" s="2" t="s">
        <v>15</v>
      </c>
      <c r="K444">
        <v>0</v>
      </c>
      <c r="L444" t="str">
        <f t="shared" si="6"/>
        <v>No</v>
      </c>
      <c r="M444" t="str">
        <f>IF(Query[[#This Row],[Have a Car]]="No","Haven't a Car","Have a Car")</f>
        <v>Haven't a Car</v>
      </c>
      <c r="N444" s="2" t="s">
        <v>16</v>
      </c>
      <c r="O444" s="2" t="s">
        <v>24</v>
      </c>
      <c r="P444">
        <v>36</v>
      </c>
      <c r="Q444" t="str">
        <f>IF(Query[[#This Row],[Age]]&lt;=25,"25 or Above",IF(AND(Query[[#This Row],[Age]]&gt;25,Query[[#This Row],[Age]]&lt;=50),"26-50","More than 50"))</f>
        <v>26-50</v>
      </c>
      <c r="R444" s="2" t="s">
        <v>15</v>
      </c>
      <c r="S444" s="2" t="str">
        <f>IF(Query[[#This Row],[Purchased Bike]]="No","Didn't buy","Bought")</f>
        <v>Bought</v>
      </c>
      <c r="T444" s="2"/>
    </row>
    <row r="445" spans="1:20" x14ac:dyDescent="0.25">
      <c r="A445">
        <v>21108</v>
      </c>
      <c r="B445" s="2" t="s">
        <v>36</v>
      </c>
      <c r="C445" s="2" t="s">
        <v>37</v>
      </c>
      <c r="D445" s="4">
        <v>40000</v>
      </c>
      <c r="E445">
        <v>1</v>
      </c>
      <c r="F445" t="str">
        <f>IF(Query[[#This Row],[Children]]&gt;0,"Yes","No")</f>
        <v>Yes</v>
      </c>
      <c r="G445" t="str">
        <f>IF(Query[[#This Row],[Have a Children]]="Yes","Have a Children","Haven't a Children")</f>
        <v>Have a Children</v>
      </c>
      <c r="H445" s="2" t="s">
        <v>13</v>
      </c>
      <c r="I445" s="2" t="s">
        <v>14</v>
      </c>
      <c r="J445" s="2" t="s">
        <v>15</v>
      </c>
      <c r="K445">
        <v>1</v>
      </c>
      <c r="L445" t="str">
        <f t="shared" si="6"/>
        <v>Yes</v>
      </c>
      <c r="M445" t="str">
        <f>IF(Query[[#This Row],[Have a Car]]="No","Haven't a Car","Have a Car")</f>
        <v>Have a Car</v>
      </c>
      <c r="N445" s="2" t="s">
        <v>16</v>
      </c>
      <c r="O445" s="2" t="s">
        <v>17</v>
      </c>
      <c r="P445">
        <v>43</v>
      </c>
      <c r="Q445" t="str">
        <f>IF(Query[[#This Row],[Age]]&lt;=25,"25 or Above",IF(AND(Query[[#This Row],[Age]]&gt;25,Query[[#This Row],[Age]]&lt;=50),"26-50","More than 50"))</f>
        <v>26-50</v>
      </c>
      <c r="R445" s="2" t="s">
        <v>15</v>
      </c>
      <c r="S445" s="2" t="str">
        <f>IF(Query[[#This Row],[Purchased Bike]]="No","Didn't buy","Bought")</f>
        <v>Bought</v>
      </c>
      <c r="T445" s="2"/>
    </row>
    <row r="446" spans="1:20" x14ac:dyDescent="0.25">
      <c r="A446">
        <v>12731</v>
      </c>
      <c r="B446" s="2" t="s">
        <v>39</v>
      </c>
      <c r="C446" s="2" t="s">
        <v>38</v>
      </c>
      <c r="D446" s="4">
        <v>30000</v>
      </c>
      <c r="E446">
        <v>0</v>
      </c>
      <c r="F446" t="str">
        <f>IF(Query[[#This Row],[Children]]&gt;0,"Yes","No")</f>
        <v>No</v>
      </c>
      <c r="G446" t="str">
        <f>IF(Query[[#This Row],[Have a Children]]="Yes","Have a Children","Haven't a Children")</f>
        <v>Haven't a Children</v>
      </c>
      <c r="H446" s="2" t="s">
        <v>27</v>
      </c>
      <c r="I446" s="2" t="s">
        <v>25</v>
      </c>
      <c r="J446" s="2" t="s">
        <v>18</v>
      </c>
      <c r="K446">
        <v>1</v>
      </c>
      <c r="L446" t="str">
        <f t="shared" si="6"/>
        <v>Yes</v>
      </c>
      <c r="M446" t="str">
        <f>IF(Query[[#This Row],[Have a Car]]="No","Haven't a Car","Have a Car")</f>
        <v>Have a Car</v>
      </c>
      <c r="N446" s="2" t="s">
        <v>26</v>
      </c>
      <c r="O446" s="2" t="s">
        <v>17</v>
      </c>
      <c r="P446">
        <v>32</v>
      </c>
      <c r="Q446" t="str">
        <f>IF(Query[[#This Row],[Age]]&lt;=25,"25 or Above",IF(AND(Query[[#This Row],[Age]]&gt;25,Query[[#This Row],[Age]]&lt;=50),"26-50","More than 50"))</f>
        <v>26-50</v>
      </c>
      <c r="R446" s="2" t="s">
        <v>18</v>
      </c>
      <c r="S446" s="2" t="str">
        <f>IF(Query[[#This Row],[Purchased Bike]]="No","Didn't buy","Bought")</f>
        <v>Didn't buy</v>
      </c>
      <c r="T446" s="2"/>
    </row>
    <row r="447" spans="1:20" x14ac:dyDescent="0.25">
      <c r="A447">
        <v>25307</v>
      </c>
      <c r="B447" s="2" t="s">
        <v>36</v>
      </c>
      <c r="C447" s="2" t="s">
        <v>37</v>
      </c>
      <c r="D447" s="4">
        <v>40000</v>
      </c>
      <c r="E447">
        <v>1</v>
      </c>
      <c r="F447" t="str">
        <f>IF(Query[[#This Row],[Children]]&gt;0,"Yes","No")</f>
        <v>Yes</v>
      </c>
      <c r="G447" t="str">
        <f>IF(Query[[#This Row],[Have a Children]]="Yes","Have a Children","Haven't a Children")</f>
        <v>Have a Children</v>
      </c>
      <c r="H447" s="2" t="s">
        <v>13</v>
      </c>
      <c r="I447" s="2" t="s">
        <v>14</v>
      </c>
      <c r="J447" s="2" t="s">
        <v>15</v>
      </c>
      <c r="K447">
        <v>1</v>
      </c>
      <c r="L447" t="str">
        <f t="shared" si="6"/>
        <v>Yes</v>
      </c>
      <c r="M447" t="str">
        <f>IF(Query[[#This Row],[Have a Car]]="No","Haven't a Car","Have a Car")</f>
        <v>Have a Car</v>
      </c>
      <c r="N447" s="2" t="s">
        <v>26</v>
      </c>
      <c r="O447" s="2" t="s">
        <v>17</v>
      </c>
      <c r="P447">
        <v>32</v>
      </c>
      <c r="Q447" t="str">
        <f>IF(Query[[#This Row],[Age]]&lt;=25,"25 or Above",IF(AND(Query[[#This Row],[Age]]&gt;25,Query[[#This Row],[Age]]&lt;=50),"26-50","More than 50"))</f>
        <v>26-50</v>
      </c>
      <c r="R447" s="2" t="s">
        <v>15</v>
      </c>
      <c r="S447" s="2" t="str">
        <f>IF(Query[[#This Row],[Purchased Bike]]="No","Didn't buy","Bought")</f>
        <v>Bought</v>
      </c>
      <c r="T447" s="2"/>
    </row>
    <row r="448" spans="1:20" x14ac:dyDescent="0.25">
      <c r="A448">
        <v>14278</v>
      </c>
      <c r="B448" s="2" t="s">
        <v>36</v>
      </c>
      <c r="C448" s="2" t="s">
        <v>37</v>
      </c>
      <c r="D448" s="4">
        <v>130000</v>
      </c>
      <c r="E448">
        <v>0</v>
      </c>
      <c r="F448" t="str">
        <f>IF(Query[[#This Row],[Children]]&gt;0,"Yes","No")</f>
        <v>No</v>
      </c>
      <c r="G448" t="str">
        <f>IF(Query[[#This Row],[Have a Children]]="Yes","Have a Children","Haven't a Children")</f>
        <v>Haven't a Children</v>
      </c>
      <c r="H448" s="2" t="s">
        <v>31</v>
      </c>
      <c r="I448" s="2" t="s">
        <v>28</v>
      </c>
      <c r="J448" s="2" t="s">
        <v>15</v>
      </c>
      <c r="K448">
        <v>1</v>
      </c>
      <c r="L448" t="str">
        <f t="shared" si="6"/>
        <v>Yes</v>
      </c>
      <c r="M448" t="str">
        <f>IF(Query[[#This Row],[Have a Car]]="No","Haven't a Car","Have a Car")</f>
        <v>Have a Car</v>
      </c>
      <c r="N448" s="2" t="s">
        <v>30</v>
      </c>
      <c r="O448" s="2" t="s">
        <v>24</v>
      </c>
      <c r="P448">
        <v>48</v>
      </c>
      <c r="Q448" t="str">
        <f>IF(Query[[#This Row],[Age]]&lt;=25,"25 or Above",IF(AND(Query[[#This Row],[Age]]&gt;25,Query[[#This Row],[Age]]&lt;=50),"26-50","More than 50"))</f>
        <v>26-50</v>
      </c>
      <c r="R448" s="2" t="s">
        <v>18</v>
      </c>
      <c r="S448" s="2" t="str">
        <f>IF(Query[[#This Row],[Purchased Bike]]="No","Didn't buy","Bought")</f>
        <v>Didn't buy</v>
      </c>
      <c r="T448" s="2"/>
    </row>
    <row r="449" spans="1:20" x14ac:dyDescent="0.25">
      <c r="A449">
        <v>20711</v>
      </c>
      <c r="B449" s="2" t="s">
        <v>36</v>
      </c>
      <c r="C449" s="2" t="s">
        <v>37</v>
      </c>
      <c r="D449" s="4">
        <v>40000</v>
      </c>
      <c r="E449">
        <v>1</v>
      </c>
      <c r="F449" t="str">
        <f>IF(Query[[#This Row],[Children]]&gt;0,"Yes","No")</f>
        <v>Yes</v>
      </c>
      <c r="G449" t="str">
        <f>IF(Query[[#This Row],[Have a Children]]="Yes","Have a Children","Haven't a Children")</f>
        <v>Have a Children</v>
      </c>
      <c r="H449" s="2" t="s">
        <v>13</v>
      </c>
      <c r="I449" s="2" t="s">
        <v>14</v>
      </c>
      <c r="J449" s="2" t="s">
        <v>15</v>
      </c>
      <c r="K449">
        <v>0</v>
      </c>
      <c r="L449" t="str">
        <f t="shared" si="6"/>
        <v>No</v>
      </c>
      <c r="M449" t="str">
        <f>IF(Query[[#This Row],[Have a Car]]="No","Haven't a Car","Have a Car")</f>
        <v>Haven't a Car</v>
      </c>
      <c r="N449" s="2" t="s">
        <v>26</v>
      </c>
      <c r="O449" s="2" t="s">
        <v>17</v>
      </c>
      <c r="P449">
        <v>32</v>
      </c>
      <c r="Q449" t="str">
        <f>IF(Query[[#This Row],[Age]]&lt;=25,"25 or Above",IF(AND(Query[[#This Row],[Age]]&gt;25,Query[[#This Row],[Age]]&lt;=50),"26-50","More than 50"))</f>
        <v>26-50</v>
      </c>
      <c r="R449" s="2" t="s">
        <v>15</v>
      </c>
      <c r="S449" s="2" t="str">
        <f>IF(Query[[#This Row],[Purchased Bike]]="No","Didn't buy","Bought")</f>
        <v>Bought</v>
      </c>
      <c r="T449" s="2"/>
    </row>
    <row r="450" spans="1:20" x14ac:dyDescent="0.25">
      <c r="A450">
        <v>11383</v>
      </c>
      <c r="B450" s="2" t="s">
        <v>36</v>
      </c>
      <c r="C450" s="2" t="s">
        <v>37</v>
      </c>
      <c r="D450" s="4">
        <v>30000</v>
      </c>
      <c r="E450">
        <v>3</v>
      </c>
      <c r="F450" t="str">
        <f>IF(Query[[#This Row],[Children]]&gt;0,"Yes","No")</f>
        <v>Yes</v>
      </c>
      <c r="G450" t="str">
        <f>IF(Query[[#This Row],[Have a Children]]="Yes","Have a Children","Haven't a Children")</f>
        <v>Have a Children</v>
      </c>
      <c r="H450" s="2" t="s">
        <v>31</v>
      </c>
      <c r="I450" s="2" t="s">
        <v>20</v>
      </c>
      <c r="J450" s="2" t="s">
        <v>15</v>
      </c>
      <c r="K450">
        <v>0</v>
      </c>
      <c r="L450" t="str">
        <f t="shared" ref="L450:L513" si="7">IF(K450&gt;0,"Yes","No")</f>
        <v>No</v>
      </c>
      <c r="M450" t="str">
        <f>IF(Query[[#This Row],[Have a Car]]="No","Haven't a Car","Have a Car")</f>
        <v>Haven't a Car</v>
      </c>
      <c r="N450" s="2" t="s">
        <v>16</v>
      </c>
      <c r="O450" s="2" t="s">
        <v>17</v>
      </c>
      <c r="P450">
        <v>46</v>
      </c>
      <c r="Q450" t="str">
        <f>IF(Query[[#This Row],[Age]]&lt;=25,"25 or Above",IF(AND(Query[[#This Row],[Age]]&gt;25,Query[[#This Row],[Age]]&lt;=50),"26-50","More than 50"))</f>
        <v>26-50</v>
      </c>
      <c r="R450" s="2" t="s">
        <v>18</v>
      </c>
      <c r="S450" s="2" t="str">
        <f>IF(Query[[#This Row],[Purchased Bike]]="No","Didn't buy","Bought")</f>
        <v>Didn't buy</v>
      </c>
      <c r="T450" s="2"/>
    </row>
    <row r="451" spans="1:20" x14ac:dyDescent="0.25">
      <c r="A451">
        <v>12497</v>
      </c>
      <c r="B451" s="2" t="s">
        <v>36</v>
      </c>
      <c r="C451" s="2" t="s">
        <v>37</v>
      </c>
      <c r="D451" s="4">
        <v>40000</v>
      </c>
      <c r="E451">
        <v>1</v>
      </c>
      <c r="F451" t="str">
        <f>IF(Query[[#This Row],[Children]]&gt;0,"Yes","No")</f>
        <v>Yes</v>
      </c>
      <c r="G451" t="str">
        <f>IF(Query[[#This Row],[Have a Children]]="Yes","Have a Children","Haven't a Children")</f>
        <v>Have a Children</v>
      </c>
      <c r="H451" s="2" t="s">
        <v>13</v>
      </c>
      <c r="I451" s="2" t="s">
        <v>14</v>
      </c>
      <c r="J451" s="2" t="s">
        <v>15</v>
      </c>
      <c r="K451">
        <v>0</v>
      </c>
      <c r="L451" t="str">
        <f t="shared" si="7"/>
        <v>No</v>
      </c>
      <c r="M451" t="str">
        <f>IF(Query[[#This Row],[Have a Car]]="No","Haven't a Car","Have a Car")</f>
        <v>Haven't a Car</v>
      </c>
      <c r="N451" s="2" t="s">
        <v>16</v>
      </c>
      <c r="O451" s="2" t="s">
        <v>17</v>
      </c>
      <c r="P451">
        <v>42</v>
      </c>
      <c r="Q451" t="str">
        <f>IF(Query[[#This Row],[Age]]&lt;=25,"25 or Above",IF(AND(Query[[#This Row],[Age]]&gt;25,Query[[#This Row],[Age]]&lt;=50),"26-50","More than 50"))</f>
        <v>26-50</v>
      </c>
      <c r="R451" s="2" t="s">
        <v>18</v>
      </c>
      <c r="S451" s="2" t="str">
        <f>IF(Query[[#This Row],[Purchased Bike]]="No","Didn't buy","Bought")</f>
        <v>Didn't buy</v>
      </c>
      <c r="T451" s="2"/>
    </row>
    <row r="452" spans="1:20" x14ac:dyDescent="0.25">
      <c r="A452">
        <v>16559</v>
      </c>
      <c r="B452" s="2" t="s">
        <v>39</v>
      </c>
      <c r="C452" s="2" t="s">
        <v>37</v>
      </c>
      <c r="D452" s="4">
        <v>10000</v>
      </c>
      <c r="E452">
        <v>2</v>
      </c>
      <c r="F452" t="str">
        <f>IF(Query[[#This Row],[Children]]&gt;0,"Yes","No")</f>
        <v>Yes</v>
      </c>
      <c r="G452" t="str">
        <f>IF(Query[[#This Row],[Have a Children]]="Yes","Have a Children","Haven't a Children")</f>
        <v>Have a Children</v>
      </c>
      <c r="H452" s="2" t="s">
        <v>27</v>
      </c>
      <c r="I452" s="2" t="s">
        <v>25</v>
      </c>
      <c r="J452" s="2" t="s">
        <v>15</v>
      </c>
      <c r="K452">
        <v>0</v>
      </c>
      <c r="L452" t="str">
        <f t="shared" si="7"/>
        <v>No</v>
      </c>
      <c r="M452" t="str">
        <f>IF(Query[[#This Row],[Have a Car]]="No","Haven't a Car","Have a Car")</f>
        <v>Haven't a Car</v>
      </c>
      <c r="N452" s="2" t="s">
        <v>16</v>
      </c>
      <c r="O452" s="2" t="s">
        <v>17</v>
      </c>
      <c r="P452">
        <v>36</v>
      </c>
      <c r="Q452" t="str">
        <f>IF(Query[[#This Row],[Age]]&lt;=25,"25 or Above",IF(AND(Query[[#This Row],[Age]]&gt;25,Query[[#This Row],[Age]]&lt;=50),"26-50","More than 50"))</f>
        <v>26-50</v>
      </c>
      <c r="R452" s="2" t="s">
        <v>15</v>
      </c>
      <c r="S452" s="2" t="str">
        <f>IF(Query[[#This Row],[Purchased Bike]]="No","Didn't buy","Bought")</f>
        <v>Bought</v>
      </c>
      <c r="T452" s="2"/>
    </row>
    <row r="453" spans="1:20" x14ac:dyDescent="0.25">
      <c r="A453">
        <v>11585</v>
      </c>
      <c r="B453" s="2" t="s">
        <v>36</v>
      </c>
      <c r="C453" s="2" t="s">
        <v>37</v>
      </c>
      <c r="D453" s="4">
        <v>40000</v>
      </c>
      <c r="E453">
        <v>1</v>
      </c>
      <c r="F453" t="str">
        <f>IF(Query[[#This Row],[Children]]&gt;0,"Yes","No")</f>
        <v>Yes</v>
      </c>
      <c r="G453" t="str">
        <f>IF(Query[[#This Row],[Have a Children]]="Yes","Have a Children","Haven't a Children")</f>
        <v>Have a Children</v>
      </c>
      <c r="H453" s="2" t="s">
        <v>13</v>
      </c>
      <c r="I453" s="2" t="s">
        <v>14</v>
      </c>
      <c r="J453" s="2" t="s">
        <v>15</v>
      </c>
      <c r="K453">
        <v>0</v>
      </c>
      <c r="L453" t="str">
        <f t="shared" si="7"/>
        <v>No</v>
      </c>
      <c r="M453" t="str">
        <f>IF(Query[[#This Row],[Have a Car]]="No","Haven't a Car","Have a Car")</f>
        <v>Haven't a Car</v>
      </c>
      <c r="N453" s="2" t="s">
        <v>16</v>
      </c>
      <c r="O453" s="2" t="s">
        <v>17</v>
      </c>
      <c r="P453">
        <v>41</v>
      </c>
      <c r="Q453" t="str">
        <f>IF(Query[[#This Row],[Age]]&lt;=25,"25 or Above",IF(AND(Query[[#This Row],[Age]]&gt;25,Query[[#This Row],[Age]]&lt;=50),"26-50","More than 50"))</f>
        <v>26-50</v>
      </c>
      <c r="R453" s="2" t="s">
        <v>18</v>
      </c>
      <c r="S453" s="2" t="str">
        <f>IF(Query[[#This Row],[Purchased Bike]]="No","Didn't buy","Bought")</f>
        <v>Didn't buy</v>
      </c>
      <c r="T453" s="2"/>
    </row>
    <row r="454" spans="1:20" x14ac:dyDescent="0.25">
      <c r="A454">
        <v>20277</v>
      </c>
      <c r="B454" s="2" t="s">
        <v>36</v>
      </c>
      <c r="C454" s="2" t="s">
        <v>37</v>
      </c>
      <c r="D454" s="4">
        <v>30000</v>
      </c>
      <c r="E454">
        <v>2</v>
      </c>
      <c r="F454" t="str">
        <f>IF(Query[[#This Row],[Children]]&gt;0,"Yes","No")</f>
        <v>Yes</v>
      </c>
      <c r="G454" t="str">
        <f>IF(Query[[#This Row],[Have a Children]]="Yes","Have a Children","Haven't a Children")</f>
        <v>Have a Children</v>
      </c>
      <c r="H454" s="2" t="s">
        <v>19</v>
      </c>
      <c r="I454" s="2" t="s">
        <v>20</v>
      </c>
      <c r="J454" s="2" t="s">
        <v>18</v>
      </c>
      <c r="K454">
        <v>2</v>
      </c>
      <c r="L454" t="str">
        <f t="shared" si="7"/>
        <v>Yes</v>
      </c>
      <c r="M454" t="str">
        <f>IF(Query[[#This Row],[Have a Car]]="No","Haven't a Car","Have a Car")</f>
        <v>Have a Car</v>
      </c>
      <c r="N454" s="2" t="s">
        <v>16</v>
      </c>
      <c r="O454" s="2" t="s">
        <v>24</v>
      </c>
      <c r="P454">
        <v>69</v>
      </c>
      <c r="Q454" t="str">
        <f>IF(Query[[#This Row],[Age]]&lt;=25,"25 or Above",IF(AND(Query[[#This Row],[Age]]&gt;25,Query[[#This Row],[Age]]&lt;=50),"26-50","More than 50"))</f>
        <v>More than 50</v>
      </c>
      <c r="R454" s="2" t="s">
        <v>18</v>
      </c>
      <c r="S454" s="2" t="str">
        <f>IF(Query[[#This Row],[Purchased Bike]]="No","Didn't buy","Bought")</f>
        <v>Didn't buy</v>
      </c>
      <c r="T454" s="2"/>
    </row>
    <row r="455" spans="1:20" x14ac:dyDescent="0.25">
      <c r="A455">
        <v>26765</v>
      </c>
      <c r="B455" s="2" t="s">
        <v>39</v>
      </c>
      <c r="C455" s="2" t="s">
        <v>37</v>
      </c>
      <c r="D455" s="4">
        <v>70000</v>
      </c>
      <c r="E455">
        <v>5</v>
      </c>
      <c r="F455" t="str">
        <f>IF(Query[[#This Row],[Children]]&gt;0,"Yes","No")</f>
        <v>Yes</v>
      </c>
      <c r="G455" t="str">
        <f>IF(Query[[#This Row],[Have a Children]]="Yes","Have a Children","Haven't a Children")</f>
        <v>Have a Children</v>
      </c>
      <c r="H455" s="2" t="s">
        <v>19</v>
      </c>
      <c r="I455" s="2" t="s">
        <v>14</v>
      </c>
      <c r="J455" s="2" t="s">
        <v>15</v>
      </c>
      <c r="K455">
        <v>2</v>
      </c>
      <c r="L455" t="str">
        <f t="shared" si="7"/>
        <v>Yes</v>
      </c>
      <c r="M455" t="str">
        <f>IF(Query[[#This Row],[Have a Car]]="No","Haven't a Car","Have a Car")</f>
        <v>Have a Car</v>
      </c>
      <c r="N455" s="2" t="s">
        <v>23</v>
      </c>
      <c r="O455" s="2" t="s">
        <v>24</v>
      </c>
      <c r="P455">
        <v>45</v>
      </c>
      <c r="Q455" t="str">
        <f>IF(Query[[#This Row],[Age]]&lt;=25,"25 or Above",IF(AND(Query[[#This Row],[Age]]&gt;25,Query[[#This Row],[Age]]&lt;=50),"26-50","More than 50"))</f>
        <v>26-50</v>
      </c>
      <c r="R455" s="2" t="s">
        <v>18</v>
      </c>
      <c r="S455" s="2" t="str">
        <f>IF(Query[[#This Row],[Purchased Bike]]="No","Didn't buy","Bought")</f>
        <v>Didn't buy</v>
      </c>
      <c r="T455" s="2"/>
    </row>
    <row r="456" spans="1:20" x14ac:dyDescent="0.25">
      <c r="A456">
        <v>12389</v>
      </c>
      <c r="B456" s="2" t="s">
        <v>39</v>
      </c>
      <c r="C456" s="2" t="s">
        <v>38</v>
      </c>
      <c r="D456" s="4">
        <v>30000</v>
      </c>
      <c r="E456">
        <v>0</v>
      </c>
      <c r="F456" t="str">
        <f>IF(Query[[#This Row],[Children]]&gt;0,"Yes","No")</f>
        <v>No</v>
      </c>
      <c r="G456" t="str">
        <f>IF(Query[[#This Row],[Have a Children]]="Yes","Have a Children","Haven't a Children")</f>
        <v>Haven't a Children</v>
      </c>
      <c r="H456" s="2" t="s">
        <v>27</v>
      </c>
      <c r="I456" s="2" t="s">
        <v>25</v>
      </c>
      <c r="J456" s="2" t="s">
        <v>18</v>
      </c>
      <c r="K456">
        <v>1</v>
      </c>
      <c r="L456" t="str">
        <f t="shared" si="7"/>
        <v>Yes</v>
      </c>
      <c r="M456" t="str">
        <f>IF(Query[[#This Row],[Have a Car]]="No","Haven't a Car","Have a Car")</f>
        <v>Have a Car</v>
      </c>
      <c r="N456" s="2" t="s">
        <v>22</v>
      </c>
      <c r="O456" s="2" t="s">
        <v>17</v>
      </c>
      <c r="P456">
        <v>34</v>
      </c>
      <c r="Q456" t="str">
        <f>IF(Query[[#This Row],[Age]]&lt;=25,"25 or Above",IF(AND(Query[[#This Row],[Age]]&gt;25,Query[[#This Row],[Age]]&lt;=50),"26-50","More than 50"))</f>
        <v>26-50</v>
      </c>
      <c r="R456" s="2" t="s">
        <v>18</v>
      </c>
      <c r="S456" s="2" t="str">
        <f>IF(Query[[#This Row],[Purchased Bike]]="No","Didn't buy","Bought")</f>
        <v>Didn't buy</v>
      </c>
      <c r="T456" s="2"/>
    </row>
    <row r="457" spans="1:20" x14ac:dyDescent="0.25">
      <c r="A457">
        <v>13585</v>
      </c>
      <c r="B457" s="2" t="s">
        <v>36</v>
      </c>
      <c r="C457" s="2" t="s">
        <v>37</v>
      </c>
      <c r="D457" s="4">
        <v>80000</v>
      </c>
      <c r="E457">
        <v>4</v>
      </c>
      <c r="F457" t="str">
        <f>IF(Query[[#This Row],[Children]]&gt;0,"Yes","No")</f>
        <v>Yes</v>
      </c>
      <c r="G457" t="str">
        <f>IF(Query[[#This Row],[Have a Children]]="Yes","Have a Children","Haven't a Children")</f>
        <v>Have a Children</v>
      </c>
      <c r="H457" s="2" t="s">
        <v>19</v>
      </c>
      <c r="I457" s="2" t="s">
        <v>21</v>
      </c>
      <c r="J457" s="2" t="s">
        <v>18</v>
      </c>
      <c r="K457">
        <v>1</v>
      </c>
      <c r="L457" t="str">
        <f t="shared" si="7"/>
        <v>Yes</v>
      </c>
      <c r="M457" t="str">
        <f>IF(Query[[#This Row],[Have a Car]]="No","Haven't a Car","Have a Car")</f>
        <v>Have a Car</v>
      </c>
      <c r="N457" s="2" t="s">
        <v>22</v>
      </c>
      <c r="O457" s="2" t="s">
        <v>17</v>
      </c>
      <c r="P457">
        <v>53</v>
      </c>
      <c r="Q457" t="str">
        <f>IF(Query[[#This Row],[Age]]&lt;=25,"25 or Above",IF(AND(Query[[#This Row],[Age]]&gt;25,Query[[#This Row],[Age]]&lt;=50),"26-50","More than 50"))</f>
        <v>More than 50</v>
      </c>
      <c r="R457" s="2" t="s">
        <v>15</v>
      </c>
      <c r="S457" s="2" t="str">
        <f>IF(Query[[#This Row],[Purchased Bike]]="No","Didn't buy","Bought")</f>
        <v>Bought</v>
      </c>
      <c r="T457" s="2"/>
    </row>
    <row r="458" spans="1:20" x14ac:dyDescent="0.25">
      <c r="A458">
        <v>26385</v>
      </c>
      <c r="B458" s="2" t="s">
        <v>39</v>
      </c>
      <c r="C458" s="2" t="s">
        <v>38</v>
      </c>
      <c r="D458" s="4">
        <v>120000</v>
      </c>
      <c r="E458">
        <v>3</v>
      </c>
      <c r="F458" t="str">
        <f>IF(Query[[#This Row],[Children]]&gt;0,"Yes","No")</f>
        <v>Yes</v>
      </c>
      <c r="G458" t="str">
        <f>IF(Query[[#This Row],[Have a Children]]="Yes","Have a Children","Haven't a Children")</f>
        <v>Have a Children</v>
      </c>
      <c r="H458" s="2" t="s">
        <v>27</v>
      </c>
      <c r="I458" s="2" t="s">
        <v>21</v>
      </c>
      <c r="J458" s="2" t="s">
        <v>18</v>
      </c>
      <c r="K458">
        <v>4</v>
      </c>
      <c r="L458" t="str">
        <f t="shared" si="7"/>
        <v>Yes</v>
      </c>
      <c r="M458" t="str">
        <f>IF(Query[[#This Row],[Have a Car]]="No","Haven't a Car","Have a Car")</f>
        <v>Have a Car</v>
      </c>
      <c r="N458" s="2" t="s">
        <v>23</v>
      </c>
      <c r="O458" s="2" t="s">
        <v>17</v>
      </c>
      <c r="P458">
        <v>50</v>
      </c>
      <c r="Q458" t="str">
        <f>IF(Query[[#This Row],[Age]]&lt;=25,"25 or Above",IF(AND(Query[[#This Row],[Age]]&gt;25,Query[[#This Row],[Age]]&lt;=50),"26-50","More than 50"))</f>
        <v>26-50</v>
      </c>
      <c r="R458" s="2" t="s">
        <v>18</v>
      </c>
      <c r="S458" s="2" t="str">
        <f>IF(Query[[#This Row],[Purchased Bike]]="No","Didn't buy","Bought")</f>
        <v>Didn't buy</v>
      </c>
      <c r="T458" s="2"/>
    </row>
    <row r="459" spans="1:20" x14ac:dyDescent="0.25">
      <c r="A459">
        <v>12236</v>
      </c>
      <c r="B459" s="2" t="s">
        <v>36</v>
      </c>
      <c r="C459" s="2" t="s">
        <v>37</v>
      </c>
      <c r="D459" s="4">
        <v>20000</v>
      </c>
      <c r="E459">
        <v>1</v>
      </c>
      <c r="F459" t="str">
        <f>IF(Query[[#This Row],[Children]]&gt;0,"Yes","No")</f>
        <v>Yes</v>
      </c>
      <c r="G459" t="str">
        <f>IF(Query[[#This Row],[Have a Children]]="Yes","Have a Children","Haven't a Children")</f>
        <v>Have a Children</v>
      </c>
      <c r="H459" s="2" t="s">
        <v>19</v>
      </c>
      <c r="I459" s="2" t="s">
        <v>25</v>
      </c>
      <c r="J459" s="2" t="s">
        <v>15</v>
      </c>
      <c r="K459">
        <v>0</v>
      </c>
      <c r="L459" t="str">
        <f t="shared" si="7"/>
        <v>No</v>
      </c>
      <c r="M459" t="str">
        <f>IF(Query[[#This Row],[Have a Car]]="No","Haven't a Car","Have a Car")</f>
        <v>Haven't a Car</v>
      </c>
      <c r="N459" s="2" t="s">
        <v>16</v>
      </c>
      <c r="O459" s="2" t="s">
        <v>17</v>
      </c>
      <c r="P459">
        <v>65</v>
      </c>
      <c r="Q459" t="str">
        <f>IF(Query[[#This Row],[Age]]&lt;=25,"25 or Above",IF(AND(Query[[#This Row],[Age]]&gt;25,Query[[#This Row],[Age]]&lt;=50),"26-50","More than 50"))</f>
        <v>More than 50</v>
      </c>
      <c r="R459" s="2" t="s">
        <v>18</v>
      </c>
      <c r="S459" s="2" t="str">
        <f>IF(Query[[#This Row],[Purchased Bike]]="No","Didn't buy","Bought")</f>
        <v>Didn't buy</v>
      </c>
      <c r="T459" s="2"/>
    </row>
    <row r="460" spans="1:20" x14ac:dyDescent="0.25">
      <c r="A460">
        <v>21560</v>
      </c>
      <c r="B460" s="2" t="s">
        <v>36</v>
      </c>
      <c r="C460" s="2" t="s">
        <v>38</v>
      </c>
      <c r="D460" s="4">
        <v>120000</v>
      </c>
      <c r="E460">
        <v>0</v>
      </c>
      <c r="F460" t="str">
        <f>IF(Query[[#This Row],[Children]]&gt;0,"Yes","No")</f>
        <v>No</v>
      </c>
      <c r="G460" t="str">
        <f>IF(Query[[#This Row],[Have a Children]]="Yes","Have a Children","Haven't a Children")</f>
        <v>Haven't a Children</v>
      </c>
      <c r="H460" s="2" t="s">
        <v>29</v>
      </c>
      <c r="I460" s="2" t="s">
        <v>21</v>
      </c>
      <c r="J460" s="2" t="s">
        <v>15</v>
      </c>
      <c r="K460">
        <v>4</v>
      </c>
      <c r="L460" t="str">
        <f t="shared" si="7"/>
        <v>Yes</v>
      </c>
      <c r="M460" t="str">
        <f>IF(Query[[#This Row],[Have a Car]]="No","Haven't a Car","Have a Car")</f>
        <v>Have a Car</v>
      </c>
      <c r="N460" s="2" t="s">
        <v>30</v>
      </c>
      <c r="O460" s="2" t="s">
        <v>24</v>
      </c>
      <c r="P460">
        <v>32</v>
      </c>
      <c r="Q460" t="str">
        <f>IF(Query[[#This Row],[Age]]&lt;=25,"25 or Above",IF(AND(Query[[#This Row],[Age]]&gt;25,Query[[#This Row],[Age]]&lt;=50),"26-50","More than 50"))</f>
        <v>26-50</v>
      </c>
      <c r="R460" s="2" t="s">
        <v>15</v>
      </c>
      <c r="S460" s="2" t="str">
        <f>IF(Query[[#This Row],[Purchased Bike]]="No","Didn't buy","Bought")</f>
        <v>Bought</v>
      </c>
      <c r="T460" s="2"/>
    </row>
    <row r="461" spans="1:20" x14ac:dyDescent="0.25">
      <c r="A461">
        <v>21554</v>
      </c>
      <c r="B461" s="2" t="s">
        <v>39</v>
      </c>
      <c r="C461" s="2" t="s">
        <v>37</v>
      </c>
      <c r="D461" s="4">
        <v>80000</v>
      </c>
      <c r="E461">
        <v>0</v>
      </c>
      <c r="F461" t="str">
        <f>IF(Query[[#This Row],[Children]]&gt;0,"Yes","No")</f>
        <v>No</v>
      </c>
      <c r="G461" t="str">
        <f>IF(Query[[#This Row],[Have a Children]]="Yes","Have a Children","Haven't a Children")</f>
        <v>Haven't a Children</v>
      </c>
      <c r="H461" s="2" t="s">
        <v>13</v>
      </c>
      <c r="I461" s="2" t="s">
        <v>21</v>
      </c>
      <c r="J461" s="2" t="s">
        <v>18</v>
      </c>
      <c r="K461">
        <v>3</v>
      </c>
      <c r="L461" t="str">
        <f t="shared" si="7"/>
        <v>Yes</v>
      </c>
      <c r="M461" t="str">
        <f>IF(Query[[#This Row],[Have a Car]]="No","Haven't a Car","Have a Car")</f>
        <v>Have a Car</v>
      </c>
      <c r="N461" s="2" t="s">
        <v>30</v>
      </c>
      <c r="O461" s="2" t="s">
        <v>24</v>
      </c>
      <c r="P461">
        <v>33</v>
      </c>
      <c r="Q461" t="str">
        <f>IF(Query[[#This Row],[Age]]&lt;=25,"25 or Above",IF(AND(Query[[#This Row],[Age]]&gt;25,Query[[#This Row],[Age]]&lt;=50),"26-50","More than 50"))</f>
        <v>26-50</v>
      </c>
      <c r="R461" s="2" t="s">
        <v>18</v>
      </c>
      <c r="S461" s="2" t="str">
        <f>IF(Query[[#This Row],[Purchased Bike]]="No","Didn't buy","Bought")</f>
        <v>Didn't buy</v>
      </c>
      <c r="T461" s="2"/>
    </row>
    <row r="462" spans="1:20" x14ac:dyDescent="0.25">
      <c r="A462">
        <v>13662</v>
      </c>
      <c r="B462" s="2" t="s">
        <v>39</v>
      </c>
      <c r="C462" s="2" t="s">
        <v>38</v>
      </c>
      <c r="D462" s="4">
        <v>20000</v>
      </c>
      <c r="E462">
        <v>0</v>
      </c>
      <c r="F462" t="str">
        <f>IF(Query[[#This Row],[Children]]&gt;0,"Yes","No")</f>
        <v>No</v>
      </c>
      <c r="G462" t="str">
        <f>IF(Query[[#This Row],[Have a Children]]="Yes","Have a Children","Haven't a Children")</f>
        <v>Haven't a Children</v>
      </c>
      <c r="H462" s="2" t="s">
        <v>29</v>
      </c>
      <c r="I462" s="2" t="s">
        <v>25</v>
      </c>
      <c r="J462" s="2" t="s">
        <v>15</v>
      </c>
      <c r="K462">
        <v>2</v>
      </c>
      <c r="L462" t="str">
        <f t="shared" si="7"/>
        <v>Yes</v>
      </c>
      <c r="M462" t="str">
        <f>IF(Query[[#This Row],[Have a Car]]="No","Haven't a Car","Have a Car")</f>
        <v>Have a Car</v>
      </c>
      <c r="N462" s="2" t="s">
        <v>26</v>
      </c>
      <c r="O462" s="2" t="s">
        <v>17</v>
      </c>
      <c r="P462">
        <v>31</v>
      </c>
      <c r="Q462" t="str">
        <f>IF(Query[[#This Row],[Age]]&lt;=25,"25 or Above",IF(AND(Query[[#This Row],[Age]]&gt;25,Query[[#This Row],[Age]]&lt;=50),"26-50","More than 50"))</f>
        <v>26-50</v>
      </c>
      <c r="R462" s="2" t="s">
        <v>15</v>
      </c>
      <c r="S462" s="2" t="str">
        <f>IF(Query[[#This Row],[Purchased Bike]]="No","Didn't buy","Bought")</f>
        <v>Bought</v>
      </c>
      <c r="T462" s="2"/>
    </row>
    <row r="463" spans="1:20" x14ac:dyDescent="0.25">
      <c r="A463">
        <v>13089</v>
      </c>
      <c r="B463" s="2" t="s">
        <v>36</v>
      </c>
      <c r="C463" s="2" t="s">
        <v>37</v>
      </c>
      <c r="D463" s="4">
        <v>120000</v>
      </c>
      <c r="E463">
        <v>1</v>
      </c>
      <c r="F463" t="str">
        <f>IF(Query[[#This Row],[Children]]&gt;0,"Yes","No")</f>
        <v>Yes</v>
      </c>
      <c r="G463" t="str">
        <f>IF(Query[[#This Row],[Have a Children]]="Yes","Have a Children","Haven't a Children")</f>
        <v>Have a Children</v>
      </c>
      <c r="H463" s="2" t="s">
        <v>13</v>
      </c>
      <c r="I463" s="2" t="s">
        <v>28</v>
      </c>
      <c r="J463" s="2" t="s">
        <v>15</v>
      </c>
      <c r="K463">
        <v>2</v>
      </c>
      <c r="L463" t="str">
        <f t="shared" si="7"/>
        <v>Yes</v>
      </c>
      <c r="M463" t="str">
        <f>IF(Query[[#This Row],[Have a Car]]="No","Haven't a Car","Have a Car")</f>
        <v>Have a Car</v>
      </c>
      <c r="N463" s="2" t="s">
        <v>16</v>
      </c>
      <c r="O463" s="2" t="s">
        <v>24</v>
      </c>
      <c r="P463">
        <v>46</v>
      </c>
      <c r="Q463" t="str">
        <f>IF(Query[[#This Row],[Age]]&lt;=25,"25 or Above",IF(AND(Query[[#This Row],[Age]]&gt;25,Query[[#This Row],[Age]]&lt;=50),"26-50","More than 50"))</f>
        <v>26-50</v>
      </c>
      <c r="R463" s="2" t="s">
        <v>15</v>
      </c>
      <c r="S463" s="2" t="str">
        <f>IF(Query[[#This Row],[Purchased Bike]]="No","Didn't buy","Bought")</f>
        <v>Bought</v>
      </c>
      <c r="T463" s="2"/>
    </row>
    <row r="464" spans="1:20" x14ac:dyDescent="0.25">
      <c r="A464">
        <v>14791</v>
      </c>
      <c r="B464" s="2" t="s">
        <v>36</v>
      </c>
      <c r="C464" s="2" t="s">
        <v>37</v>
      </c>
      <c r="D464" s="4">
        <v>40000</v>
      </c>
      <c r="E464">
        <v>0</v>
      </c>
      <c r="F464" t="str">
        <f>IF(Query[[#This Row],[Children]]&gt;0,"Yes","No")</f>
        <v>No</v>
      </c>
      <c r="G464" t="str">
        <f>IF(Query[[#This Row],[Have a Children]]="Yes","Have a Children","Haven't a Children")</f>
        <v>Haven't a Children</v>
      </c>
      <c r="H464" s="2" t="s">
        <v>13</v>
      </c>
      <c r="I464" s="2" t="s">
        <v>20</v>
      </c>
      <c r="J464" s="2" t="s">
        <v>15</v>
      </c>
      <c r="K464">
        <v>0</v>
      </c>
      <c r="L464" t="str">
        <f t="shared" si="7"/>
        <v>No</v>
      </c>
      <c r="M464" t="str">
        <f>IF(Query[[#This Row],[Have a Car]]="No","Haven't a Car","Have a Car")</f>
        <v>Haven't a Car</v>
      </c>
      <c r="N464" s="2" t="s">
        <v>16</v>
      </c>
      <c r="O464" s="2" t="s">
        <v>17</v>
      </c>
      <c r="P464">
        <v>39</v>
      </c>
      <c r="Q464" t="str">
        <f>IF(Query[[#This Row],[Age]]&lt;=25,"25 or Above",IF(AND(Query[[#This Row],[Age]]&gt;25,Query[[#This Row],[Age]]&lt;=50),"26-50","More than 50"))</f>
        <v>26-50</v>
      </c>
      <c r="R464" s="2" t="s">
        <v>15</v>
      </c>
      <c r="S464" s="2" t="str">
        <f>IF(Query[[#This Row],[Purchased Bike]]="No","Didn't buy","Bought")</f>
        <v>Bought</v>
      </c>
      <c r="T464" s="2"/>
    </row>
    <row r="465" spans="1:20" x14ac:dyDescent="0.25">
      <c r="A465">
        <v>19331</v>
      </c>
      <c r="B465" s="2" t="s">
        <v>39</v>
      </c>
      <c r="C465" s="2" t="s">
        <v>38</v>
      </c>
      <c r="D465" s="4">
        <v>20000</v>
      </c>
      <c r="E465">
        <v>2</v>
      </c>
      <c r="F465" t="str">
        <f>IF(Query[[#This Row],[Children]]&gt;0,"Yes","No")</f>
        <v>Yes</v>
      </c>
      <c r="G465" t="str">
        <f>IF(Query[[#This Row],[Have a Children]]="Yes","Have a Children","Haven't a Children")</f>
        <v>Have a Children</v>
      </c>
      <c r="H465" s="2" t="s">
        <v>27</v>
      </c>
      <c r="I465" s="2" t="s">
        <v>25</v>
      </c>
      <c r="J465" s="2" t="s">
        <v>15</v>
      </c>
      <c r="K465">
        <v>1</v>
      </c>
      <c r="L465" t="str">
        <f t="shared" si="7"/>
        <v>Yes</v>
      </c>
      <c r="M465" t="str">
        <f>IF(Query[[#This Row],[Have a Car]]="No","Haven't a Car","Have a Car")</f>
        <v>Have a Car</v>
      </c>
      <c r="N465" s="2" t="s">
        <v>16</v>
      </c>
      <c r="O465" s="2" t="s">
        <v>17</v>
      </c>
      <c r="P465">
        <v>40</v>
      </c>
      <c r="Q465" t="str">
        <f>IF(Query[[#This Row],[Age]]&lt;=25,"25 or Above",IF(AND(Query[[#This Row],[Age]]&gt;25,Query[[#This Row],[Age]]&lt;=50),"26-50","More than 50"))</f>
        <v>26-50</v>
      </c>
      <c r="R465" s="2" t="s">
        <v>18</v>
      </c>
      <c r="S465" s="2" t="str">
        <f>IF(Query[[#This Row],[Purchased Bike]]="No","Didn't buy","Bought")</f>
        <v>Didn't buy</v>
      </c>
      <c r="T465" s="2"/>
    </row>
    <row r="466" spans="1:20" x14ac:dyDescent="0.25">
      <c r="A466">
        <v>17754</v>
      </c>
      <c r="B466" s="2" t="s">
        <v>39</v>
      </c>
      <c r="C466" s="2" t="s">
        <v>37</v>
      </c>
      <c r="D466" s="4">
        <v>30000</v>
      </c>
      <c r="E466">
        <v>3</v>
      </c>
      <c r="F466" t="str">
        <f>IF(Query[[#This Row],[Children]]&gt;0,"Yes","No")</f>
        <v>Yes</v>
      </c>
      <c r="G466" t="str">
        <f>IF(Query[[#This Row],[Have a Children]]="Yes","Have a Children","Haven't a Children")</f>
        <v>Have a Children</v>
      </c>
      <c r="H466" s="2" t="s">
        <v>13</v>
      </c>
      <c r="I466" s="2" t="s">
        <v>20</v>
      </c>
      <c r="J466" s="2" t="s">
        <v>15</v>
      </c>
      <c r="K466">
        <v>0</v>
      </c>
      <c r="L466" t="str">
        <f t="shared" si="7"/>
        <v>No</v>
      </c>
      <c r="M466" t="str">
        <f>IF(Query[[#This Row],[Have a Car]]="No","Haven't a Car","Have a Car")</f>
        <v>Haven't a Car</v>
      </c>
      <c r="N466" s="2" t="s">
        <v>16</v>
      </c>
      <c r="O466" s="2" t="s">
        <v>17</v>
      </c>
      <c r="P466">
        <v>46</v>
      </c>
      <c r="Q466" t="str">
        <f>IF(Query[[#This Row],[Age]]&lt;=25,"25 or Above",IF(AND(Query[[#This Row],[Age]]&gt;25,Query[[#This Row],[Age]]&lt;=50),"26-50","More than 50"))</f>
        <v>26-50</v>
      </c>
      <c r="R466" s="2" t="s">
        <v>15</v>
      </c>
      <c r="S466" s="2" t="str">
        <f>IF(Query[[#This Row],[Purchased Bike]]="No","Didn't buy","Bought")</f>
        <v>Bought</v>
      </c>
      <c r="T466" s="2"/>
    </row>
    <row r="467" spans="1:20" x14ac:dyDescent="0.25">
      <c r="A467">
        <v>11149</v>
      </c>
      <c r="B467" s="2" t="s">
        <v>36</v>
      </c>
      <c r="C467" s="2" t="s">
        <v>38</v>
      </c>
      <c r="D467" s="4">
        <v>40000</v>
      </c>
      <c r="E467">
        <v>2</v>
      </c>
      <c r="F467" t="str">
        <f>IF(Query[[#This Row],[Children]]&gt;0,"Yes","No")</f>
        <v>Yes</v>
      </c>
      <c r="G467" t="str">
        <f>IF(Query[[#This Row],[Have a Children]]="Yes","Have a Children","Haven't a Children")</f>
        <v>Have a Children</v>
      </c>
      <c r="H467" s="2" t="s">
        <v>13</v>
      </c>
      <c r="I467" s="2" t="s">
        <v>28</v>
      </c>
      <c r="J467" s="2" t="s">
        <v>15</v>
      </c>
      <c r="K467">
        <v>2</v>
      </c>
      <c r="L467" t="str">
        <f t="shared" si="7"/>
        <v>Yes</v>
      </c>
      <c r="M467" t="str">
        <f>IF(Query[[#This Row],[Have a Car]]="No","Haven't a Car","Have a Car")</f>
        <v>Have a Car</v>
      </c>
      <c r="N467" s="2" t="s">
        <v>16</v>
      </c>
      <c r="O467" s="2" t="s">
        <v>24</v>
      </c>
      <c r="P467">
        <v>65</v>
      </c>
      <c r="Q467" t="str">
        <f>IF(Query[[#This Row],[Age]]&lt;=25,"25 or Above",IF(AND(Query[[#This Row],[Age]]&gt;25,Query[[#This Row],[Age]]&lt;=50),"26-50","More than 50"))</f>
        <v>More than 50</v>
      </c>
      <c r="R467" s="2" t="s">
        <v>18</v>
      </c>
      <c r="S467" s="2" t="str">
        <f>IF(Query[[#This Row],[Purchased Bike]]="No","Didn't buy","Bought")</f>
        <v>Didn't buy</v>
      </c>
      <c r="T467" s="2"/>
    </row>
    <row r="468" spans="1:20" x14ac:dyDescent="0.25">
      <c r="A468">
        <v>16549</v>
      </c>
      <c r="B468" s="2" t="s">
        <v>39</v>
      </c>
      <c r="C468" s="2" t="s">
        <v>37</v>
      </c>
      <c r="D468" s="4">
        <v>30000</v>
      </c>
      <c r="E468">
        <v>3</v>
      </c>
      <c r="F468" t="str">
        <f>IF(Query[[#This Row],[Children]]&gt;0,"Yes","No")</f>
        <v>Yes</v>
      </c>
      <c r="G468" t="str">
        <f>IF(Query[[#This Row],[Have a Children]]="Yes","Have a Children","Haven't a Children")</f>
        <v>Have a Children</v>
      </c>
      <c r="H468" s="2" t="s">
        <v>13</v>
      </c>
      <c r="I468" s="2" t="s">
        <v>20</v>
      </c>
      <c r="J468" s="2" t="s">
        <v>15</v>
      </c>
      <c r="K468">
        <v>0</v>
      </c>
      <c r="L468" t="str">
        <f t="shared" si="7"/>
        <v>No</v>
      </c>
      <c r="M468" t="str">
        <f>IF(Query[[#This Row],[Have a Car]]="No","Haven't a Car","Have a Car")</f>
        <v>Haven't a Car</v>
      </c>
      <c r="N468" s="2" t="s">
        <v>16</v>
      </c>
      <c r="O468" s="2" t="s">
        <v>17</v>
      </c>
      <c r="P468">
        <v>47</v>
      </c>
      <c r="Q468" t="str">
        <f>IF(Query[[#This Row],[Age]]&lt;=25,"25 or Above",IF(AND(Query[[#This Row],[Age]]&gt;25,Query[[#This Row],[Age]]&lt;=50),"26-50","More than 50"))</f>
        <v>26-50</v>
      </c>
      <c r="R468" s="2" t="s">
        <v>15</v>
      </c>
      <c r="S468" s="2" t="str">
        <f>IF(Query[[#This Row],[Purchased Bike]]="No","Didn't buy","Bought")</f>
        <v>Bought</v>
      </c>
      <c r="T468" s="2"/>
    </row>
    <row r="469" spans="1:20" x14ac:dyDescent="0.25">
      <c r="A469">
        <v>24305</v>
      </c>
      <c r="B469" s="2" t="s">
        <v>39</v>
      </c>
      <c r="C469" s="2" t="s">
        <v>38</v>
      </c>
      <c r="D469" s="4">
        <v>100000</v>
      </c>
      <c r="E469">
        <v>1</v>
      </c>
      <c r="F469" t="str">
        <f>IF(Query[[#This Row],[Children]]&gt;0,"Yes","No")</f>
        <v>Yes</v>
      </c>
      <c r="G469" t="str">
        <f>IF(Query[[#This Row],[Have a Children]]="Yes","Have a Children","Haven't a Children")</f>
        <v>Have a Children</v>
      </c>
      <c r="H469" s="2" t="s">
        <v>13</v>
      </c>
      <c r="I469" s="2" t="s">
        <v>28</v>
      </c>
      <c r="J469" s="2" t="s">
        <v>18</v>
      </c>
      <c r="K469">
        <v>3</v>
      </c>
      <c r="L469" t="str">
        <f t="shared" si="7"/>
        <v>Yes</v>
      </c>
      <c r="M469" t="str">
        <f>IF(Query[[#This Row],[Have a Car]]="No","Haven't a Car","Have a Car")</f>
        <v>Have a Car</v>
      </c>
      <c r="N469" s="2" t="s">
        <v>16</v>
      </c>
      <c r="O469" s="2" t="s">
        <v>24</v>
      </c>
      <c r="P469">
        <v>46</v>
      </c>
      <c r="Q469" t="str">
        <f>IF(Query[[#This Row],[Age]]&lt;=25,"25 or Above",IF(AND(Query[[#This Row],[Age]]&gt;25,Query[[#This Row],[Age]]&lt;=50),"26-50","More than 50"))</f>
        <v>26-50</v>
      </c>
      <c r="R469" s="2" t="s">
        <v>15</v>
      </c>
      <c r="S469" s="2" t="str">
        <f>IF(Query[[#This Row],[Purchased Bike]]="No","Didn't buy","Bought")</f>
        <v>Bought</v>
      </c>
      <c r="T469" s="2"/>
    </row>
    <row r="470" spans="1:20" x14ac:dyDescent="0.25">
      <c r="A470">
        <v>18253</v>
      </c>
      <c r="B470" s="2" t="s">
        <v>36</v>
      </c>
      <c r="C470" s="2" t="s">
        <v>37</v>
      </c>
      <c r="D470" s="4">
        <v>80000</v>
      </c>
      <c r="E470">
        <v>5</v>
      </c>
      <c r="F470" t="str">
        <f>IF(Query[[#This Row],[Children]]&gt;0,"Yes","No")</f>
        <v>Yes</v>
      </c>
      <c r="G470" t="str">
        <f>IF(Query[[#This Row],[Have a Children]]="Yes","Have a Children","Haven't a Children")</f>
        <v>Have a Children</v>
      </c>
      <c r="H470" s="2" t="s">
        <v>31</v>
      </c>
      <c r="I470" s="2" t="s">
        <v>28</v>
      </c>
      <c r="J470" s="2" t="s">
        <v>15</v>
      </c>
      <c r="K470">
        <v>3</v>
      </c>
      <c r="L470" t="str">
        <f t="shared" si="7"/>
        <v>Yes</v>
      </c>
      <c r="M470" t="str">
        <f>IF(Query[[#This Row],[Have a Car]]="No","Haven't a Car","Have a Car")</f>
        <v>Have a Car</v>
      </c>
      <c r="N470" s="2" t="s">
        <v>16</v>
      </c>
      <c r="O470" s="2" t="s">
        <v>24</v>
      </c>
      <c r="P470">
        <v>40</v>
      </c>
      <c r="Q470" t="str">
        <f>IF(Query[[#This Row],[Age]]&lt;=25,"25 or Above",IF(AND(Query[[#This Row],[Age]]&gt;25,Query[[#This Row],[Age]]&lt;=50),"26-50","More than 50"))</f>
        <v>26-50</v>
      </c>
      <c r="R470" s="2" t="s">
        <v>18</v>
      </c>
      <c r="S470" s="2" t="str">
        <f>IF(Query[[#This Row],[Purchased Bike]]="No","Didn't buy","Bought")</f>
        <v>Didn't buy</v>
      </c>
      <c r="T470" s="2"/>
    </row>
    <row r="471" spans="1:20" x14ac:dyDescent="0.25">
      <c r="A471">
        <v>20147</v>
      </c>
      <c r="B471" s="2" t="s">
        <v>36</v>
      </c>
      <c r="C471" s="2" t="s">
        <v>37</v>
      </c>
      <c r="D471" s="4">
        <v>30000</v>
      </c>
      <c r="E471">
        <v>1</v>
      </c>
      <c r="F471" t="str">
        <f>IF(Query[[#This Row],[Children]]&gt;0,"Yes","No")</f>
        <v>Yes</v>
      </c>
      <c r="G471" t="str">
        <f>IF(Query[[#This Row],[Have a Children]]="Yes","Have a Children","Haven't a Children")</f>
        <v>Have a Children</v>
      </c>
      <c r="H471" s="2" t="s">
        <v>13</v>
      </c>
      <c r="I471" s="2" t="s">
        <v>20</v>
      </c>
      <c r="J471" s="2" t="s">
        <v>15</v>
      </c>
      <c r="K471">
        <v>0</v>
      </c>
      <c r="L471" t="str">
        <f t="shared" si="7"/>
        <v>No</v>
      </c>
      <c r="M471" t="str">
        <f>IF(Query[[#This Row],[Have a Car]]="No","Haven't a Car","Have a Car")</f>
        <v>Haven't a Car</v>
      </c>
      <c r="N471" s="2" t="s">
        <v>16</v>
      </c>
      <c r="O471" s="2" t="s">
        <v>17</v>
      </c>
      <c r="P471">
        <v>65</v>
      </c>
      <c r="Q471" t="str">
        <f>IF(Query[[#This Row],[Age]]&lt;=25,"25 or Above",IF(AND(Query[[#This Row],[Age]]&gt;25,Query[[#This Row],[Age]]&lt;=50),"26-50","More than 50"))</f>
        <v>More than 50</v>
      </c>
      <c r="R471" s="2" t="s">
        <v>18</v>
      </c>
      <c r="S471" s="2" t="str">
        <f>IF(Query[[#This Row],[Purchased Bike]]="No","Didn't buy","Bought")</f>
        <v>Didn't buy</v>
      </c>
      <c r="T471" s="2"/>
    </row>
    <row r="472" spans="1:20" x14ac:dyDescent="0.25">
      <c r="A472">
        <v>15612</v>
      </c>
      <c r="B472" s="2" t="s">
        <v>39</v>
      </c>
      <c r="C472" s="2" t="s">
        <v>38</v>
      </c>
      <c r="D472" s="4">
        <v>30000</v>
      </c>
      <c r="E472">
        <v>0</v>
      </c>
      <c r="F472" t="str">
        <f>IF(Query[[#This Row],[Children]]&gt;0,"Yes","No")</f>
        <v>No</v>
      </c>
      <c r="G472" t="str">
        <f>IF(Query[[#This Row],[Have a Children]]="Yes","Have a Children","Haven't a Children")</f>
        <v>Haven't a Children</v>
      </c>
      <c r="H472" s="2" t="s">
        <v>27</v>
      </c>
      <c r="I472" s="2" t="s">
        <v>25</v>
      </c>
      <c r="J472" s="2" t="s">
        <v>18</v>
      </c>
      <c r="K472">
        <v>1</v>
      </c>
      <c r="L472" t="str">
        <f t="shared" si="7"/>
        <v>Yes</v>
      </c>
      <c r="M472" t="str">
        <f>IF(Query[[#This Row],[Have a Car]]="No","Haven't a Car","Have a Car")</f>
        <v>Have a Car</v>
      </c>
      <c r="N472" s="2" t="s">
        <v>26</v>
      </c>
      <c r="O472" s="2" t="s">
        <v>17</v>
      </c>
      <c r="P472">
        <v>28</v>
      </c>
      <c r="Q472" t="str">
        <f>IF(Query[[#This Row],[Age]]&lt;=25,"25 or Above",IF(AND(Query[[#This Row],[Age]]&gt;25,Query[[#This Row],[Age]]&lt;=50),"26-50","More than 50"))</f>
        <v>26-50</v>
      </c>
      <c r="R472" s="2" t="s">
        <v>18</v>
      </c>
      <c r="S472" s="2" t="str">
        <f>IF(Query[[#This Row],[Purchased Bike]]="No","Didn't buy","Bought")</f>
        <v>Didn't buy</v>
      </c>
      <c r="T472" s="2"/>
    </row>
    <row r="473" spans="1:20" x14ac:dyDescent="0.25">
      <c r="A473">
        <v>28323</v>
      </c>
      <c r="B473" s="2" t="s">
        <v>39</v>
      </c>
      <c r="C473" s="2" t="s">
        <v>38</v>
      </c>
      <c r="D473" s="4">
        <v>70000</v>
      </c>
      <c r="E473">
        <v>0</v>
      </c>
      <c r="F473" t="str">
        <f>IF(Query[[#This Row],[Children]]&gt;0,"Yes","No")</f>
        <v>No</v>
      </c>
      <c r="G473" t="str">
        <f>IF(Query[[#This Row],[Have a Children]]="Yes","Have a Children","Haven't a Children")</f>
        <v>Haven't a Children</v>
      </c>
      <c r="H473" s="2" t="s">
        <v>13</v>
      </c>
      <c r="I473" s="2" t="s">
        <v>21</v>
      </c>
      <c r="J473" s="2" t="s">
        <v>18</v>
      </c>
      <c r="K473">
        <v>2</v>
      </c>
      <c r="L473" t="str">
        <f t="shared" si="7"/>
        <v>Yes</v>
      </c>
      <c r="M473" t="str">
        <f>IF(Query[[#This Row],[Have a Car]]="No","Haven't a Car","Have a Car")</f>
        <v>Have a Car</v>
      </c>
      <c r="N473" s="2" t="s">
        <v>23</v>
      </c>
      <c r="O473" s="2" t="s">
        <v>24</v>
      </c>
      <c r="P473">
        <v>43</v>
      </c>
      <c r="Q473" t="str">
        <f>IF(Query[[#This Row],[Age]]&lt;=25,"25 or Above",IF(AND(Query[[#This Row],[Age]]&gt;25,Query[[#This Row],[Age]]&lt;=50),"26-50","More than 50"))</f>
        <v>26-50</v>
      </c>
      <c r="R473" s="2" t="s">
        <v>15</v>
      </c>
      <c r="S473" s="2" t="str">
        <f>IF(Query[[#This Row],[Purchased Bike]]="No","Didn't buy","Bought")</f>
        <v>Bought</v>
      </c>
      <c r="T473" s="2"/>
    </row>
    <row r="474" spans="1:20" x14ac:dyDescent="0.25">
      <c r="A474">
        <v>22634</v>
      </c>
      <c r="B474" s="2" t="s">
        <v>39</v>
      </c>
      <c r="C474" s="2" t="s">
        <v>37</v>
      </c>
      <c r="D474" s="4">
        <v>40000</v>
      </c>
      <c r="E474">
        <v>0</v>
      </c>
      <c r="F474" t="str">
        <f>IF(Query[[#This Row],[Children]]&gt;0,"Yes","No")</f>
        <v>No</v>
      </c>
      <c r="G474" t="str">
        <f>IF(Query[[#This Row],[Have a Children]]="Yes","Have a Children","Haven't a Children")</f>
        <v>Haven't a Children</v>
      </c>
      <c r="H474" s="2" t="s">
        <v>31</v>
      </c>
      <c r="I474" s="2" t="s">
        <v>20</v>
      </c>
      <c r="J474" s="2" t="s">
        <v>15</v>
      </c>
      <c r="K474">
        <v>0</v>
      </c>
      <c r="L474" t="str">
        <f t="shared" si="7"/>
        <v>No</v>
      </c>
      <c r="M474" t="str">
        <f>IF(Query[[#This Row],[Have a Car]]="No","Haven't a Car","Have a Car")</f>
        <v>Haven't a Car</v>
      </c>
      <c r="N474" s="2" t="s">
        <v>16</v>
      </c>
      <c r="O474" s="2" t="s">
        <v>17</v>
      </c>
      <c r="P474">
        <v>38</v>
      </c>
      <c r="Q474" t="str">
        <f>IF(Query[[#This Row],[Age]]&lt;=25,"25 or Above",IF(AND(Query[[#This Row],[Age]]&gt;25,Query[[#This Row],[Age]]&lt;=50),"26-50","More than 50"))</f>
        <v>26-50</v>
      </c>
      <c r="R474" s="2" t="s">
        <v>15</v>
      </c>
      <c r="S474" s="2" t="str">
        <f>IF(Query[[#This Row],[Purchased Bike]]="No","Didn't buy","Bought")</f>
        <v>Bought</v>
      </c>
      <c r="T474" s="2"/>
    </row>
    <row r="475" spans="1:20" x14ac:dyDescent="0.25">
      <c r="A475">
        <v>15665</v>
      </c>
      <c r="B475" s="2" t="s">
        <v>36</v>
      </c>
      <c r="C475" s="2" t="s">
        <v>37</v>
      </c>
      <c r="D475" s="4">
        <v>30000</v>
      </c>
      <c r="E475">
        <v>0</v>
      </c>
      <c r="F475" t="str">
        <f>IF(Query[[#This Row],[Children]]&gt;0,"Yes","No")</f>
        <v>No</v>
      </c>
      <c r="G475" t="str">
        <f>IF(Query[[#This Row],[Have a Children]]="Yes","Have a Children","Haven't a Children")</f>
        <v>Haven't a Children</v>
      </c>
      <c r="H475" s="2" t="s">
        <v>13</v>
      </c>
      <c r="I475" s="2" t="s">
        <v>20</v>
      </c>
      <c r="J475" s="2" t="s">
        <v>15</v>
      </c>
      <c r="K475">
        <v>0</v>
      </c>
      <c r="L475" t="str">
        <f t="shared" si="7"/>
        <v>No</v>
      </c>
      <c r="M475" t="str">
        <f>IF(Query[[#This Row],[Have a Car]]="No","Haven't a Car","Have a Car")</f>
        <v>Haven't a Car</v>
      </c>
      <c r="N475" s="2" t="s">
        <v>16</v>
      </c>
      <c r="O475" s="2" t="s">
        <v>17</v>
      </c>
      <c r="P475">
        <v>47</v>
      </c>
      <c r="Q475" t="str">
        <f>IF(Query[[#This Row],[Age]]&lt;=25,"25 or Above",IF(AND(Query[[#This Row],[Age]]&gt;25,Query[[#This Row],[Age]]&lt;=50),"26-50","More than 50"))</f>
        <v>26-50</v>
      </c>
      <c r="R475" s="2" t="s">
        <v>15</v>
      </c>
      <c r="S475" s="2" t="str">
        <f>IF(Query[[#This Row],[Purchased Bike]]="No","Didn't buy","Bought")</f>
        <v>Bought</v>
      </c>
      <c r="T475" s="2"/>
    </row>
    <row r="476" spans="1:20" x14ac:dyDescent="0.25">
      <c r="A476">
        <v>27585</v>
      </c>
      <c r="B476" s="2" t="s">
        <v>36</v>
      </c>
      <c r="C476" s="2" t="s">
        <v>37</v>
      </c>
      <c r="D476" s="4">
        <v>90000</v>
      </c>
      <c r="E476">
        <v>2</v>
      </c>
      <c r="F476" t="str">
        <f>IF(Query[[#This Row],[Children]]&gt;0,"Yes","No")</f>
        <v>Yes</v>
      </c>
      <c r="G476" t="str">
        <f>IF(Query[[#This Row],[Have a Children]]="Yes","Have a Children","Haven't a Children")</f>
        <v>Have a Children</v>
      </c>
      <c r="H476" s="2" t="s">
        <v>13</v>
      </c>
      <c r="I476" s="2" t="s">
        <v>21</v>
      </c>
      <c r="J476" s="2" t="s">
        <v>18</v>
      </c>
      <c r="K476">
        <v>0</v>
      </c>
      <c r="L476" t="str">
        <f t="shared" si="7"/>
        <v>No</v>
      </c>
      <c r="M476" t="str">
        <f>IF(Query[[#This Row],[Have a Car]]="No","Haven't a Car","Have a Car")</f>
        <v>Haven't a Car</v>
      </c>
      <c r="N476" s="2" t="s">
        <v>16</v>
      </c>
      <c r="O476" s="2" t="s">
        <v>24</v>
      </c>
      <c r="P476">
        <v>36</v>
      </c>
      <c r="Q476" t="str">
        <f>IF(Query[[#This Row],[Age]]&lt;=25,"25 or Above",IF(AND(Query[[#This Row],[Age]]&gt;25,Query[[#This Row],[Age]]&lt;=50),"26-50","More than 50"))</f>
        <v>26-50</v>
      </c>
      <c r="R476" s="2" t="s">
        <v>15</v>
      </c>
      <c r="S476" s="2" t="str">
        <f>IF(Query[[#This Row],[Purchased Bike]]="No","Didn't buy","Bought")</f>
        <v>Bought</v>
      </c>
      <c r="T476" s="2"/>
    </row>
    <row r="477" spans="1:20" x14ac:dyDescent="0.25">
      <c r="A477">
        <v>19748</v>
      </c>
      <c r="B477" s="2" t="s">
        <v>36</v>
      </c>
      <c r="C477" s="2" t="s">
        <v>38</v>
      </c>
      <c r="D477" s="4">
        <v>20000</v>
      </c>
      <c r="E477">
        <v>4</v>
      </c>
      <c r="F477" t="str">
        <f>IF(Query[[#This Row],[Children]]&gt;0,"Yes","No")</f>
        <v>Yes</v>
      </c>
      <c r="G477" t="str">
        <f>IF(Query[[#This Row],[Have a Children]]="Yes","Have a Children","Haven't a Children")</f>
        <v>Have a Children</v>
      </c>
      <c r="H477" s="2" t="s">
        <v>27</v>
      </c>
      <c r="I477" s="2" t="s">
        <v>14</v>
      </c>
      <c r="J477" s="2" t="s">
        <v>18</v>
      </c>
      <c r="K477">
        <v>2</v>
      </c>
      <c r="L477" t="str">
        <f t="shared" si="7"/>
        <v>Yes</v>
      </c>
      <c r="M477" t="str">
        <f>IF(Query[[#This Row],[Have a Car]]="No","Haven't a Car","Have a Car")</f>
        <v>Have a Car</v>
      </c>
      <c r="N477" s="2" t="s">
        <v>26</v>
      </c>
      <c r="O477" s="2" t="s">
        <v>24</v>
      </c>
      <c r="P477">
        <v>60</v>
      </c>
      <c r="Q477" t="str">
        <f>IF(Query[[#This Row],[Age]]&lt;=25,"25 or Above",IF(AND(Query[[#This Row],[Age]]&gt;25,Query[[#This Row],[Age]]&lt;=50),"26-50","More than 50"))</f>
        <v>More than 50</v>
      </c>
      <c r="R477" s="2" t="s">
        <v>18</v>
      </c>
      <c r="S477" s="2" t="str">
        <f>IF(Query[[#This Row],[Purchased Bike]]="No","Didn't buy","Bought")</f>
        <v>Didn't buy</v>
      </c>
      <c r="T477" s="2"/>
    </row>
    <row r="478" spans="1:20" x14ac:dyDescent="0.25">
      <c r="A478">
        <v>21974</v>
      </c>
      <c r="B478" s="2" t="s">
        <v>39</v>
      </c>
      <c r="C478" s="2" t="s">
        <v>37</v>
      </c>
      <c r="D478" s="4">
        <v>70000</v>
      </c>
      <c r="E478">
        <v>0</v>
      </c>
      <c r="F478" t="str">
        <f>IF(Query[[#This Row],[Children]]&gt;0,"Yes","No")</f>
        <v>No</v>
      </c>
      <c r="G478" t="str">
        <f>IF(Query[[#This Row],[Have a Children]]="Yes","Have a Children","Haven't a Children")</f>
        <v>Haven't a Children</v>
      </c>
      <c r="H478" s="2" t="s">
        <v>13</v>
      </c>
      <c r="I478" s="2" t="s">
        <v>21</v>
      </c>
      <c r="J478" s="2" t="s">
        <v>15</v>
      </c>
      <c r="K478">
        <v>1</v>
      </c>
      <c r="L478" t="str">
        <f t="shared" si="7"/>
        <v>Yes</v>
      </c>
      <c r="M478" t="str">
        <f>IF(Query[[#This Row],[Have a Car]]="No","Haven't a Car","Have a Car")</f>
        <v>Have a Car</v>
      </c>
      <c r="N478" s="2" t="s">
        <v>23</v>
      </c>
      <c r="O478" s="2" t="s">
        <v>24</v>
      </c>
      <c r="P478">
        <v>42</v>
      </c>
      <c r="Q478" t="str">
        <f>IF(Query[[#This Row],[Age]]&lt;=25,"25 or Above",IF(AND(Query[[#This Row],[Age]]&gt;25,Query[[#This Row],[Age]]&lt;=50),"26-50","More than 50"))</f>
        <v>26-50</v>
      </c>
      <c r="R478" s="2" t="s">
        <v>15</v>
      </c>
      <c r="S478" s="2" t="str">
        <f>IF(Query[[#This Row],[Purchased Bike]]="No","Didn't buy","Bought")</f>
        <v>Bought</v>
      </c>
      <c r="T478" s="2"/>
    </row>
    <row r="479" spans="1:20" x14ac:dyDescent="0.25">
      <c r="A479">
        <v>14032</v>
      </c>
      <c r="B479" s="2" t="s">
        <v>36</v>
      </c>
      <c r="C479" s="2" t="s">
        <v>38</v>
      </c>
      <c r="D479" s="4">
        <v>70000</v>
      </c>
      <c r="E479">
        <v>2</v>
      </c>
      <c r="F479" t="str">
        <f>IF(Query[[#This Row],[Children]]&gt;0,"Yes","No")</f>
        <v>Yes</v>
      </c>
      <c r="G479" t="str">
        <f>IF(Query[[#This Row],[Have a Children]]="Yes","Have a Children","Haven't a Children")</f>
        <v>Have a Children</v>
      </c>
      <c r="H479" s="2" t="s">
        <v>27</v>
      </c>
      <c r="I479" s="2" t="s">
        <v>14</v>
      </c>
      <c r="J479" s="2" t="s">
        <v>18</v>
      </c>
      <c r="K479">
        <v>2</v>
      </c>
      <c r="L479" t="str">
        <f t="shared" si="7"/>
        <v>Yes</v>
      </c>
      <c r="M479" t="str">
        <f>IF(Query[[#This Row],[Have a Car]]="No","Haven't a Car","Have a Car")</f>
        <v>Have a Car</v>
      </c>
      <c r="N479" s="2" t="s">
        <v>26</v>
      </c>
      <c r="O479" s="2" t="s">
        <v>24</v>
      </c>
      <c r="P479">
        <v>50</v>
      </c>
      <c r="Q479" t="str">
        <f>IF(Query[[#This Row],[Age]]&lt;=25,"25 or Above",IF(AND(Query[[#This Row],[Age]]&gt;25,Query[[#This Row],[Age]]&lt;=50),"26-50","More than 50"))</f>
        <v>26-50</v>
      </c>
      <c r="R479" s="2" t="s">
        <v>15</v>
      </c>
      <c r="S479" s="2" t="str">
        <f>IF(Query[[#This Row],[Purchased Bike]]="No","Didn't buy","Bought")</f>
        <v>Bought</v>
      </c>
      <c r="T479" s="2"/>
    </row>
    <row r="480" spans="1:20" x14ac:dyDescent="0.25">
      <c r="A480">
        <v>22610</v>
      </c>
      <c r="B480" s="2" t="s">
        <v>36</v>
      </c>
      <c r="C480" s="2" t="s">
        <v>38</v>
      </c>
      <c r="D480" s="4">
        <v>30000</v>
      </c>
      <c r="E480">
        <v>0</v>
      </c>
      <c r="F480" t="str">
        <f>IF(Query[[#This Row],[Children]]&gt;0,"Yes","No")</f>
        <v>No</v>
      </c>
      <c r="G480" t="str">
        <f>IF(Query[[#This Row],[Have a Children]]="Yes","Have a Children","Haven't a Children")</f>
        <v>Haven't a Children</v>
      </c>
      <c r="H480" s="2" t="s">
        <v>13</v>
      </c>
      <c r="I480" s="2" t="s">
        <v>20</v>
      </c>
      <c r="J480" s="2" t="s">
        <v>15</v>
      </c>
      <c r="K480">
        <v>0</v>
      </c>
      <c r="L480" t="str">
        <f t="shared" si="7"/>
        <v>No</v>
      </c>
      <c r="M480" t="str">
        <f>IF(Query[[#This Row],[Have a Car]]="No","Haven't a Car","Have a Car")</f>
        <v>Haven't a Car</v>
      </c>
      <c r="N480" s="2" t="s">
        <v>16</v>
      </c>
      <c r="O480" s="2" t="s">
        <v>17</v>
      </c>
      <c r="P480">
        <v>35</v>
      </c>
      <c r="Q480" t="str">
        <f>IF(Query[[#This Row],[Age]]&lt;=25,"25 or Above",IF(AND(Query[[#This Row],[Age]]&gt;25,Query[[#This Row],[Age]]&lt;=50),"26-50","More than 50"))</f>
        <v>26-50</v>
      </c>
      <c r="R480" s="2" t="s">
        <v>15</v>
      </c>
      <c r="S480" s="2" t="str">
        <f>IF(Query[[#This Row],[Purchased Bike]]="No","Didn't buy","Bought")</f>
        <v>Bought</v>
      </c>
      <c r="T480" s="2"/>
    </row>
    <row r="481" spans="1:20" x14ac:dyDescent="0.25">
      <c r="A481">
        <v>26984</v>
      </c>
      <c r="B481" s="2" t="s">
        <v>36</v>
      </c>
      <c r="C481" s="2" t="s">
        <v>38</v>
      </c>
      <c r="D481" s="4">
        <v>40000</v>
      </c>
      <c r="E481">
        <v>1</v>
      </c>
      <c r="F481" t="str">
        <f>IF(Query[[#This Row],[Children]]&gt;0,"Yes","No")</f>
        <v>Yes</v>
      </c>
      <c r="G481" t="str">
        <f>IF(Query[[#This Row],[Have a Children]]="Yes","Have a Children","Haven't a Children")</f>
        <v>Have a Children</v>
      </c>
      <c r="H481" s="2" t="s">
        <v>13</v>
      </c>
      <c r="I481" s="2" t="s">
        <v>14</v>
      </c>
      <c r="J481" s="2" t="s">
        <v>15</v>
      </c>
      <c r="K481">
        <v>1</v>
      </c>
      <c r="L481" t="str">
        <f t="shared" si="7"/>
        <v>Yes</v>
      </c>
      <c r="M481" t="str">
        <f>IF(Query[[#This Row],[Have a Car]]="No","Haven't a Car","Have a Car")</f>
        <v>Have a Car</v>
      </c>
      <c r="N481" s="2" t="s">
        <v>16</v>
      </c>
      <c r="O481" s="2" t="s">
        <v>17</v>
      </c>
      <c r="P481">
        <v>32</v>
      </c>
      <c r="Q481" t="str">
        <f>IF(Query[[#This Row],[Age]]&lt;=25,"25 or Above",IF(AND(Query[[#This Row],[Age]]&gt;25,Query[[#This Row],[Age]]&lt;=50),"26-50","More than 50"))</f>
        <v>26-50</v>
      </c>
      <c r="R481" s="2" t="s">
        <v>15</v>
      </c>
      <c r="S481" s="2" t="str">
        <f>IF(Query[[#This Row],[Purchased Bike]]="No","Didn't buy","Bought")</f>
        <v>Bought</v>
      </c>
      <c r="T481" s="2"/>
    </row>
    <row r="482" spans="1:20" x14ac:dyDescent="0.25">
      <c r="A482">
        <v>18294</v>
      </c>
      <c r="B482" s="2" t="s">
        <v>36</v>
      </c>
      <c r="C482" s="2" t="s">
        <v>37</v>
      </c>
      <c r="D482" s="4">
        <v>90000</v>
      </c>
      <c r="E482">
        <v>1</v>
      </c>
      <c r="F482" t="str">
        <f>IF(Query[[#This Row],[Children]]&gt;0,"Yes","No")</f>
        <v>Yes</v>
      </c>
      <c r="G482" t="str">
        <f>IF(Query[[#This Row],[Have a Children]]="Yes","Have a Children","Haven't a Children")</f>
        <v>Have a Children</v>
      </c>
      <c r="H482" s="2" t="s">
        <v>13</v>
      </c>
      <c r="I482" s="2" t="s">
        <v>21</v>
      </c>
      <c r="J482" s="2" t="s">
        <v>15</v>
      </c>
      <c r="K482">
        <v>1</v>
      </c>
      <c r="L482" t="str">
        <f t="shared" si="7"/>
        <v>Yes</v>
      </c>
      <c r="M482" t="str">
        <f>IF(Query[[#This Row],[Have a Car]]="No","Haven't a Car","Have a Car")</f>
        <v>Have a Car</v>
      </c>
      <c r="N482" s="2" t="s">
        <v>23</v>
      </c>
      <c r="O482" s="2" t="s">
        <v>24</v>
      </c>
      <c r="P482">
        <v>46</v>
      </c>
      <c r="Q482" t="str">
        <f>IF(Query[[#This Row],[Age]]&lt;=25,"25 or Above",IF(AND(Query[[#This Row],[Age]]&gt;25,Query[[#This Row],[Age]]&lt;=50),"26-50","More than 50"))</f>
        <v>26-50</v>
      </c>
      <c r="R482" s="2" t="s">
        <v>18</v>
      </c>
      <c r="S482" s="2" t="str">
        <f>IF(Query[[#This Row],[Purchased Bike]]="No","Didn't buy","Bought")</f>
        <v>Didn't buy</v>
      </c>
      <c r="T482" s="2"/>
    </row>
    <row r="483" spans="1:20" x14ac:dyDescent="0.25">
      <c r="A483">
        <v>28564</v>
      </c>
      <c r="B483" s="2" t="s">
        <v>39</v>
      </c>
      <c r="C483" s="2" t="s">
        <v>37</v>
      </c>
      <c r="D483" s="4">
        <v>40000</v>
      </c>
      <c r="E483">
        <v>2</v>
      </c>
      <c r="F483" t="str">
        <f>IF(Query[[#This Row],[Children]]&gt;0,"Yes","No")</f>
        <v>Yes</v>
      </c>
      <c r="G483" t="str">
        <f>IF(Query[[#This Row],[Have a Children]]="Yes","Have a Children","Haven't a Children")</f>
        <v>Have a Children</v>
      </c>
      <c r="H483" s="2" t="s">
        <v>19</v>
      </c>
      <c r="I483" s="2" t="s">
        <v>20</v>
      </c>
      <c r="J483" s="2" t="s">
        <v>15</v>
      </c>
      <c r="K483">
        <v>0</v>
      </c>
      <c r="L483" t="str">
        <f t="shared" si="7"/>
        <v>No</v>
      </c>
      <c r="M483" t="str">
        <f>IF(Query[[#This Row],[Have a Car]]="No","Haven't a Car","Have a Car")</f>
        <v>Haven't a Car</v>
      </c>
      <c r="N483" s="2" t="s">
        <v>26</v>
      </c>
      <c r="O483" s="2" t="s">
        <v>17</v>
      </c>
      <c r="P483">
        <v>33</v>
      </c>
      <c r="Q483" t="str">
        <f>IF(Query[[#This Row],[Age]]&lt;=25,"25 or Above",IF(AND(Query[[#This Row],[Age]]&gt;25,Query[[#This Row],[Age]]&lt;=50),"26-50","More than 50"))</f>
        <v>26-50</v>
      </c>
      <c r="R483" s="2" t="s">
        <v>15</v>
      </c>
      <c r="S483" s="2" t="str">
        <f>IF(Query[[#This Row],[Purchased Bike]]="No","Didn't buy","Bought")</f>
        <v>Bought</v>
      </c>
      <c r="T483" s="2"/>
    </row>
    <row r="484" spans="1:20" x14ac:dyDescent="0.25">
      <c r="A484">
        <v>28521</v>
      </c>
      <c r="B484" s="2" t="s">
        <v>39</v>
      </c>
      <c r="C484" s="2" t="s">
        <v>38</v>
      </c>
      <c r="D484" s="4">
        <v>40000</v>
      </c>
      <c r="E484">
        <v>0</v>
      </c>
      <c r="F484" t="str">
        <f>IF(Query[[#This Row],[Children]]&gt;0,"Yes","No")</f>
        <v>No</v>
      </c>
      <c r="G484" t="str">
        <f>IF(Query[[#This Row],[Have a Children]]="Yes","Have a Children","Haven't a Children")</f>
        <v>Haven't a Children</v>
      </c>
      <c r="H484" s="2" t="s">
        <v>31</v>
      </c>
      <c r="I484" s="2" t="s">
        <v>20</v>
      </c>
      <c r="J484" s="2" t="s">
        <v>18</v>
      </c>
      <c r="K484">
        <v>0</v>
      </c>
      <c r="L484" t="str">
        <f t="shared" si="7"/>
        <v>No</v>
      </c>
      <c r="M484" t="str">
        <f>IF(Query[[#This Row],[Have a Car]]="No","Haven't a Car","Have a Car")</f>
        <v>Haven't a Car</v>
      </c>
      <c r="N484" s="2" t="s">
        <v>16</v>
      </c>
      <c r="O484" s="2" t="s">
        <v>17</v>
      </c>
      <c r="P484">
        <v>36</v>
      </c>
      <c r="Q484" t="str">
        <f>IF(Query[[#This Row],[Age]]&lt;=25,"25 or Above",IF(AND(Query[[#This Row],[Age]]&gt;25,Query[[#This Row],[Age]]&lt;=50),"26-50","More than 50"))</f>
        <v>26-50</v>
      </c>
      <c r="R484" s="2" t="s">
        <v>15</v>
      </c>
      <c r="S484" s="2" t="str">
        <f>IF(Query[[#This Row],[Purchased Bike]]="No","Didn't buy","Bought")</f>
        <v>Bought</v>
      </c>
      <c r="T484" s="2"/>
    </row>
    <row r="485" spans="1:20" x14ac:dyDescent="0.25">
      <c r="A485">
        <v>15450</v>
      </c>
      <c r="B485" s="2" t="s">
        <v>36</v>
      </c>
      <c r="C485" s="2" t="s">
        <v>38</v>
      </c>
      <c r="D485" s="4">
        <v>10000</v>
      </c>
      <c r="E485">
        <v>1</v>
      </c>
      <c r="F485" t="str">
        <f>IF(Query[[#This Row],[Children]]&gt;0,"Yes","No")</f>
        <v>Yes</v>
      </c>
      <c r="G485" t="str">
        <f>IF(Query[[#This Row],[Have a Children]]="Yes","Have a Children","Haven't a Children")</f>
        <v>Have a Children</v>
      </c>
      <c r="H485" s="2" t="s">
        <v>31</v>
      </c>
      <c r="I485" s="2" t="s">
        <v>20</v>
      </c>
      <c r="J485" s="2" t="s">
        <v>15</v>
      </c>
      <c r="K485">
        <v>0</v>
      </c>
      <c r="L485" t="str">
        <f t="shared" si="7"/>
        <v>No</v>
      </c>
      <c r="M485" t="str">
        <f>IF(Query[[#This Row],[Have a Car]]="No","Haven't a Car","Have a Car")</f>
        <v>Haven't a Car</v>
      </c>
      <c r="N485" s="2" t="s">
        <v>16</v>
      </c>
      <c r="O485" s="2" t="s">
        <v>17</v>
      </c>
      <c r="P485">
        <v>70</v>
      </c>
      <c r="Q485" t="str">
        <f>IF(Query[[#This Row],[Age]]&lt;=25,"25 or Above",IF(AND(Query[[#This Row],[Age]]&gt;25,Query[[#This Row],[Age]]&lt;=50),"26-50","More than 50"))</f>
        <v>More than 50</v>
      </c>
      <c r="R485" s="2" t="s">
        <v>18</v>
      </c>
      <c r="S485" s="2" t="str">
        <f>IF(Query[[#This Row],[Purchased Bike]]="No","Didn't buy","Bought")</f>
        <v>Didn't buy</v>
      </c>
      <c r="T485" s="2"/>
    </row>
    <row r="486" spans="1:20" x14ac:dyDescent="0.25">
      <c r="A486">
        <v>25681</v>
      </c>
      <c r="B486" s="2" t="s">
        <v>39</v>
      </c>
      <c r="C486" s="2" t="s">
        <v>37</v>
      </c>
      <c r="D486" s="4">
        <v>30000</v>
      </c>
      <c r="E486">
        <v>0</v>
      </c>
      <c r="F486" t="str">
        <f>IF(Query[[#This Row],[Children]]&gt;0,"Yes","No")</f>
        <v>No</v>
      </c>
      <c r="G486" t="str">
        <f>IF(Query[[#This Row],[Have a Children]]="Yes","Have a Children","Haven't a Children")</f>
        <v>Haven't a Children</v>
      </c>
      <c r="H486" s="2" t="s">
        <v>19</v>
      </c>
      <c r="I486" s="2" t="s">
        <v>20</v>
      </c>
      <c r="J486" s="2" t="s">
        <v>18</v>
      </c>
      <c r="K486">
        <v>1</v>
      </c>
      <c r="L486" t="str">
        <f t="shared" si="7"/>
        <v>Yes</v>
      </c>
      <c r="M486" t="str">
        <f>IF(Query[[#This Row],[Have a Car]]="No","Haven't a Car","Have a Car")</f>
        <v>Have a Car</v>
      </c>
      <c r="N486" s="2" t="s">
        <v>22</v>
      </c>
      <c r="O486" s="2" t="s">
        <v>17</v>
      </c>
      <c r="P486">
        <v>31</v>
      </c>
      <c r="Q486" t="str">
        <f>IF(Query[[#This Row],[Age]]&lt;=25,"25 or Above",IF(AND(Query[[#This Row],[Age]]&gt;25,Query[[#This Row],[Age]]&lt;=50),"26-50","More than 50"))</f>
        <v>26-50</v>
      </c>
      <c r="R486" s="2" t="s">
        <v>15</v>
      </c>
      <c r="S486" s="2" t="str">
        <f>IF(Query[[#This Row],[Purchased Bike]]="No","Didn't buy","Bought")</f>
        <v>Bought</v>
      </c>
      <c r="T486" s="2"/>
    </row>
    <row r="487" spans="1:20" x14ac:dyDescent="0.25">
      <c r="A487">
        <v>19491</v>
      </c>
      <c r="B487" s="2" t="s">
        <v>39</v>
      </c>
      <c r="C487" s="2" t="s">
        <v>38</v>
      </c>
      <c r="D487" s="4">
        <v>30000</v>
      </c>
      <c r="E487">
        <v>2</v>
      </c>
      <c r="F487" t="str">
        <f>IF(Query[[#This Row],[Children]]&gt;0,"Yes","No")</f>
        <v>Yes</v>
      </c>
      <c r="G487" t="str">
        <f>IF(Query[[#This Row],[Have a Children]]="Yes","Have a Children","Haven't a Children")</f>
        <v>Have a Children</v>
      </c>
      <c r="H487" s="2" t="s">
        <v>19</v>
      </c>
      <c r="I487" s="2" t="s">
        <v>20</v>
      </c>
      <c r="J487" s="2" t="s">
        <v>15</v>
      </c>
      <c r="K487">
        <v>2</v>
      </c>
      <c r="L487" t="str">
        <f t="shared" si="7"/>
        <v>Yes</v>
      </c>
      <c r="M487" t="str">
        <f>IF(Query[[#This Row],[Have a Car]]="No","Haven't a Car","Have a Car")</f>
        <v>Have a Car</v>
      </c>
      <c r="N487" s="2" t="s">
        <v>16</v>
      </c>
      <c r="O487" s="2" t="s">
        <v>17</v>
      </c>
      <c r="P487">
        <v>42</v>
      </c>
      <c r="Q487" t="str">
        <f>IF(Query[[#This Row],[Age]]&lt;=25,"25 or Above",IF(AND(Query[[#This Row],[Age]]&gt;25,Query[[#This Row],[Age]]&lt;=50),"26-50","More than 50"))</f>
        <v>26-50</v>
      </c>
      <c r="R487" s="2" t="s">
        <v>18</v>
      </c>
      <c r="S487" s="2" t="str">
        <f>IF(Query[[#This Row],[Purchased Bike]]="No","Didn't buy","Bought")</f>
        <v>Didn't buy</v>
      </c>
      <c r="T487" s="2"/>
    </row>
    <row r="488" spans="1:20" x14ac:dyDescent="0.25">
      <c r="A488">
        <v>26415</v>
      </c>
      <c r="B488" s="2" t="s">
        <v>36</v>
      </c>
      <c r="C488" s="2" t="s">
        <v>37</v>
      </c>
      <c r="D488" s="4">
        <v>90000</v>
      </c>
      <c r="E488">
        <v>4</v>
      </c>
      <c r="F488" t="str">
        <f>IF(Query[[#This Row],[Children]]&gt;0,"Yes","No")</f>
        <v>Yes</v>
      </c>
      <c r="G488" t="str">
        <f>IF(Query[[#This Row],[Have a Children]]="Yes","Have a Children","Haven't a Children")</f>
        <v>Have a Children</v>
      </c>
      <c r="H488" s="2" t="s">
        <v>29</v>
      </c>
      <c r="I488" s="2" t="s">
        <v>14</v>
      </c>
      <c r="J488" s="2" t="s">
        <v>15</v>
      </c>
      <c r="K488">
        <v>4</v>
      </c>
      <c r="L488" t="str">
        <f t="shared" si="7"/>
        <v>Yes</v>
      </c>
      <c r="M488" t="str">
        <f>IF(Query[[#This Row],[Have a Car]]="No","Haven't a Car","Have a Car")</f>
        <v>Have a Car</v>
      </c>
      <c r="N488" s="2" t="s">
        <v>30</v>
      </c>
      <c r="O488" s="2" t="s">
        <v>17</v>
      </c>
      <c r="P488">
        <v>58</v>
      </c>
      <c r="Q488" t="str">
        <f>IF(Query[[#This Row],[Age]]&lt;=25,"25 or Above",IF(AND(Query[[#This Row],[Age]]&gt;25,Query[[#This Row],[Age]]&lt;=50),"26-50","More than 50"))</f>
        <v>More than 50</v>
      </c>
      <c r="R488" s="2" t="s">
        <v>18</v>
      </c>
      <c r="S488" s="2" t="str">
        <f>IF(Query[[#This Row],[Purchased Bike]]="No","Didn't buy","Bought")</f>
        <v>Didn't buy</v>
      </c>
      <c r="T488" s="2"/>
    </row>
    <row r="489" spans="1:20" x14ac:dyDescent="0.25">
      <c r="A489">
        <v>12821</v>
      </c>
      <c r="B489" s="2" t="s">
        <v>36</v>
      </c>
      <c r="C489" s="2" t="s">
        <v>38</v>
      </c>
      <c r="D489" s="4">
        <v>40000</v>
      </c>
      <c r="E489">
        <v>0</v>
      </c>
      <c r="F489" t="str">
        <f>IF(Query[[#This Row],[Children]]&gt;0,"Yes","No")</f>
        <v>No</v>
      </c>
      <c r="G489" t="str">
        <f>IF(Query[[#This Row],[Have a Children]]="Yes","Have a Children","Haven't a Children")</f>
        <v>Haven't a Children</v>
      </c>
      <c r="H489" s="2" t="s">
        <v>13</v>
      </c>
      <c r="I489" s="2" t="s">
        <v>20</v>
      </c>
      <c r="J489" s="2" t="s">
        <v>15</v>
      </c>
      <c r="K489">
        <v>0</v>
      </c>
      <c r="L489" t="str">
        <f t="shared" si="7"/>
        <v>No</v>
      </c>
      <c r="M489" t="str">
        <f>IF(Query[[#This Row],[Have a Car]]="No","Haven't a Car","Have a Car")</f>
        <v>Haven't a Car</v>
      </c>
      <c r="N489" s="2" t="s">
        <v>16</v>
      </c>
      <c r="O489" s="2" t="s">
        <v>17</v>
      </c>
      <c r="P489">
        <v>39</v>
      </c>
      <c r="Q489" t="str">
        <f>IF(Query[[#This Row],[Age]]&lt;=25,"25 or Above",IF(AND(Query[[#This Row],[Age]]&gt;25,Query[[#This Row],[Age]]&lt;=50),"26-50","More than 50"))</f>
        <v>26-50</v>
      </c>
      <c r="R489" s="2" t="s">
        <v>18</v>
      </c>
      <c r="S489" s="2" t="str">
        <f>IF(Query[[#This Row],[Purchased Bike]]="No","Didn't buy","Bought")</f>
        <v>Didn't buy</v>
      </c>
      <c r="T489" s="2"/>
    </row>
    <row r="490" spans="1:20" x14ac:dyDescent="0.25">
      <c r="A490">
        <v>15629</v>
      </c>
      <c r="B490" s="2" t="s">
        <v>39</v>
      </c>
      <c r="C490" s="2" t="s">
        <v>37</v>
      </c>
      <c r="D490" s="4">
        <v>10000</v>
      </c>
      <c r="E490">
        <v>0</v>
      </c>
      <c r="F490" t="str">
        <f>IF(Query[[#This Row],[Children]]&gt;0,"Yes","No")</f>
        <v>No</v>
      </c>
      <c r="G490" t="str">
        <f>IF(Query[[#This Row],[Have a Children]]="Yes","Have a Children","Haven't a Children")</f>
        <v>Haven't a Children</v>
      </c>
      <c r="H490" s="2" t="s">
        <v>29</v>
      </c>
      <c r="I490" s="2" t="s">
        <v>25</v>
      </c>
      <c r="J490" s="2" t="s">
        <v>15</v>
      </c>
      <c r="K490">
        <v>2</v>
      </c>
      <c r="L490" t="str">
        <f t="shared" si="7"/>
        <v>Yes</v>
      </c>
      <c r="M490" t="str">
        <f>IF(Query[[#This Row],[Have a Car]]="No","Haven't a Car","Have a Car")</f>
        <v>Have a Car</v>
      </c>
      <c r="N490" s="2" t="s">
        <v>26</v>
      </c>
      <c r="O490" s="2" t="s">
        <v>17</v>
      </c>
      <c r="P490">
        <v>34</v>
      </c>
      <c r="Q490" t="str">
        <f>IF(Query[[#This Row],[Age]]&lt;=25,"25 or Above",IF(AND(Query[[#This Row],[Age]]&gt;25,Query[[#This Row],[Age]]&lt;=50),"26-50","More than 50"))</f>
        <v>26-50</v>
      </c>
      <c r="R490" s="2" t="s">
        <v>18</v>
      </c>
      <c r="S490" s="2" t="str">
        <f>IF(Query[[#This Row],[Purchased Bike]]="No","Didn't buy","Bought")</f>
        <v>Didn't buy</v>
      </c>
      <c r="T490" s="2"/>
    </row>
    <row r="491" spans="1:20" x14ac:dyDescent="0.25">
      <c r="A491">
        <v>27835</v>
      </c>
      <c r="B491" s="2" t="s">
        <v>36</v>
      </c>
      <c r="C491" s="2" t="s">
        <v>38</v>
      </c>
      <c r="D491" s="4">
        <v>20000</v>
      </c>
      <c r="E491">
        <v>0</v>
      </c>
      <c r="F491" t="str">
        <f>IF(Query[[#This Row],[Children]]&gt;0,"Yes","No")</f>
        <v>No</v>
      </c>
      <c r="G491" t="str">
        <f>IF(Query[[#This Row],[Have a Children]]="Yes","Have a Children","Haven't a Children")</f>
        <v>Haven't a Children</v>
      </c>
      <c r="H491" s="2" t="s">
        <v>29</v>
      </c>
      <c r="I491" s="2" t="s">
        <v>25</v>
      </c>
      <c r="J491" s="2" t="s">
        <v>15</v>
      </c>
      <c r="K491">
        <v>2</v>
      </c>
      <c r="L491" t="str">
        <f t="shared" si="7"/>
        <v>Yes</v>
      </c>
      <c r="M491" t="str">
        <f>IF(Query[[#This Row],[Have a Car]]="No","Haven't a Car","Have a Car")</f>
        <v>Have a Car</v>
      </c>
      <c r="N491" s="2" t="s">
        <v>16</v>
      </c>
      <c r="O491" s="2" t="s">
        <v>17</v>
      </c>
      <c r="P491">
        <v>32</v>
      </c>
      <c r="Q491" t="str">
        <f>IF(Query[[#This Row],[Age]]&lt;=25,"25 or Above",IF(AND(Query[[#This Row],[Age]]&gt;25,Query[[#This Row],[Age]]&lt;=50),"26-50","More than 50"))</f>
        <v>26-50</v>
      </c>
      <c r="R491" s="2" t="s">
        <v>18</v>
      </c>
      <c r="S491" s="2" t="str">
        <f>IF(Query[[#This Row],[Purchased Bike]]="No","Didn't buy","Bought")</f>
        <v>Didn't buy</v>
      </c>
      <c r="T491" s="2"/>
    </row>
    <row r="492" spans="1:20" x14ac:dyDescent="0.25">
      <c r="A492">
        <v>11738</v>
      </c>
      <c r="B492" s="2" t="s">
        <v>36</v>
      </c>
      <c r="C492" s="2" t="s">
        <v>38</v>
      </c>
      <c r="D492" s="4">
        <v>60000</v>
      </c>
      <c r="E492">
        <v>4</v>
      </c>
      <c r="F492" t="str">
        <f>IF(Query[[#This Row],[Children]]&gt;0,"Yes","No")</f>
        <v>Yes</v>
      </c>
      <c r="G492" t="str">
        <f>IF(Query[[#This Row],[Have a Children]]="Yes","Have a Children","Haven't a Children")</f>
        <v>Have a Children</v>
      </c>
      <c r="H492" s="2" t="s">
        <v>13</v>
      </c>
      <c r="I492" s="2" t="s">
        <v>21</v>
      </c>
      <c r="J492" s="2" t="s">
        <v>15</v>
      </c>
      <c r="K492">
        <v>0</v>
      </c>
      <c r="L492" t="str">
        <f t="shared" si="7"/>
        <v>No</v>
      </c>
      <c r="M492" t="str">
        <f>IF(Query[[#This Row],[Have a Car]]="No","Haven't a Car","Have a Car")</f>
        <v>Haven't a Car</v>
      </c>
      <c r="N492" s="2" t="s">
        <v>22</v>
      </c>
      <c r="O492" s="2" t="s">
        <v>32</v>
      </c>
      <c r="P492">
        <v>46</v>
      </c>
      <c r="Q492" t="str">
        <f>IF(Query[[#This Row],[Age]]&lt;=25,"25 or Above",IF(AND(Query[[#This Row],[Age]]&gt;25,Query[[#This Row],[Age]]&lt;=50),"26-50","More than 50"))</f>
        <v>26-50</v>
      </c>
      <c r="R492" s="2" t="s">
        <v>18</v>
      </c>
      <c r="S492" s="2" t="str">
        <f>IF(Query[[#This Row],[Purchased Bike]]="No","Didn't buy","Bought")</f>
        <v>Didn't buy</v>
      </c>
      <c r="T492" s="2"/>
    </row>
    <row r="493" spans="1:20" x14ac:dyDescent="0.25">
      <c r="A493">
        <v>25065</v>
      </c>
      <c r="B493" s="2" t="s">
        <v>36</v>
      </c>
      <c r="C493" s="2" t="s">
        <v>38</v>
      </c>
      <c r="D493" s="4">
        <v>70000</v>
      </c>
      <c r="E493">
        <v>2</v>
      </c>
      <c r="F493" t="str">
        <f>IF(Query[[#This Row],[Children]]&gt;0,"Yes","No")</f>
        <v>Yes</v>
      </c>
      <c r="G493" t="str">
        <f>IF(Query[[#This Row],[Have a Children]]="Yes","Have a Children","Haven't a Children")</f>
        <v>Have a Children</v>
      </c>
      <c r="H493" s="2" t="s">
        <v>29</v>
      </c>
      <c r="I493" s="2" t="s">
        <v>14</v>
      </c>
      <c r="J493" s="2" t="s">
        <v>15</v>
      </c>
      <c r="K493">
        <v>2</v>
      </c>
      <c r="L493" t="str">
        <f t="shared" si="7"/>
        <v>Yes</v>
      </c>
      <c r="M493" t="str">
        <f>IF(Query[[#This Row],[Have a Car]]="No","Haven't a Car","Have a Car")</f>
        <v>Have a Car</v>
      </c>
      <c r="N493" s="2" t="s">
        <v>23</v>
      </c>
      <c r="O493" s="2" t="s">
        <v>32</v>
      </c>
      <c r="P493">
        <v>48</v>
      </c>
      <c r="Q493" t="str">
        <f>IF(Query[[#This Row],[Age]]&lt;=25,"25 or Above",IF(AND(Query[[#This Row],[Age]]&gt;25,Query[[#This Row],[Age]]&lt;=50),"26-50","More than 50"))</f>
        <v>26-50</v>
      </c>
      <c r="R493" s="2" t="s">
        <v>18</v>
      </c>
      <c r="S493" s="2" t="str">
        <f>IF(Query[[#This Row],[Purchased Bike]]="No","Didn't buy","Bought")</f>
        <v>Didn't buy</v>
      </c>
      <c r="T493" s="2"/>
    </row>
    <row r="494" spans="1:20" x14ac:dyDescent="0.25">
      <c r="A494">
        <v>26238</v>
      </c>
      <c r="B494" s="2" t="s">
        <v>39</v>
      </c>
      <c r="C494" s="2" t="s">
        <v>37</v>
      </c>
      <c r="D494" s="4">
        <v>40000</v>
      </c>
      <c r="E494">
        <v>3</v>
      </c>
      <c r="F494" t="str">
        <f>IF(Query[[#This Row],[Children]]&gt;0,"Yes","No")</f>
        <v>Yes</v>
      </c>
      <c r="G494" t="str">
        <f>IF(Query[[#This Row],[Have a Children]]="Yes","Have a Children","Haven't a Children")</f>
        <v>Have a Children</v>
      </c>
      <c r="H494" s="2" t="s">
        <v>19</v>
      </c>
      <c r="I494" s="2" t="s">
        <v>20</v>
      </c>
      <c r="J494" s="2" t="s">
        <v>15</v>
      </c>
      <c r="K494">
        <v>1</v>
      </c>
      <c r="L494" t="str">
        <f t="shared" si="7"/>
        <v>Yes</v>
      </c>
      <c r="M494" t="str">
        <f>IF(Query[[#This Row],[Have a Car]]="No","Haven't a Car","Have a Car")</f>
        <v>Have a Car</v>
      </c>
      <c r="N494" s="2" t="s">
        <v>26</v>
      </c>
      <c r="O494" s="2" t="s">
        <v>32</v>
      </c>
      <c r="P494">
        <v>31</v>
      </c>
      <c r="Q494" t="str">
        <f>IF(Query[[#This Row],[Age]]&lt;=25,"25 or Above",IF(AND(Query[[#This Row],[Age]]&gt;25,Query[[#This Row],[Age]]&lt;=50),"26-50","More than 50"))</f>
        <v>26-50</v>
      </c>
      <c r="R494" s="2" t="s">
        <v>15</v>
      </c>
      <c r="S494" s="2" t="str">
        <f>IF(Query[[#This Row],[Purchased Bike]]="No","Didn't buy","Bought")</f>
        <v>Bought</v>
      </c>
      <c r="T494" s="2"/>
    </row>
    <row r="495" spans="1:20" x14ac:dyDescent="0.25">
      <c r="A495">
        <v>23707</v>
      </c>
      <c r="B495" s="2" t="s">
        <v>39</v>
      </c>
      <c r="C495" s="2" t="s">
        <v>38</v>
      </c>
      <c r="D495" s="4">
        <v>70000</v>
      </c>
      <c r="E495">
        <v>5</v>
      </c>
      <c r="F495" t="str">
        <f>IF(Query[[#This Row],[Children]]&gt;0,"Yes","No")</f>
        <v>Yes</v>
      </c>
      <c r="G495" t="str">
        <f>IF(Query[[#This Row],[Have a Children]]="Yes","Have a Children","Haven't a Children")</f>
        <v>Have a Children</v>
      </c>
      <c r="H495" s="2" t="s">
        <v>13</v>
      </c>
      <c r="I495" s="2" t="s">
        <v>28</v>
      </c>
      <c r="J495" s="2" t="s">
        <v>15</v>
      </c>
      <c r="K495">
        <v>3</v>
      </c>
      <c r="L495" t="str">
        <f t="shared" si="7"/>
        <v>Yes</v>
      </c>
      <c r="M495" t="str">
        <f>IF(Query[[#This Row],[Have a Car]]="No","Haven't a Car","Have a Car")</f>
        <v>Have a Car</v>
      </c>
      <c r="N495" s="2" t="s">
        <v>30</v>
      </c>
      <c r="O495" s="2" t="s">
        <v>32</v>
      </c>
      <c r="P495">
        <v>60</v>
      </c>
      <c r="Q495" t="str">
        <f>IF(Query[[#This Row],[Age]]&lt;=25,"25 or Above",IF(AND(Query[[#This Row],[Age]]&gt;25,Query[[#This Row],[Age]]&lt;=50),"26-50","More than 50"))</f>
        <v>More than 50</v>
      </c>
      <c r="R495" s="2" t="s">
        <v>15</v>
      </c>
      <c r="S495" s="2" t="str">
        <f>IF(Query[[#This Row],[Purchased Bike]]="No","Didn't buy","Bought")</f>
        <v>Bought</v>
      </c>
      <c r="T495" s="2"/>
    </row>
    <row r="496" spans="1:20" x14ac:dyDescent="0.25">
      <c r="A496">
        <v>27650</v>
      </c>
      <c r="B496" s="2" t="s">
        <v>36</v>
      </c>
      <c r="C496" s="2" t="s">
        <v>38</v>
      </c>
      <c r="D496" s="4">
        <v>70000</v>
      </c>
      <c r="E496">
        <v>4</v>
      </c>
      <c r="F496" t="str">
        <f>IF(Query[[#This Row],[Children]]&gt;0,"Yes","No")</f>
        <v>Yes</v>
      </c>
      <c r="G496" t="str">
        <f>IF(Query[[#This Row],[Have a Children]]="Yes","Have a Children","Haven't a Children")</f>
        <v>Have a Children</v>
      </c>
      <c r="H496" s="2" t="s">
        <v>27</v>
      </c>
      <c r="I496" s="2" t="s">
        <v>21</v>
      </c>
      <c r="J496" s="2" t="s">
        <v>15</v>
      </c>
      <c r="K496">
        <v>0</v>
      </c>
      <c r="L496" t="str">
        <f t="shared" si="7"/>
        <v>No</v>
      </c>
      <c r="M496" t="str">
        <f>IF(Query[[#This Row],[Have a Car]]="No","Haven't a Car","Have a Car")</f>
        <v>Haven't a Car</v>
      </c>
      <c r="N496" s="2" t="s">
        <v>23</v>
      </c>
      <c r="O496" s="2" t="s">
        <v>32</v>
      </c>
      <c r="P496">
        <v>51</v>
      </c>
      <c r="Q496" t="str">
        <f>IF(Query[[#This Row],[Age]]&lt;=25,"25 or Above",IF(AND(Query[[#This Row],[Age]]&gt;25,Query[[#This Row],[Age]]&lt;=50),"26-50","More than 50"))</f>
        <v>More than 50</v>
      </c>
      <c r="R496" s="2" t="s">
        <v>18</v>
      </c>
      <c r="S496" s="2" t="str">
        <f>IF(Query[[#This Row],[Purchased Bike]]="No","Didn't buy","Bought")</f>
        <v>Didn't buy</v>
      </c>
      <c r="T496" s="2"/>
    </row>
    <row r="497" spans="1:20" x14ac:dyDescent="0.25">
      <c r="A497">
        <v>24981</v>
      </c>
      <c r="B497" s="2" t="s">
        <v>36</v>
      </c>
      <c r="C497" s="2" t="s">
        <v>38</v>
      </c>
      <c r="D497" s="4">
        <v>60000</v>
      </c>
      <c r="E497">
        <v>2</v>
      </c>
      <c r="F497" t="str">
        <f>IF(Query[[#This Row],[Children]]&gt;0,"Yes","No")</f>
        <v>Yes</v>
      </c>
      <c r="G497" t="str">
        <f>IF(Query[[#This Row],[Have a Children]]="Yes","Have a Children","Haven't a Children")</f>
        <v>Have a Children</v>
      </c>
      <c r="H497" s="2" t="s">
        <v>19</v>
      </c>
      <c r="I497" s="2" t="s">
        <v>21</v>
      </c>
      <c r="J497" s="2" t="s">
        <v>15</v>
      </c>
      <c r="K497">
        <v>2</v>
      </c>
      <c r="L497" t="str">
        <f t="shared" si="7"/>
        <v>Yes</v>
      </c>
      <c r="M497" t="str">
        <f>IF(Query[[#This Row],[Have a Car]]="No","Haven't a Car","Have a Car")</f>
        <v>Have a Car</v>
      </c>
      <c r="N497" s="2" t="s">
        <v>30</v>
      </c>
      <c r="O497" s="2" t="s">
        <v>32</v>
      </c>
      <c r="P497">
        <v>56</v>
      </c>
      <c r="Q497" t="str">
        <f>IF(Query[[#This Row],[Age]]&lt;=25,"25 or Above",IF(AND(Query[[#This Row],[Age]]&gt;25,Query[[#This Row],[Age]]&lt;=50),"26-50","More than 50"))</f>
        <v>More than 50</v>
      </c>
      <c r="R497" s="2" t="s">
        <v>18</v>
      </c>
      <c r="S497" s="2" t="str">
        <f>IF(Query[[#This Row],[Purchased Bike]]="No","Didn't buy","Bought")</f>
        <v>Didn't buy</v>
      </c>
      <c r="T497" s="2"/>
    </row>
    <row r="498" spans="1:20" x14ac:dyDescent="0.25">
      <c r="A498">
        <v>20678</v>
      </c>
      <c r="B498" s="2" t="s">
        <v>39</v>
      </c>
      <c r="C498" s="2" t="s">
        <v>37</v>
      </c>
      <c r="D498" s="4">
        <v>60000</v>
      </c>
      <c r="E498">
        <v>3</v>
      </c>
      <c r="F498" t="str">
        <f>IF(Query[[#This Row],[Children]]&gt;0,"Yes","No")</f>
        <v>Yes</v>
      </c>
      <c r="G498" t="str">
        <f>IF(Query[[#This Row],[Have a Children]]="Yes","Have a Children","Haven't a Children")</f>
        <v>Have a Children</v>
      </c>
      <c r="H498" s="2" t="s">
        <v>13</v>
      </c>
      <c r="I498" s="2" t="s">
        <v>14</v>
      </c>
      <c r="J498" s="2" t="s">
        <v>15</v>
      </c>
      <c r="K498">
        <v>1</v>
      </c>
      <c r="L498" t="str">
        <f t="shared" si="7"/>
        <v>Yes</v>
      </c>
      <c r="M498" t="str">
        <f>IF(Query[[#This Row],[Have a Car]]="No","Haven't a Car","Have a Car")</f>
        <v>Have a Car</v>
      </c>
      <c r="N498" s="2" t="s">
        <v>22</v>
      </c>
      <c r="O498" s="2" t="s">
        <v>32</v>
      </c>
      <c r="P498">
        <v>40</v>
      </c>
      <c r="Q498" t="str">
        <f>IF(Query[[#This Row],[Age]]&lt;=25,"25 or Above",IF(AND(Query[[#This Row],[Age]]&gt;25,Query[[#This Row],[Age]]&lt;=50),"26-50","More than 50"))</f>
        <v>26-50</v>
      </c>
      <c r="R498" s="2" t="s">
        <v>15</v>
      </c>
      <c r="S498" s="2" t="str">
        <f>IF(Query[[#This Row],[Purchased Bike]]="No","Didn't buy","Bought")</f>
        <v>Bought</v>
      </c>
      <c r="T498" s="2"/>
    </row>
    <row r="499" spans="1:20" x14ac:dyDescent="0.25">
      <c r="A499">
        <v>15302</v>
      </c>
      <c r="B499" s="2" t="s">
        <v>39</v>
      </c>
      <c r="C499" s="2" t="s">
        <v>37</v>
      </c>
      <c r="D499" s="4">
        <v>70000</v>
      </c>
      <c r="E499">
        <v>1</v>
      </c>
      <c r="F499" t="str">
        <f>IF(Query[[#This Row],[Children]]&gt;0,"Yes","No")</f>
        <v>Yes</v>
      </c>
      <c r="G499" t="str">
        <f>IF(Query[[#This Row],[Have a Children]]="Yes","Have a Children","Haven't a Children")</f>
        <v>Have a Children</v>
      </c>
      <c r="H499" s="2" t="s">
        <v>31</v>
      </c>
      <c r="I499" s="2" t="s">
        <v>21</v>
      </c>
      <c r="J499" s="2" t="s">
        <v>15</v>
      </c>
      <c r="K499">
        <v>0</v>
      </c>
      <c r="L499" t="str">
        <f t="shared" si="7"/>
        <v>No</v>
      </c>
      <c r="M499" t="str">
        <f>IF(Query[[#This Row],[Have a Car]]="No","Haven't a Car","Have a Car")</f>
        <v>Haven't a Car</v>
      </c>
      <c r="N499" s="2" t="s">
        <v>22</v>
      </c>
      <c r="O499" s="2" t="s">
        <v>32</v>
      </c>
      <c r="P499">
        <v>34</v>
      </c>
      <c r="Q499" t="str">
        <f>IF(Query[[#This Row],[Age]]&lt;=25,"25 or Above",IF(AND(Query[[#This Row],[Age]]&gt;25,Query[[#This Row],[Age]]&lt;=50),"26-50","More than 50"))</f>
        <v>26-50</v>
      </c>
      <c r="R499" s="2" t="s">
        <v>15</v>
      </c>
      <c r="S499" s="2" t="str">
        <f>IF(Query[[#This Row],[Purchased Bike]]="No","Didn't buy","Bought")</f>
        <v>Bought</v>
      </c>
      <c r="T499" s="2"/>
    </row>
    <row r="500" spans="1:20" x14ac:dyDescent="0.25">
      <c r="A500">
        <v>26012</v>
      </c>
      <c r="B500" s="2" t="s">
        <v>36</v>
      </c>
      <c r="C500" s="2" t="s">
        <v>38</v>
      </c>
      <c r="D500" s="4">
        <v>80000</v>
      </c>
      <c r="E500">
        <v>1</v>
      </c>
      <c r="F500" t="str">
        <f>IF(Query[[#This Row],[Children]]&gt;0,"Yes","No")</f>
        <v>Yes</v>
      </c>
      <c r="G500" t="str">
        <f>IF(Query[[#This Row],[Have a Children]]="Yes","Have a Children","Haven't a Children")</f>
        <v>Have a Children</v>
      </c>
      <c r="H500" s="2" t="s">
        <v>19</v>
      </c>
      <c r="I500" s="2" t="s">
        <v>14</v>
      </c>
      <c r="J500" s="2" t="s">
        <v>15</v>
      </c>
      <c r="K500">
        <v>1</v>
      </c>
      <c r="L500" t="str">
        <f t="shared" si="7"/>
        <v>Yes</v>
      </c>
      <c r="M500" t="str">
        <f>IF(Query[[#This Row],[Have a Car]]="No","Haven't a Car","Have a Car")</f>
        <v>Have a Car</v>
      </c>
      <c r="N500" s="2" t="s">
        <v>22</v>
      </c>
      <c r="O500" s="2" t="s">
        <v>32</v>
      </c>
      <c r="P500">
        <v>48</v>
      </c>
      <c r="Q500" t="str">
        <f>IF(Query[[#This Row],[Age]]&lt;=25,"25 or Above",IF(AND(Query[[#This Row],[Age]]&gt;25,Query[[#This Row],[Age]]&lt;=50),"26-50","More than 50"))</f>
        <v>26-50</v>
      </c>
      <c r="R500" s="2" t="s">
        <v>15</v>
      </c>
      <c r="S500" s="2" t="str">
        <f>IF(Query[[#This Row],[Purchased Bike]]="No","Didn't buy","Bought")</f>
        <v>Bought</v>
      </c>
      <c r="T500" s="2"/>
    </row>
    <row r="501" spans="1:20" x14ac:dyDescent="0.25">
      <c r="A501">
        <v>26575</v>
      </c>
      <c r="B501" s="2" t="s">
        <v>39</v>
      </c>
      <c r="C501" s="2" t="s">
        <v>37</v>
      </c>
      <c r="D501" s="4">
        <v>40000</v>
      </c>
      <c r="E501">
        <v>0</v>
      </c>
      <c r="F501" t="str">
        <f>IF(Query[[#This Row],[Children]]&gt;0,"Yes","No")</f>
        <v>No</v>
      </c>
      <c r="G501" t="str">
        <f>IF(Query[[#This Row],[Have a Children]]="Yes","Have a Children","Haven't a Children")</f>
        <v>Haven't a Children</v>
      </c>
      <c r="H501" s="2" t="s">
        <v>27</v>
      </c>
      <c r="I501" s="2" t="s">
        <v>14</v>
      </c>
      <c r="J501" s="2" t="s">
        <v>18</v>
      </c>
      <c r="K501">
        <v>2</v>
      </c>
      <c r="L501" t="str">
        <f t="shared" si="7"/>
        <v>Yes</v>
      </c>
      <c r="M501" t="str">
        <f>IF(Query[[#This Row],[Have a Car]]="No","Haven't a Car","Have a Car")</f>
        <v>Have a Car</v>
      </c>
      <c r="N501" s="2" t="s">
        <v>26</v>
      </c>
      <c r="O501" s="2" t="s">
        <v>32</v>
      </c>
      <c r="P501">
        <v>31</v>
      </c>
      <c r="Q501" t="str">
        <f>IF(Query[[#This Row],[Age]]&lt;=25,"25 or Above",IF(AND(Query[[#This Row],[Age]]&gt;25,Query[[#This Row],[Age]]&lt;=50),"26-50","More than 50"))</f>
        <v>26-50</v>
      </c>
      <c r="R501" s="2" t="s">
        <v>15</v>
      </c>
      <c r="S501" s="2" t="str">
        <f>IF(Query[[#This Row],[Purchased Bike]]="No","Didn't buy","Bought")</f>
        <v>Bought</v>
      </c>
      <c r="T501" s="2"/>
    </row>
    <row r="502" spans="1:20" x14ac:dyDescent="0.25">
      <c r="A502">
        <v>15559</v>
      </c>
      <c r="B502" s="2" t="s">
        <v>36</v>
      </c>
      <c r="C502" s="2" t="s">
        <v>38</v>
      </c>
      <c r="D502" s="4">
        <v>60000</v>
      </c>
      <c r="E502">
        <v>5</v>
      </c>
      <c r="F502" t="str">
        <f>IF(Query[[#This Row],[Children]]&gt;0,"Yes","No")</f>
        <v>Yes</v>
      </c>
      <c r="G502" t="str">
        <f>IF(Query[[#This Row],[Have a Children]]="Yes","Have a Children","Haven't a Children")</f>
        <v>Have a Children</v>
      </c>
      <c r="H502" s="2" t="s">
        <v>13</v>
      </c>
      <c r="I502" s="2" t="s">
        <v>21</v>
      </c>
      <c r="J502" s="2" t="s">
        <v>15</v>
      </c>
      <c r="K502">
        <v>1</v>
      </c>
      <c r="L502" t="str">
        <f t="shared" si="7"/>
        <v>Yes</v>
      </c>
      <c r="M502" t="str">
        <f>IF(Query[[#This Row],[Have a Car]]="No","Haven't a Car","Have a Car")</f>
        <v>Have a Car</v>
      </c>
      <c r="N502" s="2" t="s">
        <v>22</v>
      </c>
      <c r="O502" s="2" t="s">
        <v>32</v>
      </c>
      <c r="P502">
        <v>47</v>
      </c>
      <c r="Q502" t="str">
        <f>IF(Query[[#This Row],[Age]]&lt;=25,"25 or Above",IF(AND(Query[[#This Row],[Age]]&gt;25,Query[[#This Row],[Age]]&lt;=50),"26-50","More than 50"))</f>
        <v>26-50</v>
      </c>
      <c r="R502" s="2" t="s">
        <v>18</v>
      </c>
      <c r="S502" s="2" t="str">
        <f>IF(Query[[#This Row],[Purchased Bike]]="No","Didn't buy","Bought")</f>
        <v>Didn't buy</v>
      </c>
      <c r="T502" s="2"/>
    </row>
    <row r="503" spans="1:20" x14ac:dyDescent="0.25">
      <c r="A503">
        <v>19235</v>
      </c>
      <c r="B503" s="2" t="s">
        <v>36</v>
      </c>
      <c r="C503" s="2" t="s">
        <v>37</v>
      </c>
      <c r="D503" s="4">
        <v>50000</v>
      </c>
      <c r="E503">
        <v>0</v>
      </c>
      <c r="F503" t="str">
        <f>IF(Query[[#This Row],[Children]]&gt;0,"Yes","No")</f>
        <v>No</v>
      </c>
      <c r="G503" t="str">
        <f>IF(Query[[#This Row],[Have a Children]]="Yes","Have a Children","Haven't a Children")</f>
        <v>Haven't a Children</v>
      </c>
      <c r="H503" s="2" t="s">
        <v>31</v>
      </c>
      <c r="I503" s="2" t="s">
        <v>14</v>
      </c>
      <c r="J503" s="2" t="s">
        <v>15</v>
      </c>
      <c r="K503">
        <v>0</v>
      </c>
      <c r="L503" t="str">
        <f t="shared" si="7"/>
        <v>No</v>
      </c>
      <c r="M503" t="str">
        <f>IF(Query[[#This Row],[Have a Car]]="No","Haven't a Car","Have a Car")</f>
        <v>Haven't a Car</v>
      </c>
      <c r="N503" s="2" t="s">
        <v>16</v>
      </c>
      <c r="O503" s="2" t="s">
        <v>32</v>
      </c>
      <c r="P503">
        <v>34</v>
      </c>
      <c r="Q503" t="str">
        <f>IF(Query[[#This Row],[Age]]&lt;=25,"25 or Above",IF(AND(Query[[#This Row],[Age]]&gt;25,Query[[#This Row],[Age]]&lt;=50),"26-50","More than 50"))</f>
        <v>26-50</v>
      </c>
      <c r="R503" s="2" t="s">
        <v>18</v>
      </c>
      <c r="S503" s="2" t="str">
        <f>IF(Query[[#This Row],[Purchased Bike]]="No","Didn't buy","Bought")</f>
        <v>Didn't buy</v>
      </c>
      <c r="T503" s="2"/>
    </row>
    <row r="504" spans="1:20" x14ac:dyDescent="0.25">
      <c r="A504">
        <v>15275</v>
      </c>
      <c r="B504" s="2" t="s">
        <v>36</v>
      </c>
      <c r="C504" s="2" t="s">
        <v>38</v>
      </c>
      <c r="D504" s="4">
        <v>40000</v>
      </c>
      <c r="E504">
        <v>0</v>
      </c>
      <c r="F504" t="str">
        <f>IF(Query[[#This Row],[Children]]&gt;0,"Yes","No")</f>
        <v>No</v>
      </c>
      <c r="G504" t="str">
        <f>IF(Query[[#This Row],[Have a Children]]="Yes","Have a Children","Haven't a Children")</f>
        <v>Haven't a Children</v>
      </c>
      <c r="H504" s="2" t="s">
        <v>19</v>
      </c>
      <c r="I504" s="2" t="s">
        <v>14</v>
      </c>
      <c r="J504" s="2" t="s">
        <v>15</v>
      </c>
      <c r="K504">
        <v>1</v>
      </c>
      <c r="L504" t="str">
        <f t="shared" si="7"/>
        <v>Yes</v>
      </c>
      <c r="M504" t="str">
        <f>IF(Query[[#This Row],[Have a Car]]="No","Haven't a Car","Have a Car")</f>
        <v>Have a Car</v>
      </c>
      <c r="N504" s="2" t="s">
        <v>23</v>
      </c>
      <c r="O504" s="2" t="s">
        <v>32</v>
      </c>
      <c r="P504">
        <v>29</v>
      </c>
      <c r="Q504" t="str">
        <f>IF(Query[[#This Row],[Age]]&lt;=25,"25 or Above",IF(AND(Query[[#This Row],[Age]]&gt;25,Query[[#This Row],[Age]]&lt;=50),"26-50","More than 50"))</f>
        <v>26-50</v>
      </c>
      <c r="R504" s="2" t="s">
        <v>18</v>
      </c>
      <c r="S504" s="2" t="str">
        <f>IF(Query[[#This Row],[Purchased Bike]]="No","Didn't buy","Bought")</f>
        <v>Didn't buy</v>
      </c>
      <c r="T504" s="2"/>
    </row>
    <row r="505" spans="1:20" x14ac:dyDescent="0.25">
      <c r="A505">
        <v>20339</v>
      </c>
      <c r="B505" s="2" t="s">
        <v>36</v>
      </c>
      <c r="C505" s="2" t="s">
        <v>37</v>
      </c>
      <c r="D505" s="4">
        <v>130000</v>
      </c>
      <c r="E505">
        <v>1</v>
      </c>
      <c r="F505" t="str">
        <f>IF(Query[[#This Row],[Children]]&gt;0,"Yes","No")</f>
        <v>Yes</v>
      </c>
      <c r="G505" t="str">
        <f>IF(Query[[#This Row],[Have a Children]]="Yes","Have a Children","Haven't a Children")</f>
        <v>Have a Children</v>
      </c>
      <c r="H505" s="2" t="s">
        <v>13</v>
      </c>
      <c r="I505" s="2" t="s">
        <v>28</v>
      </c>
      <c r="J505" s="2" t="s">
        <v>15</v>
      </c>
      <c r="K505">
        <v>4</v>
      </c>
      <c r="L505" t="str">
        <f t="shared" si="7"/>
        <v>Yes</v>
      </c>
      <c r="M505" t="str">
        <f>IF(Query[[#This Row],[Have a Car]]="No","Haven't a Car","Have a Car")</f>
        <v>Have a Car</v>
      </c>
      <c r="N505" s="2" t="s">
        <v>22</v>
      </c>
      <c r="O505" s="2" t="s">
        <v>32</v>
      </c>
      <c r="P505">
        <v>44</v>
      </c>
      <c r="Q505" t="str">
        <f>IF(Query[[#This Row],[Age]]&lt;=25,"25 or Above",IF(AND(Query[[#This Row],[Age]]&gt;25,Query[[#This Row],[Age]]&lt;=50),"26-50","More than 50"))</f>
        <v>26-50</v>
      </c>
      <c r="R505" s="2" t="s">
        <v>15</v>
      </c>
      <c r="S505" s="2" t="str">
        <f>IF(Query[[#This Row],[Purchased Bike]]="No","Didn't buy","Bought")</f>
        <v>Bought</v>
      </c>
      <c r="T505" s="2"/>
    </row>
    <row r="506" spans="1:20" x14ac:dyDescent="0.25">
      <c r="A506">
        <v>25405</v>
      </c>
      <c r="B506" s="2" t="s">
        <v>36</v>
      </c>
      <c r="C506" s="2" t="s">
        <v>38</v>
      </c>
      <c r="D506" s="4">
        <v>70000</v>
      </c>
      <c r="E506">
        <v>2</v>
      </c>
      <c r="F506" t="str">
        <f>IF(Query[[#This Row],[Children]]&gt;0,"Yes","No")</f>
        <v>Yes</v>
      </c>
      <c r="G506" t="str">
        <f>IF(Query[[#This Row],[Have a Children]]="Yes","Have a Children","Haven't a Children")</f>
        <v>Have a Children</v>
      </c>
      <c r="H506" s="2" t="s">
        <v>13</v>
      </c>
      <c r="I506" s="2" t="s">
        <v>14</v>
      </c>
      <c r="J506" s="2" t="s">
        <v>15</v>
      </c>
      <c r="K506">
        <v>1</v>
      </c>
      <c r="L506" t="str">
        <f t="shared" si="7"/>
        <v>Yes</v>
      </c>
      <c r="M506" t="str">
        <f>IF(Query[[#This Row],[Have a Car]]="No","Haven't a Car","Have a Car")</f>
        <v>Have a Car</v>
      </c>
      <c r="N506" s="2" t="s">
        <v>22</v>
      </c>
      <c r="O506" s="2" t="s">
        <v>32</v>
      </c>
      <c r="P506">
        <v>38</v>
      </c>
      <c r="Q506" t="str">
        <f>IF(Query[[#This Row],[Age]]&lt;=25,"25 or Above",IF(AND(Query[[#This Row],[Age]]&gt;25,Query[[#This Row],[Age]]&lt;=50),"26-50","More than 50"))</f>
        <v>26-50</v>
      </c>
      <c r="R506" s="2" t="s">
        <v>15</v>
      </c>
      <c r="S506" s="2" t="str">
        <f>IF(Query[[#This Row],[Purchased Bike]]="No","Didn't buy","Bought")</f>
        <v>Bought</v>
      </c>
      <c r="T506" s="2"/>
    </row>
    <row r="507" spans="1:20" x14ac:dyDescent="0.25">
      <c r="A507">
        <v>15940</v>
      </c>
      <c r="B507" s="2" t="s">
        <v>36</v>
      </c>
      <c r="C507" s="2" t="s">
        <v>38</v>
      </c>
      <c r="D507" s="4">
        <v>100000</v>
      </c>
      <c r="E507">
        <v>4</v>
      </c>
      <c r="F507" t="str">
        <f>IF(Query[[#This Row],[Children]]&gt;0,"Yes","No")</f>
        <v>Yes</v>
      </c>
      <c r="G507" t="str">
        <f>IF(Query[[#This Row],[Have a Children]]="Yes","Have a Children","Haven't a Children")</f>
        <v>Have a Children</v>
      </c>
      <c r="H507" s="2" t="s">
        <v>19</v>
      </c>
      <c r="I507" s="2" t="s">
        <v>21</v>
      </c>
      <c r="J507" s="2" t="s">
        <v>15</v>
      </c>
      <c r="K507">
        <v>4</v>
      </c>
      <c r="L507" t="str">
        <f t="shared" si="7"/>
        <v>Yes</v>
      </c>
      <c r="M507" t="str">
        <f>IF(Query[[#This Row],[Have a Car]]="No","Haven't a Car","Have a Car")</f>
        <v>Have a Car</v>
      </c>
      <c r="N507" s="2" t="s">
        <v>16</v>
      </c>
      <c r="O507" s="2" t="s">
        <v>32</v>
      </c>
      <c r="P507">
        <v>40</v>
      </c>
      <c r="Q507" t="str">
        <f>IF(Query[[#This Row],[Age]]&lt;=25,"25 or Above",IF(AND(Query[[#This Row],[Age]]&gt;25,Query[[#This Row],[Age]]&lt;=50),"26-50","More than 50"))</f>
        <v>26-50</v>
      </c>
      <c r="R507" s="2" t="s">
        <v>18</v>
      </c>
      <c r="S507" s="2" t="str">
        <f>IF(Query[[#This Row],[Purchased Bike]]="No","Didn't buy","Bought")</f>
        <v>Didn't buy</v>
      </c>
      <c r="T507" s="2"/>
    </row>
    <row r="508" spans="1:20" x14ac:dyDescent="0.25">
      <c r="A508">
        <v>25074</v>
      </c>
      <c r="B508" s="2" t="s">
        <v>36</v>
      </c>
      <c r="C508" s="2" t="s">
        <v>37</v>
      </c>
      <c r="D508" s="4">
        <v>70000</v>
      </c>
      <c r="E508">
        <v>4</v>
      </c>
      <c r="F508" t="str">
        <f>IF(Query[[#This Row],[Children]]&gt;0,"Yes","No")</f>
        <v>Yes</v>
      </c>
      <c r="G508" t="str">
        <f>IF(Query[[#This Row],[Have a Children]]="Yes","Have a Children","Haven't a Children")</f>
        <v>Have a Children</v>
      </c>
      <c r="H508" s="2" t="s">
        <v>13</v>
      </c>
      <c r="I508" s="2" t="s">
        <v>21</v>
      </c>
      <c r="J508" s="2" t="s">
        <v>15</v>
      </c>
      <c r="K508">
        <v>2</v>
      </c>
      <c r="L508" t="str">
        <f t="shared" si="7"/>
        <v>Yes</v>
      </c>
      <c r="M508" t="str">
        <f>IF(Query[[#This Row],[Have a Car]]="No","Haven't a Car","Have a Car")</f>
        <v>Have a Car</v>
      </c>
      <c r="N508" s="2" t="s">
        <v>22</v>
      </c>
      <c r="O508" s="2" t="s">
        <v>32</v>
      </c>
      <c r="P508">
        <v>42</v>
      </c>
      <c r="Q508" t="str">
        <f>IF(Query[[#This Row],[Age]]&lt;=25,"25 or Above",IF(AND(Query[[#This Row],[Age]]&gt;25,Query[[#This Row],[Age]]&lt;=50),"26-50","More than 50"))</f>
        <v>26-50</v>
      </c>
      <c r="R508" s="2" t="s">
        <v>15</v>
      </c>
      <c r="S508" s="2" t="str">
        <f>IF(Query[[#This Row],[Purchased Bike]]="No","Didn't buy","Bought")</f>
        <v>Bought</v>
      </c>
      <c r="T508" s="2"/>
    </row>
    <row r="509" spans="1:20" x14ac:dyDescent="0.25">
      <c r="A509">
        <v>24738</v>
      </c>
      <c r="B509" s="2" t="s">
        <v>36</v>
      </c>
      <c r="C509" s="2" t="s">
        <v>37</v>
      </c>
      <c r="D509" s="4">
        <v>40000</v>
      </c>
      <c r="E509">
        <v>1</v>
      </c>
      <c r="F509" t="str">
        <f>IF(Query[[#This Row],[Children]]&gt;0,"Yes","No")</f>
        <v>Yes</v>
      </c>
      <c r="G509" t="str">
        <f>IF(Query[[#This Row],[Have a Children]]="Yes","Have a Children","Haven't a Children")</f>
        <v>Have a Children</v>
      </c>
      <c r="H509" s="2" t="s">
        <v>19</v>
      </c>
      <c r="I509" s="2" t="s">
        <v>20</v>
      </c>
      <c r="J509" s="2" t="s">
        <v>15</v>
      </c>
      <c r="K509">
        <v>1</v>
      </c>
      <c r="L509" t="str">
        <f t="shared" si="7"/>
        <v>Yes</v>
      </c>
      <c r="M509" t="str">
        <f>IF(Query[[#This Row],[Have a Car]]="No","Haven't a Car","Have a Car")</f>
        <v>Have a Car</v>
      </c>
      <c r="N509" s="2" t="s">
        <v>26</v>
      </c>
      <c r="O509" s="2" t="s">
        <v>32</v>
      </c>
      <c r="P509">
        <v>51</v>
      </c>
      <c r="Q509" t="str">
        <f>IF(Query[[#This Row],[Age]]&lt;=25,"25 or Above",IF(AND(Query[[#This Row],[Age]]&gt;25,Query[[#This Row],[Age]]&lt;=50),"26-50","More than 50"))</f>
        <v>More than 50</v>
      </c>
      <c r="R509" s="2" t="s">
        <v>15</v>
      </c>
      <c r="S509" s="2" t="str">
        <f>IF(Query[[#This Row],[Purchased Bike]]="No","Didn't buy","Bought")</f>
        <v>Bought</v>
      </c>
      <c r="T509" s="2"/>
    </row>
    <row r="510" spans="1:20" x14ac:dyDescent="0.25">
      <c r="A510">
        <v>16337</v>
      </c>
      <c r="B510" s="2" t="s">
        <v>36</v>
      </c>
      <c r="C510" s="2" t="s">
        <v>38</v>
      </c>
      <c r="D510" s="4">
        <v>60000</v>
      </c>
      <c r="E510">
        <v>0</v>
      </c>
      <c r="F510" t="str">
        <f>IF(Query[[#This Row],[Children]]&gt;0,"Yes","No")</f>
        <v>No</v>
      </c>
      <c r="G510" t="str">
        <f>IF(Query[[#This Row],[Have a Children]]="Yes","Have a Children","Haven't a Children")</f>
        <v>Haven't a Children</v>
      </c>
      <c r="H510" s="2" t="s">
        <v>19</v>
      </c>
      <c r="I510" s="2" t="s">
        <v>14</v>
      </c>
      <c r="J510" s="2" t="s">
        <v>18</v>
      </c>
      <c r="K510">
        <v>2</v>
      </c>
      <c r="L510" t="str">
        <f t="shared" si="7"/>
        <v>Yes</v>
      </c>
      <c r="M510" t="str">
        <f>IF(Query[[#This Row],[Have a Car]]="No","Haven't a Car","Have a Car")</f>
        <v>Have a Car</v>
      </c>
      <c r="N510" s="2" t="s">
        <v>26</v>
      </c>
      <c r="O510" s="2" t="s">
        <v>32</v>
      </c>
      <c r="P510">
        <v>29</v>
      </c>
      <c r="Q510" t="str">
        <f>IF(Query[[#This Row],[Age]]&lt;=25,"25 or Above",IF(AND(Query[[#This Row],[Age]]&gt;25,Query[[#This Row],[Age]]&lt;=50),"26-50","More than 50"))</f>
        <v>26-50</v>
      </c>
      <c r="R510" s="2" t="s">
        <v>18</v>
      </c>
      <c r="S510" s="2" t="str">
        <f>IF(Query[[#This Row],[Purchased Bike]]="No","Didn't buy","Bought")</f>
        <v>Didn't buy</v>
      </c>
      <c r="T510" s="2"/>
    </row>
    <row r="511" spans="1:20" x14ac:dyDescent="0.25">
      <c r="A511">
        <v>24357</v>
      </c>
      <c r="B511" s="2" t="s">
        <v>36</v>
      </c>
      <c r="C511" s="2" t="s">
        <v>38</v>
      </c>
      <c r="D511" s="4">
        <v>80000</v>
      </c>
      <c r="E511">
        <v>3</v>
      </c>
      <c r="F511" t="str">
        <f>IF(Query[[#This Row],[Children]]&gt;0,"Yes","No")</f>
        <v>Yes</v>
      </c>
      <c r="G511" t="str">
        <f>IF(Query[[#This Row],[Have a Children]]="Yes","Have a Children","Haven't a Children")</f>
        <v>Have a Children</v>
      </c>
      <c r="H511" s="2" t="s">
        <v>13</v>
      </c>
      <c r="I511" s="2" t="s">
        <v>21</v>
      </c>
      <c r="J511" s="2" t="s">
        <v>15</v>
      </c>
      <c r="K511">
        <v>1</v>
      </c>
      <c r="L511" t="str">
        <f t="shared" si="7"/>
        <v>Yes</v>
      </c>
      <c r="M511" t="str">
        <f>IF(Query[[#This Row],[Have a Car]]="No","Haven't a Car","Have a Car")</f>
        <v>Have a Car</v>
      </c>
      <c r="N511" s="2" t="s">
        <v>22</v>
      </c>
      <c r="O511" s="2" t="s">
        <v>32</v>
      </c>
      <c r="P511">
        <v>48</v>
      </c>
      <c r="Q511" t="str">
        <f>IF(Query[[#This Row],[Age]]&lt;=25,"25 or Above",IF(AND(Query[[#This Row],[Age]]&gt;25,Query[[#This Row],[Age]]&lt;=50),"26-50","More than 50"))</f>
        <v>26-50</v>
      </c>
      <c r="R511" s="2" t="s">
        <v>15</v>
      </c>
      <c r="S511" s="2" t="str">
        <f>IF(Query[[#This Row],[Purchased Bike]]="No","Didn't buy","Bought")</f>
        <v>Bought</v>
      </c>
      <c r="T511" s="2"/>
    </row>
    <row r="512" spans="1:20" x14ac:dyDescent="0.25">
      <c r="A512">
        <v>18613</v>
      </c>
      <c r="B512" s="2" t="s">
        <v>39</v>
      </c>
      <c r="C512" s="2" t="s">
        <v>38</v>
      </c>
      <c r="D512" s="4">
        <v>70000</v>
      </c>
      <c r="E512">
        <v>0</v>
      </c>
      <c r="F512" t="str">
        <f>IF(Query[[#This Row],[Children]]&gt;0,"Yes","No")</f>
        <v>No</v>
      </c>
      <c r="G512" t="str">
        <f>IF(Query[[#This Row],[Have a Children]]="Yes","Have a Children","Haven't a Children")</f>
        <v>Haven't a Children</v>
      </c>
      <c r="H512" s="2" t="s">
        <v>13</v>
      </c>
      <c r="I512" s="2" t="s">
        <v>21</v>
      </c>
      <c r="J512" s="2" t="s">
        <v>18</v>
      </c>
      <c r="K512">
        <v>1</v>
      </c>
      <c r="L512" t="str">
        <f t="shared" si="7"/>
        <v>Yes</v>
      </c>
      <c r="M512" t="str">
        <f>IF(Query[[#This Row],[Have a Car]]="No","Haven't a Car","Have a Car")</f>
        <v>Have a Car</v>
      </c>
      <c r="N512" s="2" t="s">
        <v>22</v>
      </c>
      <c r="O512" s="2" t="s">
        <v>32</v>
      </c>
      <c r="P512">
        <v>37</v>
      </c>
      <c r="Q512" t="str">
        <f>IF(Query[[#This Row],[Age]]&lt;=25,"25 or Above",IF(AND(Query[[#This Row],[Age]]&gt;25,Query[[#This Row],[Age]]&lt;=50),"26-50","More than 50"))</f>
        <v>26-50</v>
      </c>
      <c r="R512" s="2" t="s">
        <v>15</v>
      </c>
      <c r="S512" s="2" t="str">
        <f>IF(Query[[#This Row],[Purchased Bike]]="No","Didn't buy","Bought")</f>
        <v>Bought</v>
      </c>
      <c r="T512" s="2"/>
    </row>
    <row r="513" spans="1:20" x14ac:dyDescent="0.25">
      <c r="A513">
        <v>12207</v>
      </c>
      <c r="B513" s="2" t="s">
        <v>39</v>
      </c>
      <c r="C513" s="2" t="s">
        <v>38</v>
      </c>
      <c r="D513" s="4">
        <v>80000</v>
      </c>
      <c r="E513">
        <v>4</v>
      </c>
      <c r="F513" t="str">
        <f>IF(Query[[#This Row],[Children]]&gt;0,"Yes","No")</f>
        <v>Yes</v>
      </c>
      <c r="G513" t="str">
        <f>IF(Query[[#This Row],[Have a Children]]="Yes","Have a Children","Haven't a Children")</f>
        <v>Have a Children</v>
      </c>
      <c r="H513" s="2" t="s">
        <v>13</v>
      </c>
      <c r="I513" s="2" t="s">
        <v>28</v>
      </c>
      <c r="J513" s="2" t="s">
        <v>15</v>
      </c>
      <c r="K513">
        <v>0</v>
      </c>
      <c r="L513" t="str">
        <f t="shared" si="7"/>
        <v>No</v>
      </c>
      <c r="M513" t="str">
        <f>IF(Query[[#This Row],[Have a Car]]="No","Haven't a Car","Have a Car")</f>
        <v>Haven't a Car</v>
      </c>
      <c r="N513" s="2" t="s">
        <v>23</v>
      </c>
      <c r="O513" s="2" t="s">
        <v>32</v>
      </c>
      <c r="P513">
        <v>66</v>
      </c>
      <c r="Q513" t="str">
        <f>IF(Query[[#This Row],[Age]]&lt;=25,"25 or Above",IF(AND(Query[[#This Row],[Age]]&gt;25,Query[[#This Row],[Age]]&lt;=50),"26-50","More than 50"))</f>
        <v>More than 50</v>
      </c>
      <c r="R513" s="2" t="s">
        <v>15</v>
      </c>
      <c r="S513" s="2" t="str">
        <f>IF(Query[[#This Row],[Purchased Bike]]="No","Didn't buy","Bought")</f>
        <v>Bought</v>
      </c>
      <c r="T513" s="2"/>
    </row>
    <row r="514" spans="1:20" x14ac:dyDescent="0.25">
      <c r="A514">
        <v>18052</v>
      </c>
      <c r="B514" s="2" t="s">
        <v>36</v>
      </c>
      <c r="C514" s="2" t="s">
        <v>37</v>
      </c>
      <c r="D514" s="4">
        <v>60000</v>
      </c>
      <c r="E514">
        <v>1</v>
      </c>
      <c r="F514" t="str">
        <f>IF(Query[[#This Row],[Children]]&gt;0,"Yes","No")</f>
        <v>Yes</v>
      </c>
      <c r="G514" t="str">
        <f>IF(Query[[#This Row],[Have a Children]]="Yes","Have a Children","Haven't a Children")</f>
        <v>Have a Children</v>
      </c>
      <c r="H514" s="2" t="s">
        <v>19</v>
      </c>
      <c r="I514" s="2" t="s">
        <v>14</v>
      </c>
      <c r="J514" s="2" t="s">
        <v>15</v>
      </c>
      <c r="K514">
        <v>1</v>
      </c>
      <c r="L514" t="str">
        <f t="shared" ref="L514:L577" si="8">IF(K514&gt;0,"Yes","No")</f>
        <v>Yes</v>
      </c>
      <c r="M514" t="str">
        <f>IF(Query[[#This Row],[Have a Car]]="No","Haven't a Car","Have a Car")</f>
        <v>Have a Car</v>
      </c>
      <c r="N514" s="2" t="s">
        <v>16</v>
      </c>
      <c r="O514" s="2" t="s">
        <v>32</v>
      </c>
      <c r="P514">
        <v>45</v>
      </c>
      <c r="Q514" t="str">
        <f>IF(Query[[#This Row],[Age]]&lt;=25,"25 or Above",IF(AND(Query[[#This Row],[Age]]&gt;25,Query[[#This Row],[Age]]&lt;=50),"26-50","More than 50"))</f>
        <v>26-50</v>
      </c>
      <c r="R514" s="2" t="s">
        <v>15</v>
      </c>
      <c r="S514" s="2" t="str">
        <f>IF(Query[[#This Row],[Purchased Bike]]="No","Didn't buy","Bought")</f>
        <v>Bought</v>
      </c>
      <c r="T514" s="2"/>
    </row>
    <row r="515" spans="1:20" x14ac:dyDescent="0.25">
      <c r="A515">
        <v>13353</v>
      </c>
      <c r="B515" s="2" t="s">
        <v>39</v>
      </c>
      <c r="C515" s="2" t="s">
        <v>37</v>
      </c>
      <c r="D515" s="4">
        <v>60000</v>
      </c>
      <c r="E515">
        <v>4</v>
      </c>
      <c r="F515" t="str">
        <f>IF(Query[[#This Row],[Children]]&gt;0,"Yes","No")</f>
        <v>Yes</v>
      </c>
      <c r="G515" t="str">
        <f>IF(Query[[#This Row],[Have a Children]]="Yes","Have a Children","Haven't a Children")</f>
        <v>Have a Children</v>
      </c>
      <c r="H515" s="2" t="s">
        <v>31</v>
      </c>
      <c r="I515" s="2" t="s">
        <v>28</v>
      </c>
      <c r="J515" s="2" t="s">
        <v>15</v>
      </c>
      <c r="K515">
        <v>2</v>
      </c>
      <c r="L515" t="str">
        <f t="shared" si="8"/>
        <v>Yes</v>
      </c>
      <c r="M515" t="str">
        <f>IF(Query[[#This Row],[Have a Car]]="No","Haven't a Car","Have a Car")</f>
        <v>Have a Car</v>
      </c>
      <c r="N515" s="2" t="s">
        <v>30</v>
      </c>
      <c r="O515" s="2" t="s">
        <v>32</v>
      </c>
      <c r="P515">
        <v>61</v>
      </c>
      <c r="Q515" t="str">
        <f>IF(Query[[#This Row],[Age]]&lt;=25,"25 or Above",IF(AND(Query[[#This Row],[Age]]&gt;25,Query[[#This Row],[Age]]&lt;=50),"26-50","More than 50"))</f>
        <v>More than 50</v>
      </c>
      <c r="R515" s="2" t="s">
        <v>15</v>
      </c>
      <c r="S515" s="2" t="str">
        <f>IF(Query[[#This Row],[Purchased Bike]]="No","Didn't buy","Bought")</f>
        <v>Bought</v>
      </c>
      <c r="T515" s="2"/>
    </row>
    <row r="516" spans="1:20" x14ac:dyDescent="0.25">
      <c r="A516">
        <v>19399</v>
      </c>
      <c r="B516" s="2" t="s">
        <v>39</v>
      </c>
      <c r="C516" s="2" t="s">
        <v>38</v>
      </c>
      <c r="D516" s="4">
        <v>40000</v>
      </c>
      <c r="E516">
        <v>0</v>
      </c>
      <c r="F516" t="str">
        <f>IF(Query[[#This Row],[Children]]&gt;0,"Yes","No")</f>
        <v>No</v>
      </c>
      <c r="G516" t="str">
        <f>IF(Query[[#This Row],[Have a Children]]="Yes","Have a Children","Haven't a Children")</f>
        <v>Haven't a Children</v>
      </c>
      <c r="H516" s="2" t="s">
        <v>13</v>
      </c>
      <c r="I516" s="2" t="s">
        <v>21</v>
      </c>
      <c r="J516" s="2" t="s">
        <v>18</v>
      </c>
      <c r="K516">
        <v>1</v>
      </c>
      <c r="L516" t="str">
        <f t="shared" si="8"/>
        <v>Yes</v>
      </c>
      <c r="M516" t="str">
        <f>IF(Query[[#This Row],[Have a Car]]="No","Haven't a Car","Have a Car")</f>
        <v>Have a Car</v>
      </c>
      <c r="N516" s="2" t="s">
        <v>22</v>
      </c>
      <c r="O516" s="2" t="s">
        <v>32</v>
      </c>
      <c r="P516">
        <v>45</v>
      </c>
      <c r="Q516" t="str">
        <f>IF(Query[[#This Row],[Age]]&lt;=25,"25 or Above",IF(AND(Query[[#This Row],[Age]]&gt;25,Query[[#This Row],[Age]]&lt;=50),"26-50","More than 50"))</f>
        <v>26-50</v>
      </c>
      <c r="R516" s="2" t="s">
        <v>18</v>
      </c>
      <c r="S516" s="2" t="str">
        <f>IF(Query[[#This Row],[Purchased Bike]]="No","Didn't buy","Bought")</f>
        <v>Didn't buy</v>
      </c>
      <c r="T516" s="2"/>
    </row>
    <row r="517" spans="1:20" x14ac:dyDescent="0.25">
      <c r="A517">
        <v>16154</v>
      </c>
      <c r="B517" s="2" t="s">
        <v>36</v>
      </c>
      <c r="C517" s="2" t="s">
        <v>37</v>
      </c>
      <c r="D517" s="4">
        <v>70000</v>
      </c>
      <c r="E517">
        <v>5</v>
      </c>
      <c r="F517" t="str">
        <f>IF(Query[[#This Row],[Children]]&gt;0,"Yes","No")</f>
        <v>Yes</v>
      </c>
      <c r="G517" t="str">
        <f>IF(Query[[#This Row],[Have a Children]]="Yes","Have a Children","Haven't a Children")</f>
        <v>Have a Children</v>
      </c>
      <c r="H517" s="2" t="s">
        <v>13</v>
      </c>
      <c r="I517" s="2" t="s">
        <v>21</v>
      </c>
      <c r="J517" s="2" t="s">
        <v>15</v>
      </c>
      <c r="K517">
        <v>2</v>
      </c>
      <c r="L517" t="str">
        <f t="shared" si="8"/>
        <v>Yes</v>
      </c>
      <c r="M517" t="str">
        <f>IF(Query[[#This Row],[Have a Car]]="No","Haven't a Car","Have a Car")</f>
        <v>Have a Car</v>
      </c>
      <c r="N517" s="2" t="s">
        <v>22</v>
      </c>
      <c r="O517" s="2" t="s">
        <v>32</v>
      </c>
      <c r="P517">
        <v>47</v>
      </c>
      <c r="Q517" t="str">
        <f>IF(Query[[#This Row],[Age]]&lt;=25,"25 or Above",IF(AND(Query[[#This Row],[Age]]&gt;25,Query[[#This Row],[Age]]&lt;=50),"26-50","More than 50"))</f>
        <v>26-50</v>
      </c>
      <c r="R517" s="2" t="s">
        <v>18</v>
      </c>
      <c r="S517" s="2" t="str">
        <f>IF(Query[[#This Row],[Purchased Bike]]="No","Didn't buy","Bought")</f>
        <v>Didn't buy</v>
      </c>
      <c r="T517" s="2"/>
    </row>
    <row r="518" spans="1:20" x14ac:dyDescent="0.25">
      <c r="A518">
        <v>22219</v>
      </c>
      <c r="B518" s="2" t="s">
        <v>36</v>
      </c>
      <c r="C518" s="2" t="s">
        <v>37</v>
      </c>
      <c r="D518" s="4">
        <v>60000</v>
      </c>
      <c r="E518">
        <v>2</v>
      </c>
      <c r="F518" t="str">
        <f>IF(Query[[#This Row],[Children]]&gt;0,"Yes","No")</f>
        <v>Yes</v>
      </c>
      <c r="G518" t="str">
        <f>IF(Query[[#This Row],[Have a Children]]="Yes","Have a Children","Haven't a Children")</f>
        <v>Have a Children</v>
      </c>
      <c r="H518" s="2" t="s">
        <v>27</v>
      </c>
      <c r="I518" s="2" t="s">
        <v>21</v>
      </c>
      <c r="J518" s="2" t="s">
        <v>15</v>
      </c>
      <c r="K518">
        <v>2</v>
      </c>
      <c r="L518" t="str">
        <f t="shared" si="8"/>
        <v>Yes</v>
      </c>
      <c r="M518" t="str">
        <f>IF(Query[[#This Row],[Have a Car]]="No","Haven't a Car","Have a Car")</f>
        <v>Have a Car</v>
      </c>
      <c r="N518" s="2" t="s">
        <v>23</v>
      </c>
      <c r="O518" s="2" t="s">
        <v>32</v>
      </c>
      <c r="P518">
        <v>49</v>
      </c>
      <c r="Q518" t="str">
        <f>IF(Query[[#This Row],[Age]]&lt;=25,"25 or Above",IF(AND(Query[[#This Row],[Age]]&gt;25,Query[[#This Row],[Age]]&lt;=50),"26-50","More than 50"))</f>
        <v>26-50</v>
      </c>
      <c r="R518" s="2" t="s">
        <v>18</v>
      </c>
      <c r="S518" s="2" t="str">
        <f>IF(Query[[#This Row],[Purchased Bike]]="No","Didn't buy","Bought")</f>
        <v>Didn't buy</v>
      </c>
      <c r="T518" s="2"/>
    </row>
    <row r="519" spans="1:20" x14ac:dyDescent="0.25">
      <c r="A519">
        <v>17269</v>
      </c>
      <c r="B519" s="2" t="s">
        <v>39</v>
      </c>
      <c r="C519" s="2" t="s">
        <v>38</v>
      </c>
      <c r="D519" s="4">
        <v>60000</v>
      </c>
      <c r="E519">
        <v>3</v>
      </c>
      <c r="F519" t="str">
        <f>IF(Query[[#This Row],[Children]]&gt;0,"Yes","No")</f>
        <v>Yes</v>
      </c>
      <c r="G519" t="str">
        <f>IF(Query[[#This Row],[Have a Children]]="Yes","Have a Children","Haven't a Children")</f>
        <v>Have a Children</v>
      </c>
      <c r="H519" s="2" t="s">
        <v>13</v>
      </c>
      <c r="I519" s="2" t="s">
        <v>21</v>
      </c>
      <c r="J519" s="2" t="s">
        <v>18</v>
      </c>
      <c r="K519">
        <v>0</v>
      </c>
      <c r="L519" t="str">
        <f t="shared" si="8"/>
        <v>No</v>
      </c>
      <c r="M519" t="str">
        <f>IF(Query[[#This Row],[Have a Car]]="No","Haven't a Car","Have a Car")</f>
        <v>Haven't a Car</v>
      </c>
      <c r="N519" s="2" t="s">
        <v>16</v>
      </c>
      <c r="O519" s="2" t="s">
        <v>32</v>
      </c>
      <c r="P519">
        <v>47</v>
      </c>
      <c r="Q519" t="str">
        <f>IF(Query[[#This Row],[Age]]&lt;=25,"25 or Above",IF(AND(Query[[#This Row],[Age]]&gt;25,Query[[#This Row],[Age]]&lt;=50),"26-50","More than 50"))</f>
        <v>26-50</v>
      </c>
      <c r="R519" s="2" t="s">
        <v>15</v>
      </c>
      <c r="S519" s="2" t="str">
        <f>IF(Query[[#This Row],[Purchased Bike]]="No","Didn't buy","Bought")</f>
        <v>Bought</v>
      </c>
      <c r="T519" s="2"/>
    </row>
    <row r="520" spans="1:20" x14ac:dyDescent="0.25">
      <c r="A520">
        <v>23586</v>
      </c>
      <c r="B520" s="2" t="s">
        <v>36</v>
      </c>
      <c r="C520" s="2" t="s">
        <v>37</v>
      </c>
      <c r="D520" s="4">
        <v>80000</v>
      </c>
      <c r="E520">
        <v>0</v>
      </c>
      <c r="F520" t="str">
        <f>IF(Query[[#This Row],[Children]]&gt;0,"Yes","No")</f>
        <v>No</v>
      </c>
      <c r="G520" t="str">
        <f>IF(Query[[#This Row],[Have a Children]]="Yes","Have a Children","Haven't a Children")</f>
        <v>Haven't a Children</v>
      </c>
      <c r="H520" s="2" t="s">
        <v>13</v>
      </c>
      <c r="I520" s="2" t="s">
        <v>28</v>
      </c>
      <c r="J520" s="2" t="s">
        <v>15</v>
      </c>
      <c r="K520">
        <v>1</v>
      </c>
      <c r="L520" t="str">
        <f t="shared" si="8"/>
        <v>Yes</v>
      </c>
      <c r="M520" t="str">
        <f>IF(Query[[#This Row],[Have a Car]]="No","Haven't a Car","Have a Car")</f>
        <v>Have a Car</v>
      </c>
      <c r="N520" s="2" t="s">
        <v>26</v>
      </c>
      <c r="O520" s="2" t="s">
        <v>32</v>
      </c>
      <c r="P520">
        <v>34</v>
      </c>
      <c r="Q520" t="str">
        <f>IF(Query[[#This Row],[Age]]&lt;=25,"25 or Above",IF(AND(Query[[#This Row],[Age]]&gt;25,Query[[#This Row],[Age]]&lt;=50),"26-50","More than 50"))</f>
        <v>26-50</v>
      </c>
      <c r="R520" s="2" t="s">
        <v>15</v>
      </c>
      <c r="S520" s="2" t="str">
        <f>IF(Query[[#This Row],[Purchased Bike]]="No","Didn't buy","Bought")</f>
        <v>Bought</v>
      </c>
      <c r="T520" s="2"/>
    </row>
    <row r="521" spans="1:20" x14ac:dyDescent="0.25">
      <c r="A521">
        <v>15740</v>
      </c>
      <c r="B521" s="2" t="s">
        <v>36</v>
      </c>
      <c r="C521" s="2" t="s">
        <v>38</v>
      </c>
      <c r="D521" s="4">
        <v>80000</v>
      </c>
      <c r="E521">
        <v>5</v>
      </c>
      <c r="F521" t="str">
        <f>IF(Query[[#This Row],[Children]]&gt;0,"Yes","No")</f>
        <v>Yes</v>
      </c>
      <c r="G521" t="str">
        <f>IF(Query[[#This Row],[Have a Children]]="Yes","Have a Children","Haven't a Children")</f>
        <v>Have a Children</v>
      </c>
      <c r="H521" s="2" t="s">
        <v>13</v>
      </c>
      <c r="I521" s="2" t="s">
        <v>28</v>
      </c>
      <c r="J521" s="2" t="s">
        <v>15</v>
      </c>
      <c r="K521">
        <v>2</v>
      </c>
      <c r="L521" t="str">
        <f t="shared" si="8"/>
        <v>Yes</v>
      </c>
      <c r="M521" t="str">
        <f>IF(Query[[#This Row],[Have a Car]]="No","Haven't a Car","Have a Car")</f>
        <v>Have a Car</v>
      </c>
      <c r="N521" s="2" t="s">
        <v>26</v>
      </c>
      <c r="O521" s="2" t="s">
        <v>32</v>
      </c>
      <c r="P521">
        <v>64</v>
      </c>
      <c r="Q521" t="str">
        <f>IF(Query[[#This Row],[Age]]&lt;=25,"25 or Above",IF(AND(Query[[#This Row],[Age]]&gt;25,Query[[#This Row],[Age]]&lt;=50),"26-50","More than 50"))</f>
        <v>More than 50</v>
      </c>
      <c r="R521" s="2" t="s">
        <v>18</v>
      </c>
      <c r="S521" s="2" t="str">
        <f>IF(Query[[#This Row],[Purchased Bike]]="No","Didn't buy","Bought")</f>
        <v>Didn't buy</v>
      </c>
      <c r="T521" s="2"/>
    </row>
    <row r="522" spans="1:20" x14ac:dyDescent="0.25">
      <c r="A522">
        <v>27638</v>
      </c>
      <c r="B522" s="2" t="s">
        <v>39</v>
      </c>
      <c r="C522" s="2" t="s">
        <v>38</v>
      </c>
      <c r="D522" s="4">
        <v>100000</v>
      </c>
      <c r="E522">
        <v>1</v>
      </c>
      <c r="F522" t="str">
        <f>IF(Query[[#This Row],[Children]]&gt;0,"Yes","No")</f>
        <v>Yes</v>
      </c>
      <c r="G522" t="str">
        <f>IF(Query[[#This Row],[Have a Children]]="Yes","Have a Children","Haven't a Children")</f>
        <v>Have a Children</v>
      </c>
      <c r="H522" s="2" t="s">
        <v>19</v>
      </c>
      <c r="I522" s="2" t="s">
        <v>21</v>
      </c>
      <c r="J522" s="2" t="s">
        <v>18</v>
      </c>
      <c r="K522">
        <v>3</v>
      </c>
      <c r="L522" t="str">
        <f t="shared" si="8"/>
        <v>Yes</v>
      </c>
      <c r="M522" t="str">
        <f>IF(Query[[#This Row],[Have a Car]]="No","Haven't a Car","Have a Car")</f>
        <v>Have a Car</v>
      </c>
      <c r="N522" s="2" t="s">
        <v>26</v>
      </c>
      <c r="O522" s="2" t="s">
        <v>32</v>
      </c>
      <c r="P522">
        <v>44</v>
      </c>
      <c r="Q522" t="str">
        <f>IF(Query[[#This Row],[Age]]&lt;=25,"25 or Above",IF(AND(Query[[#This Row],[Age]]&gt;25,Query[[#This Row],[Age]]&lt;=50),"26-50","More than 50"))</f>
        <v>26-50</v>
      </c>
      <c r="R522" s="2" t="s">
        <v>18</v>
      </c>
      <c r="S522" s="2" t="str">
        <f>IF(Query[[#This Row],[Purchased Bike]]="No","Didn't buy","Bought")</f>
        <v>Didn't buy</v>
      </c>
      <c r="T522" s="2"/>
    </row>
    <row r="523" spans="1:20" x14ac:dyDescent="0.25">
      <c r="A523">
        <v>18976</v>
      </c>
      <c r="B523" s="2" t="s">
        <v>39</v>
      </c>
      <c r="C523" s="2" t="s">
        <v>38</v>
      </c>
      <c r="D523" s="4">
        <v>40000</v>
      </c>
      <c r="E523">
        <v>4</v>
      </c>
      <c r="F523" t="str">
        <f>IF(Query[[#This Row],[Children]]&gt;0,"Yes","No")</f>
        <v>Yes</v>
      </c>
      <c r="G523" t="str">
        <f>IF(Query[[#This Row],[Have a Children]]="Yes","Have a Children","Haven't a Children")</f>
        <v>Have a Children</v>
      </c>
      <c r="H523" s="2" t="s">
        <v>27</v>
      </c>
      <c r="I523" s="2" t="s">
        <v>21</v>
      </c>
      <c r="J523" s="2" t="s">
        <v>15</v>
      </c>
      <c r="K523">
        <v>2</v>
      </c>
      <c r="L523" t="str">
        <f t="shared" si="8"/>
        <v>Yes</v>
      </c>
      <c r="M523" t="str">
        <f>IF(Query[[#This Row],[Have a Car]]="No","Haven't a Car","Have a Car")</f>
        <v>Have a Car</v>
      </c>
      <c r="N523" s="2" t="s">
        <v>30</v>
      </c>
      <c r="O523" s="2" t="s">
        <v>32</v>
      </c>
      <c r="P523">
        <v>62</v>
      </c>
      <c r="Q523" t="str">
        <f>IF(Query[[#This Row],[Age]]&lt;=25,"25 or Above",IF(AND(Query[[#This Row],[Age]]&gt;25,Query[[#This Row],[Age]]&lt;=50),"26-50","More than 50"))</f>
        <v>More than 50</v>
      </c>
      <c r="R523" s="2" t="s">
        <v>15</v>
      </c>
      <c r="S523" s="2" t="str">
        <f>IF(Query[[#This Row],[Purchased Bike]]="No","Didn't buy","Bought")</f>
        <v>Bought</v>
      </c>
      <c r="T523" s="2"/>
    </row>
    <row r="524" spans="1:20" x14ac:dyDescent="0.25">
      <c r="A524">
        <v>19413</v>
      </c>
      <c r="B524" s="2" t="s">
        <v>39</v>
      </c>
      <c r="C524" s="2" t="s">
        <v>38</v>
      </c>
      <c r="D524" s="4">
        <v>60000</v>
      </c>
      <c r="E524">
        <v>3</v>
      </c>
      <c r="F524" t="str">
        <f>IF(Query[[#This Row],[Children]]&gt;0,"Yes","No")</f>
        <v>Yes</v>
      </c>
      <c r="G524" t="str">
        <f>IF(Query[[#This Row],[Have a Children]]="Yes","Have a Children","Haven't a Children")</f>
        <v>Have a Children</v>
      </c>
      <c r="H524" s="2" t="s">
        <v>13</v>
      </c>
      <c r="I524" s="2" t="s">
        <v>21</v>
      </c>
      <c r="J524" s="2" t="s">
        <v>18</v>
      </c>
      <c r="K524">
        <v>1</v>
      </c>
      <c r="L524" t="str">
        <f t="shared" si="8"/>
        <v>Yes</v>
      </c>
      <c r="M524" t="str">
        <f>IF(Query[[#This Row],[Have a Car]]="No","Haven't a Car","Have a Car")</f>
        <v>Have a Car</v>
      </c>
      <c r="N524" s="2" t="s">
        <v>16</v>
      </c>
      <c r="O524" s="2" t="s">
        <v>32</v>
      </c>
      <c r="P524">
        <v>47</v>
      </c>
      <c r="Q524" t="str">
        <f>IF(Query[[#This Row],[Age]]&lt;=25,"25 or Above",IF(AND(Query[[#This Row],[Age]]&gt;25,Query[[#This Row],[Age]]&lt;=50),"26-50","More than 50"))</f>
        <v>26-50</v>
      </c>
      <c r="R524" s="2" t="s">
        <v>15</v>
      </c>
      <c r="S524" s="2" t="str">
        <f>IF(Query[[#This Row],[Purchased Bike]]="No","Didn't buy","Bought")</f>
        <v>Bought</v>
      </c>
      <c r="T524" s="2"/>
    </row>
    <row r="525" spans="1:20" x14ac:dyDescent="0.25">
      <c r="A525">
        <v>13283</v>
      </c>
      <c r="B525" s="2" t="s">
        <v>36</v>
      </c>
      <c r="C525" s="2" t="s">
        <v>38</v>
      </c>
      <c r="D525" s="4">
        <v>80000</v>
      </c>
      <c r="E525">
        <v>3</v>
      </c>
      <c r="F525" t="str">
        <f>IF(Query[[#This Row],[Children]]&gt;0,"Yes","No")</f>
        <v>Yes</v>
      </c>
      <c r="G525" t="str">
        <f>IF(Query[[#This Row],[Have a Children]]="Yes","Have a Children","Haven't a Children")</f>
        <v>Have a Children</v>
      </c>
      <c r="H525" s="2" t="s">
        <v>19</v>
      </c>
      <c r="I525" s="2" t="s">
        <v>21</v>
      </c>
      <c r="J525" s="2" t="s">
        <v>18</v>
      </c>
      <c r="K525">
        <v>2</v>
      </c>
      <c r="L525" t="str">
        <f t="shared" si="8"/>
        <v>Yes</v>
      </c>
      <c r="M525" t="str">
        <f>IF(Query[[#This Row],[Have a Car]]="No","Haven't a Car","Have a Car")</f>
        <v>Have a Car</v>
      </c>
      <c r="N525" s="2" t="s">
        <v>16</v>
      </c>
      <c r="O525" s="2" t="s">
        <v>32</v>
      </c>
      <c r="P525">
        <v>49</v>
      </c>
      <c r="Q525" t="str">
        <f>IF(Query[[#This Row],[Age]]&lt;=25,"25 or Above",IF(AND(Query[[#This Row],[Age]]&gt;25,Query[[#This Row],[Age]]&lt;=50),"26-50","More than 50"))</f>
        <v>26-50</v>
      </c>
      <c r="R525" s="2" t="s">
        <v>15</v>
      </c>
      <c r="S525" s="2" t="str">
        <f>IF(Query[[#This Row],[Purchased Bike]]="No","Didn't buy","Bought")</f>
        <v>Bought</v>
      </c>
      <c r="T525" s="2"/>
    </row>
    <row r="526" spans="1:20" x14ac:dyDescent="0.25">
      <c r="A526">
        <v>17471</v>
      </c>
      <c r="B526" s="2" t="s">
        <v>39</v>
      </c>
      <c r="C526" s="2" t="s">
        <v>37</v>
      </c>
      <c r="D526" s="4">
        <v>80000</v>
      </c>
      <c r="E526">
        <v>4</v>
      </c>
      <c r="F526" t="str">
        <f>IF(Query[[#This Row],[Children]]&gt;0,"Yes","No")</f>
        <v>Yes</v>
      </c>
      <c r="G526" t="str">
        <f>IF(Query[[#This Row],[Have a Children]]="Yes","Have a Children","Haven't a Children")</f>
        <v>Have a Children</v>
      </c>
      <c r="H526" s="2" t="s">
        <v>31</v>
      </c>
      <c r="I526" s="2" t="s">
        <v>28</v>
      </c>
      <c r="J526" s="2" t="s">
        <v>15</v>
      </c>
      <c r="K526">
        <v>2</v>
      </c>
      <c r="L526" t="str">
        <f t="shared" si="8"/>
        <v>Yes</v>
      </c>
      <c r="M526" t="str">
        <f>IF(Query[[#This Row],[Have a Car]]="No","Haven't a Car","Have a Car")</f>
        <v>Have a Car</v>
      </c>
      <c r="N526" s="2" t="s">
        <v>23</v>
      </c>
      <c r="O526" s="2" t="s">
        <v>32</v>
      </c>
      <c r="P526">
        <v>67</v>
      </c>
      <c r="Q526" t="str">
        <f>IF(Query[[#This Row],[Age]]&lt;=25,"25 or Above",IF(AND(Query[[#This Row],[Age]]&gt;25,Query[[#This Row],[Age]]&lt;=50),"26-50","More than 50"))</f>
        <v>More than 50</v>
      </c>
      <c r="R526" s="2" t="s">
        <v>18</v>
      </c>
      <c r="S526" s="2" t="str">
        <f>IF(Query[[#This Row],[Purchased Bike]]="No","Didn't buy","Bought")</f>
        <v>Didn't buy</v>
      </c>
      <c r="T526" s="2"/>
    </row>
    <row r="527" spans="1:20" x14ac:dyDescent="0.25">
      <c r="A527">
        <v>16791</v>
      </c>
      <c r="B527" s="2" t="s">
        <v>39</v>
      </c>
      <c r="C527" s="2" t="s">
        <v>38</v>
      </c>
      <c r="D527" s="4">
        <v>60000</v>
      </c>
      <c r="E527">
        <v>5</v>
      </c>
      <c r="F527" t="str">
        <f>IF(Query[[#This Row],[Children]]&gt;0,"Yes","No")</f>
        <v>Yes</v>
      </c>
      <c r="G527" t="str">
        <f>IF(Query[[#This Row],[Have a Children]]="Yes","Have a Children","Haven't a Children")</f>
        <v>Have a Children</v>
      </c>
      <c r="H527" s="2" t="s">
        <v>13</v>
      </c>
      <c r="I527" s="2" t="s">
        <v>28</v>
      </c>
      <c r="J527" s="2" t="s">
        <v>15</v>
      </c>
      <c r="K527">
        <v>3</v>
      </c>
      <c r="L527" t="str">
        <f t="shared" si="8"/>
        <v>Yes</v>
      </c>
      <c r="M527" t="str">
        <f>IF(Query[[#This Row],[Have a Car]]="No","Haven't a Car","Have a Car")</f>
        <v>Have a Car</v>
      </c>
      <c r="N527" s="2" t="s">
        <v>30</v>
      </c>
      <c r="O527" s="2" t="s">
        <v>32</v>
      </c>
      <c r="P527">
        <v>59</v>
      </c>
      <c r="Q527" t="str">
        <f>IF(Query[[#This Row],[Age]]&lt;=25,"25 or Above",IF(AND(Query[[#This Row],[Age]]&gt;25,Query[[#This Row],[Age]]&lt;=50),"26-50","More than 50"))</f>
        <v>More than 50</v>
      </c>
      <c r="R527" s="2" t="s">
        <v>15</v>
      </c>
      <c r="S527" s="2" t="str">
        <f>IF(Query[[#This Row],[Purchased Bike]]="No","Didn't buy","Bought")</f>
        <v>Bought</v>
      </c>
      <c r="T527" s="2"/>
    </row>
    <row r="528" spans="1:20" x14ac:dyDescent="0.25">
      <c r="A528">
        <v>15382</v>
      </c>
      <c r="B528" s="2" t="s">
        <v>36</v>
      </c>
      <c r="C528" s="2" t="s">
        <v>37</v>
      </c>
      <c r="D528" s="4">
        <v>110000</v>
      </c>
      <c r="E528">
        <v>1</v>
      </c>
      <c r="F528" t="str">
        <f>IF(Query[[#This Row],[Children]]&gt;0,"Yes","No")</f>
        <v>Yes</v>
      </c>
      <c r="G528" t="str">
        <f>IF(Query[[#This Row],[Have a Children]]="Yes","Have a Children","Haven't a Children")</f>
        <v>Have a Children</v>
      </c>
      <c r="H528" s="2" t="s">
        <v>13</v>
      </c>
      <c r="I528" s="2" t="s">
        <v>28</v>
      </c>
      <c r="J528" s="2" t="s">
        <v>15</v>
      </c>
      <c r="K528">
        <v>2</v>
      </c>
      <c r="L528" t="str">
        <f t="shared" si="8"/>
        <v>Yes</v>
      </c>
      <c r="M528" t="str">
        <f>IF(Query[[#This Row],[Have a Car]]="No","Haven't a Car","Have a Car")</f>
        <v>Have a Car</v>
      </c>
      <c r="N528" s="2" t="s">
        <v>26</v>
      </c>
      <c r="O528" s="2" t="s">
        <v>32</v>
      </c>
      <c r="P528">
        <v>44</v>
      </c>
      <c r="Q528" t="str">
        <f>IF(Query[[#This Row],[Age]]&lt;=25,"25 or Above",IF(AND(Query[[#This Row],[Age]]&gt;25,Query[[#This Row],[Age]]&lt;=50),"26-50","More than 50"))</f>
        <v>26-50</v>
      </c>
      <c r="R528" s="2" t="s">
        <v>18</v>
      </c>
      <c r="S528" s="2" t="str">
        <f>IF(Query[[#This Row],[Purchased Bike]]="No","Didn't buy","Bought")</f>
        <v>Didn't buy</v>
      </c>
      <c r="T528" s="2"/>
    </row>
    <row r="529" spans="1:20" x14ac:dyDescent="0.25">
      <c r="A529">
        <v>11641</v>
      </c>
      <c r="B529" s="2" t="s">
        <v>36</v>
      </c>
      <c r="C529" s="2" t="s">
        <v>38</v>
      </c>
      <c r="D529" s="4">
        <v>50000</v>
      </c>
      <c r="E529">
        <v>1</v>
      </c>
      <c r="F529" t="str">
        <f>IF(Query[[#This Row],[Children]]&gt;0,"Yes","No")</f>
        <v>Yes</v>
      </c>
      <c r="G529" t="str">
        <f>IF(Query[[#This Row],[Have a Children]]="Yes","Have a Children","Haven't a Children")</f>
        <v>Have a Children</v>
      </c>
      <c r="H529" s="2" t="s">
        <v>13</v>
      </c>
      <c r="I529" s="2" t="s">
        <v>14</v>
      </c>
      <c r="J529" s="2" t="s">
        <v>15</v>
      </c>
      <c r="K529">
        <v>0</v>
      </c>
      <c r="L529" t="str">
        <f t="shared" si="8"/>
        <v>No</v>
      </c>
      <c r="M529" t="str">
        <f>IF(Query[[#This Row],[Have a Car]]="No","Haven't a Car","Have a Car")</f>
        <v>Haven't a Car</v>
      </c>
      <c r="N529" s="2" t="s">
        <v>16</v>
      </c>
      <c r="O529" s="2" t="s">
        <v>32</v>
      </c>
      <c r="P529">
        <v>36</v>
      </c>
      <c r="Q529" t="str">
        <f>IF(Query[[#This Row],[Age]]&lt;=25,"25 or Above",IF(AND(Query[[#This Row],[Age]]&gt;25,Query[[#This Row],[Age]]&lt;=50),"26-50","More than 50"))</f>
        <v>26-50</v>
      </c>
      <c r="R529" s="2" t="s">
        <v>18</v>
      </c>
      <c r="S529" s="2" t="str">
        <f>IF(Query[[#This Row],[Purchased Bike]]="No","Didn't buy","Bought")</f>
        <v>Didn't buy</v>
      </c>
      <c r="T529" s="2"/>
    </row>
    <row r="530" spans="1:20" x14ac:dyDescent="0.25">
      <c r="A530">
        <v>11935</v>
      </c>
      <c r="B530" s="2" t="s">
        <v>39</v>
      </c>
      <c r="C530" s="2" t="s">
        <v>37</v>
      </c>
      <c r="D530" s="4">
        <v>30000</v>
      </c>
      <c r="E530">
        <v>0</v>
      </c>
      <c r="F530" t="str">
        <f>IF(Query[[#This Row],[Children]]&gt;0,"Yes","No")</f>
        <v>No</v>
      </c>
      <c r="G530" t="str">
        <f>IF(Query[[#This Row],[Have a Children]]="Yes","Have a Children","Haven't a Children")</f>
        <v>Haven't a Children</v>
      </c>
      <c r="H530" s="2" t="s">
        <v>19</v>
      </c>
      <c r="I530" s="2" t="s">
        <v>14</v>
      </c>
      <c r="J530" s="2" t="s">
        <v>15</v>
      </c>
      <c r="K530">
        <v>1</v>
      </c>
      <c r="L530" t="str">
        <f t="shared" si="8"/>
        <v>Yes</v>
      </c>
      <c r="M530" t="str">
        <f>IF(Query[[#This Row],[Have a Car]]="No","Haven't a Car","Have a Car")</f>
        <v>Have a Car</v>
      </c>
      <c r="N530" s="2" t="s">
        <v>23</v>
      </c>
      <c r="O530" s="2" t="s">
        <v>32</v>
      </c>
      <c r="P530">
        <v>28</v>
      </c>
      <c r="Q530" t="str">
        <f>IF(Query[[#This Row],[Age]]&lt;=25,"25 or Above",IF(AND(Query[[#This Row],[Age]]&gt;25,Query[[#This Row],[Age]]&lt;=50),"26-50","More than 50"))</f>
        <v>26-50</v>
      </c>
      <c r="R530" s="2" t="s">
        <v>18</v>
      </c>
      <c r="S530" s="2" t="str">
        <f>IF(Query[[#This Row],[Purchased Bike]]="No","Didn't buy","Bought")</f>
        <v>Didn't buy</v>
      </c>
      <c r="T530" s="2"/>
    </row>
    <row r="531" spans="1:20" x14ac:dyDescent="0.25">
      <c r="A531">
        <v>13233</v>
      </c>
      <c r="B531" s="2" t="s">
        <v>36</v>
      </c>
      <c r="C531" s="2" t="s">
        <v>38</v>
      </c>
      <c r="D531" s="4">
        <v>60000</v>
      </c>
      <c r="E531">
        <v>2</v>
      </c>
      <c r="F531" t="str">
        <f>IF(Query[[#This Row],[Children]]&gt;0,"Yes","No")</f>
        <v>Yes</v>
      </c>
      <c r="G531" t="str">
        <f>IF(Query[[#This Row],[Have a Children]]="Yes","Have a Children","Haven't a Children")</f>
        <v>Have a Children</v>
      </c>
      <c r="H531" s="2" t="s">
        <v>19</v>
      </c>
      <c r="I531" s="2" t="s">
        <v>21</v>
      </c>
      <c r="J531" s="2" t="s">
        <v>15</v>
      </c>
      <c r="K531">
        <v>1</v>
      </c>
      <c r="L531" t="str">
        <f t="shared" si="8"/>
        <v>Yes</v>
      </c>
      <c r="M531" t="str">
        <f>IF(Query[[#This Row],[Have a Car]]="No","Haven't a Car","Have a Car")</f>
        <v>Have a Car</v>
      </c>
      <c r="N531" s="2" t="s">
        <v>30</v>
      </c>
      <c r="O531" s="2" t="s">
        <v>32</v>
      </c>
      <c r="P531">
        <v>57</v>
      </c>
      <c r="Q531" t="str">
        <f>IF(Query[[#This Row],[Age]]&lt;=25,"25 or Above",IF(AND(Query[[#This Row],[Age]]&gt;25,Query[[#This Row],[Age]]&lt;=50),"26-50","More than 50"))</f>
        <v>More than 50</v>
      </c>
      <c r="R531" s="2" t="s">
        <v>15</v>
      </c>
      <c r="S531" s="2" t="str">
        <f>IF(Query[[#This Row],[Purchased Bike]]="No","Didn't buy","Bought")</f>
        <v>Bought</v>
      </c>
      <c r="T531" s="2"/>
    </row>
    <row r="532" spans="1:20" x14ac:dyDescent="0.25">
      <c r="A532">
        <v>25909</v>
      </c>
      <c r="B532" s="2" t="s">
        <v>36</v>
      </c>
      <c r="C532" s="2" t="s">
        <v>38</v>
      </c>
      <c r="D532" s="4">
        <v>60000</v>
      </c>
      <c r="E532">
        <v>0</v>
      </c>
      <c r="F532" t="str">
        <f>IF(Query[[#This Row],[Children]]&gt;0,"Yes","No")</f>
        <v>No</v>
      </c>
      <c r="G532" t="str">
        <f>IF(Query[[#This Row],[Have a Children]]="Yes","Have a Children","Haven't a Children")</f>
        <v>Haven't a Children</v>
      </c>
      <c r="H532" s="2" t="s">
        <v>19</v>
      </c>
      <c r="I532" s="2" t="s">
        <v>14</v>
      </c>
      <c r="J532" s="2" t="s">
        <v>15</v>
      </c>
      <c r="K532">
        <v>1</v>
      </c>
      <c r="L532" t="str">
        <f t="shared" si="8"/>
        <v>Yes</v>
      </c>
      <c r="M532" t="str">
        <f>IF(Query[[#This Row],[Have a Car]]="No","Haven't a Car","Have a Car")</f>
        <v>Have a Car</v>
      </c>
      <c r="N532" s="2" t="s">
        <v>23</v>
      </c>
      <c r="O532" s="2" t="s">
        <v>32</v>
      </c>
      <c r="P532">
        <v>27</v>
      </c>
      <c r="Q532" t="str">
        <f>IF(Query[[#This Row],[Age]]&lt;=25,"25 or Above",IF(AND(Query[[#This Row],[Age]]&gt;25,Query[[#This Row],[Age]]&lt;=50),"26-50","More than 50"))</f>
        <v>26-50</v>
      </c>
      <c r="R532" s="2" t="s">
        <v>15</v>
      </c>
      <c r="S532" s="2" t="str">
        <f>IF(Query[[#This Row],[Purchased Bike]]="No","Didn't buy","Bought")</f>
        <v>Bought</v>
      </c>
      <c r="T532" s="2"/>
    </row>
    <row r="533" spans="1:20" x14ac:dyDescent="0.25">
      <c r="A533">
        <v>14092</v>
      </c>
      <c r="B533" s="2" t="s">
        <v>39</v>
      </c>
      <c r="C533" s="2" t="s">
        <v>38</v>
      </c>
      <c r="D533" s="4">
        <v>30000</v>
      </c>
      <c r="E533">
        <v>0</v>
      </c>
      <c r="F533" t="str">
        <f>IF(Query[[#This Row],[Children]]&gt;0,"Yes","No")</f>
        <v>No</v>
      </c>
      <c r="G533" t="str">
        <f>IF(Query[[#This Row],[Have a Children]]="Yes","Have a Children","Haven't a Children")</f>
        <v>Haven't a Children</v>
      </c>
      <c r="H533" s="2" t="s">
        <v>29</v>
      </c>
      <c r="I533" s="2" t="s">
        <v>20</v>
      </c>
      <c r="J533" s="2" t="s">
        <v>15</v>
      </c>
      <c r="K533">
        <v>2</v>
      </c>
      <c r="L533" t="str">
        <f t="shared" si="8"/>
        <v>Yes</v>
      </c>
      <c r="M533" t="str">
        <f>IF(Query[[#This Row],[Have a Car]]="No","Haven't a Car","Have a Car")</f>
        <v>Have a Car</v>
      </c>
      <c r="N533" s="2" t="s">
        <v>23</v>
      </c>
      <c r="O533" s="2" t="s">
        <v>32</v>
      </c>
      <c r="P533">
        <v>28</v>
      </c>
      <c r="Q533" t="str">
        <f>IF(Query[[#This Row],[Age]]&lt;=25,"25 or Above",IF(AND(Query[[#This Row],[Age]]&gt;25,Query[[#This Row],[Age]]&lt;=50),"26-50","More than 50"))</f>
        <v>26-50</v>
      </c>
      <c r="R533" s="2" t="s">
        <v>18</v>
      </c>
      <c r="S533" s="2" t="str">
        <f>IF(Query[[#This Row],[Purchased Bike]]="No","Didn't buy","Bought")</f>
        <v>Didn't buy</v>
      </c>
      <c r="T533" s="2"/>
    </row>
    <row r="534" spans="1:20" x14ac:dyDescent="0.25">
      <c r="A534">
        <v>29143</v>
      </c>
      <c r="B534" s="2" t="s">
        <v>39</v>
      </c>
      <c r="C534" s="2" t="s">
        <v>37</v>
      </c>
      <c r="D534" s="4">
        <v>60000</v>
      </c>
      <c r="E534">
        <v>1</v>
      </c>
      <c r="F534" t="str">
        <f>IF(Query[[#This Row],[Children]]&gt;0,"Yes","No")</f>
        <v>Yes</v>
      </c>
      <c r="G534" t="str">
        <f>IF(Query[[#This Row],[Have a Children]]="Yes","Have a Children","Haven't a Children")</f>
        <v>Have a Children</v>
      </c>
      <c r="H534" s="2" t="s">
        <v>13</v>
      </c>
      <c r="I534" s="2" t="s">
        <v>21</v>
      </c>
      <c r="J534" s="2" t="s">
        <v>18</v>
      </c>
      <c r="K534">
        <v>1</v>
      </c>
      <c r="L534" t="str">
        <f t="shared" si="8"/>
        <v>Yes</v>
      </c>
      <c r="M534" t="str">
        <f>IF(Query[[#This Row],[Have a Car]]="No","Haven't a Car","Have a Car")</f>
        <v>Have a Car</v>
      </c>
      <c r="N534" s="2" t="s">
        <v>16</v>
      </c>
      <c r="O534" s="2" t="s">
        <v>32</v>
      </c>
      <c r="P534">
        <v>44</v>
      </c>
      <c r="Q534" t="str">
        <f>IF(Query[[#This Row],[Age]]&lt;=25,"25 or Above",IF(AND(Query[[#This Row],[Age]]&gt;25,Query[[#This Row],[Age]]&lt;=50),"26-50","More than 50"))</f>
        <v>26-50</v>
      </c>
      <c r="R534" s="2" t="s">
        <v>15</v>
      </c>
      <c r="S534" s="2" t="str">
        <f>IF(Query[[#This Row],[Purchased Bike]]="No","Didn't buy","Bought")</f>
        <v>Bought</v>
      </c>
      <c r="T534" s="2"/>
    </row>
    <row r="535" spans="1:20" x14ac:dyDescent="0.25">
      <c r="A535">
        <v>24941</v>
      </c>
      <c r="B535" s="2" t="s">
        <v>36</v>
      </c>
      <c r="C535" s="2" t="s">
        <v>38</v>
      </c>
      <c r="D535" s="4">
        <v>60000</v>
      </c>
      <c r="E535">
        <v>3</v>
      </c>
      <c r="F535" t="str">
        <f>IF(Query[[#This Row],[Children]]&gt;0,"Yes","No")</f>
        <v>Yes</v>
      </c>
      <c r="G535" t="str">
        <f>IF(Query[[#This Row],[Have a Children]]="Yes","Have a Children","Haven't a Children")</f>
        <v>Have a Children</v>
      </c>
      <c r="H535" s="2" t="s">
        <v>13</v>
      </c>
      <c r="I535" s="2" t="s">
        <v>28</v>
      </c>
      <c r="J535" s="2" t="s">
        <v>15</v>
      </c>
      <c r="K535">
        <v>2</v>
      </c>
      <c r="L535" t="str">
        <f t="shared" si="8"/>
        <v>Yes</v>
      </c>
      <c r="M535" t="str">
        <f>IF(Query[[#This Row],[Have a Car]]="No","Haven't a Car","Have a Car")</f>
        <v>Have a Car</v>
      </c>
      <c r="N535" s="2" t="s">
        <v>30</v>
      </c>
      <c r="O535" s="2" t="s">
        <v>32</v>
      </c>
      <c r="P535">
        <v>66</v>
      </c>
      <c r="Q535" t="str">
        <f>IF(Query[[#This Row],[Age]]&lt;=25,"25 or Above",IF(AND(Query[[#This Row],[Age]]&gt;25,Query[[#This Row],[Age]]&lt;=50),"26-50","More than 50"))</f>
        <v>More than 50</v>
      </c>
      <c r="R535" s="2" t="s">
        <v>18</v>
      </c>
      <c r="S535" s="2" t="str">
        <f>IF(Query[[#This Row],[Purchased Bike]]="No","Didn't buy","Bought")</f>
        <v>Didn't buy</v>
      </c>
      <c r="T535" s="2"/>
    </row>
    <row r="536" spans="1:20" x14ac:dyDescent="0.25">
      <c r="A536">
        <v>24637</v>
      </c>
      <c r="B536" s="2" t="s">
        <v>36</v>
      </c>
      <c r="C536" s="2" t="s">
        <v>38</v>
      </c>
      <c r="D536" s="4">
        <v>40000</v>
      </c>
      <c r="E536">
        <v>4</v>
      </c>
      <c r="F536" t="str">
        <f>IF(Query[[#This Row],[Children]]&gt;0,"Yes","No")</f>
        <v>Yes</v>
      </c>
      <c r="G536" t="str">
        <f>IF(Query[[#This Row],[Have a Children]]="Yes","Have a Children","Haven't a Children")</f>
        <v>Have a Children</v>
      </c>
      <c r="H536" s="2" t="s">
        <v>27</v>
      </c>
      <c r="I536" s="2" t="s">
        <v>21</v>
      </c>
      <c r="J536" s="2" t="s">
        <v>15</v>
      </c>
      <c r="K536">
        <v>2</v>
      </c>
      <c r="L536" t="str">
        <f t="shared" si="8"/>
        <v>Yes</v>
      </c>
      <c r="M536" t="str">
        <f>IF(Query[[#This Row],[Have a Car]]="No","Haven't a Car","Have a Car")</f>
        <v>Have a Car</v>
      </c>
      <c r="N536" s="2" t="s">
        <v>30</v>
      </c>
      <c r="O536" s="2" t="s">
        <v>32</v>
      </c>
      <c r="P536">
        <v>64</v>
      </c>
      <c r="Q536" t="str">
        <f>IF(Query[[#This Row],[Age]]&lt;=25,"25 or Above",IF(AND(Query[[#This Row],[Age]]&gt;25,Query[[#This Row],[Age]]&lt;=50),"26-50","More than 50"))</f>
        <v>More than 50</v>
      </c>
      <c r="R536" s="2" t="s">
        <v>18</v>
      </c>
      <c r="S536" s="2" t="str">
        <f>IF(Query[[#This Row],[Purchased Bike]]="No","Didn't buy","Bought")</f>
        <v>Didn't buy</v>
      </c>
      <c r="T536" s="2"/>
    </row>
    <row r="537" spans="1:20" x14ac:dyDescent="0.25">
      <c r="A537">
        <v>23893</v>
      </c>
      <c r="B537" s="2" t="s">
        <v>36</v>
      </c>
      <c r="C537" s="2" t="s">
        <v>38</v>
      </c>
      <c r="D537" s="4">
        <v>50000</v>
      </c>
      <c r="E537">
        <v>3</v>
      </c>
      <c r="F537" t="str">
        <f>IF(Query[[#This Row],[Children]]&gt;0,"Yes","No")</f>
        <v>Yes</v>
      </c>
      <c r="G537" t="str">
        <f>IF(Query[[#This Row],[Have a Children]]="Yes","Have a Children","Haven't a Children")</f>
        <v>Have a Children</v>
      </c>
      <c r="H537" s="2" t="s">
        <v>13</v>
      </c>
      <c r="I537" s="2" t="s">
        <v>14</v>
      </c>
      <c r="J537" s="2" t="s">
        <v>15</v>
      </c>
      <c r="K537">
        <v>3</v>
      </c>
      <c r="L537" t="str">
        <f t="shared" si="8"/>
        <v>Yes</v>
      </c>
      <c r="M537" t="str">
        <f>IF(Query[[#This Row],[Have a Car]]="No","Haven't a Car","Have a Car")</f>
        <v>Have a Car</v>
      </c>
      <c r="N537" s="2" t="s">
        <v>30</v>
      </c>
      <c r="O537" s="2" t="s">
        <v>32</v>
      </c>
      <c r="P537">
        <v>41</v>
      </c>
      <c r="Q537" t="str">
        <f>IF(Query[[#This Row],[Age]]&lt;=25,"25 or Above",IF(AND(Query[[#This Row],[Age]]&gt;25,Query[[#This Row],[Age]]&lt;=50),"26-50","More than 50"))</f>
        <v>26-50</v>
      </c>
      <c r="R537" s="2" t="s">
        <v>18</v>
      </c>
      <c r="S537" s="2" t="str">
        <f>IF(Query[[#This Row],[Purchased Bike]]="No","Didn't buy","Bought")</f>
        <v>Didn't buy</v>
      </c>
      <c r="T537" s="2"/>
    </row>
    <row r="538" spans="1:20" x14ac:dyDescent="0.25">
      <c r="A538">
        <v>13907</v>
      </c>
      <c r="B538" s="2" t="s">
        <v>39</v>
      </c>
      <c r="C538" s="2" t="s">
        <v>37</v>
      </c>
      <c r="D538" s="4">
        <v>80000</v>
      </c>
      <c r="E538">
        <v>3</v>
      </c>
      <c r="F538" t="str">
        <f>IF(Query[[#This Row],[Children]]&gt;0,"Yes","No")</f>
        <v>Yes</v>
      </c>
      <c r="G538" t="str">
        <f>IF(Query[[#This Row],[Have a Children]]="Yes","Have a Children","Haven't a Children")</f>
        <v>Have a Children</v>
      </c>
      <c r="H538" s="2" t="s">
        <v>13</v>
      </c>
      <c r="I538" s="2" t="s">
        <v>14</v>
      </c>
      <c r="J538" s="2" t="s">
        <v>15</v>
      </c>
      <c r="K538">
        <v>1</v>
      </c>
      <c r="L538" t="str">
        <f t="shared" si="8"/>
        <v>Yes</v>
      </c>
      <c r="M538" t="str">
        <f>IF(Query[[#This Row],[Have a Car]]="No","Haven't a Car","Have a Car")</f>
        <v>Have a Car</v>
      </c>
      <c r="N538" s="2" t="s">
        <v>16</v>
      </c>
      <c r="O538" s="2" t="s">
        <v>32</v>
      </c>
      <c r="P538">
        <v>41</v>
      </c>
      <c r="Q538" t="str">
        <f>IF(Query[[#This Row],[Age]]&lt;=25,"25 or Above",IF(AND(Query[[#This Row],[Age]]&gt;25,Query[[#This Row],[Age]]&lt;=50),"26-50","More than 50"))</f>
        <v>26-50</v>
      </c>
      <c r="R538" s="2" t="s">
        <v>15</v>
      </c>
      <c r="S538" s="2" t="str">
        <f>IF(Query[[#This Row],[Purchased Bike]]="No","Didn't buy","Bought")</f>
        <v>Bought</v>
      </c>
      <c r="T538" s="2"/>
    </row>
    <row r="539" spans="1:20" x14ac:dyDescent="0.25">
      <c r="A539">
        <v>14900</v>
      </c>
      <c r="B539" s="2" t="s">
        <v>36</v>
      </c>
      <c r="C539" s="2" t="s">
        <v>37</v>
      </c>
      <c r="D539" s="4">
        <v>40000</v>
      </c>
      <c r="E539">
        <v>1</v>
      </c>
      <c r="F539" t="str">
        <f>IF(Query[[#This Row],[Children]]&gt;0,"Yes","No")</f>
        <v>Yes</v>
      </c>
      <c r="G539" t="str">
        <f>IF(Query[[#This Row],[Have a Children]]="Yes","Have a Children","Haven't a Children")</f>
        <v>Have a Children</v>
      </c>
      <c r="H539" s="2" t="s">
        <v>19</v>
      </c>
      <c r="I539" s="2" t="s">
        <v>20</v>
      </c>
      <c r="J539" s="2" t="s">
        <v>15</v>
      </c>
      <c r="K539">
        <v>1</v>
      </c>
      <c r="L539" t="str">
        <f t="shared" si="8"/>
        <v>Yes</v>
      </c>
      <c r="M539" t="str">
        <f>IF(Query[[#This Row],[Have a Car]]="No","Haven't a Car","Have a Car")</f>
        <v>Have a Car</v>
      </c>
      <c r="N539" s="2" t="s">
        <v>26</v>
      </c>
      <c r="O539" s="2" t="s">
        <v>32</v>
      </c>
      <c r="P539">
        <v>49</v>
      </c>
      <c r="Q539" t="str">
        <f>IF(Query[[#This Row],[Age]]&lt;=25,"25 or Above",IF(AND(Query[[#This Row],[Age]]&gt;25,Query[[#This Row],[Age]]&lt;=50),"26-50","More than 50"))</f>
        <v>26-50</v>
      </c>
      <c r="R539" s="2" t="s">
        <v>15</v>
      </c>
      <c r="S539" s="2" t="str">
        <f>IF(Query[[#This Row],[Purchased Bike]]="No","Didn't buy","Bought")</f>
        <v>Bought</v>
      </c>
      <c r="T539" s="2"/>
    </row>
    <row r="540" spans="1:20" x14ac:dyDescent="0.25">
      <c r="A540">
        <v>11262</v>
      </c>
      <c r="B540" s="2" t="s">
        <v>36</v>
      </c>
      <c r="C540" s="2" t="s">
        <v>37</v>
      </c>
      <c r="D540" s="4">
        <v>80000</v>
      </c>
      <c r="E540">
        <v>4</v>
      </c>
      <c r="F540" t="str">
        <f>IF(Query[[#This Row],[Children]]&gt;0,"Yes","No")</f>
        <v>Yes</v>
      </c>
      <c r="G540" t="str">
        <f>IF(Query[[#This Row],[Have a Children]]="Yes","Have a Children","Haven't a Children")</f>
        <v>Have a Children</v>
      </c>
      <c r="H540" s="2" t="s">
        <v>13</v>
      </c>
      <c r="I540" s="2" t="s">
        <v>28</v>
      </c>
      <c r="J540" s="2" t="s">
        <v>15</v>
      </c>
      <c r="K540">
        <v>0</v>
      </c>
      <c r="L540" t="str">
        <f t="shared" si="8"/>
        <v>No</v>
      </c>
      <c r="M540" t="str">
        <f>IF(Query[[#This Row],[Have a Car]]="No","Haven't a Car","Have a Car")</f>
        <v>Haven't a Car</v>
      </c>
      <c r="N540" s="2" t="s">
        <v>16</v>
      </c>
      <c r="O540" s="2" t="s">
        <v>32</v>
      </c>
      <c r="P540">
        <v>42</v>
      </c>
      <c r="Q540" t="str">
        <f>IF(Query[[#This Row],[Age]]&lt;=25,"25 or Above",IF(AND(Query[[#This Row],[Age]]&gt;25,Query[[#This Row],[Age]]&lt;=50),"26-50","More than 50"))</f>
        <v>26-50</v>
      </c>
      <c r="R540" s="2" t="s">
        <v>18</v>
      </c>
      <c r="S540" s="2" t="str">
        <f>IF(Query[[#This Row],[Purchased Bike]]="No","Didn't buy","Bought")</f>
        <v>Didn't buy</v>
      </c>
      <c r="T540" s="2"/>
    </row>
    <row r="541" spans="1:20" x14ac:dyDescent="0.25">
      <c r="A541">
        <v>22294</v>
      </c>
      <c r="B541" s="2" t="s">
        <v>39</v>
      </c>
      <c r="C541" s="2" t="s">
        <v>37</v>
      </c>
      <c r="D541" s="4">
        <v>70000</v>
      </c>
      <c r="E541">
        <v>0</v>
      </c>
      <c r="F541" t="str">
        <f>IF(Query[[#This Row],[Children]]&gt;0,"Yes","No")</f>
        <v>No</v>
      </c>
      <c r="G541" t="str">
        <f>IF(Query[[#This Row],[Have a Children]]="Yes","Have a Children","Haven't a Children")</f>
        <v>Haven't a Children</v>
      </c>
      <c r="H541" s="2" t="s">
        <v>13</v>
      </c>
      <c r="I541" s="2" t="s">
        <v>21</v>
      </c>
      <c r="J541" s="2" t="s">
        <v>18</v>
      </c>
      <c r="K541">
        <v>1</v>
      </c>
      <c r="L541" t="str">
        <f t="shared" si="8"/>
        <v>Yes</v>
      </c>
      <c r="M541" t="str">
        <f>IF(Query[[#This Row],[Have a Car]]="No","Haven't a Car","Have a Car")</f>
        <v>Have a Car</v>
      </c>
      <c r="N541" s="2" t="s">
        <v>22</v>
      </c>
      <c r="O541" s="2" t="s">
        <v>32</v>
      </c>
      <c r="P541">
        <v>37</v>
      </c>
      <c r="Q541" t="str">
        <f>IF(Query[[#This Row],[Age]]&lt;=25,"25 or Above",IF(AND(Query[[#This Row],[Age]]&gt;25,Query[[#This Row],[Age]]&lt;=50),"26-50","More than 50"))</f>
        <v>26-50</v>
      </c>
      <c r="R541" s="2" t="s">
        <v>15</v>
      </c>
      <c r="S541" s="2" t="str">
        <f>IF(Query[[#This Row],[Purchased Bike]]="No","Didn't buy","Bought")</f>
        <v>Bought</v>
      </c>
      <c r="T541" s="2"/>
    </row>
    <row r="542" spans="1:20" x14ac:dyDescent="0.25">
      <c r="A542">
        <v>12195</v>
      </c>
      <c r="B542" s="2" t="s">
        <v>39</v>
      </c>
      <c r="C542" s="2" t="s">
        <v>37</v>
      </c>
      <c r="D542" s="4">
        <v>70000</v>
      </c>
      <c r="E542">
        <v>3</v>
      </c>
      <c r="F542" t="str">
        <f>IF(Query[[#This Row],[Children]]&gt;0,"Yes","No")</f>
        <v>Yes</v>
      </c>
      <c r="G542" t="str">
        <f>IF(Query[[#This Row],[Have a Children]]="Yes","Have a Children","Haven't a Children")</f>
        <v>Have a Children</v>
      </c>
      <c r="H542" s="2" t="s">
        <v>31</v>
      </c>
      <c r="I542" s="2" t="s">
        <v>28</v>
      </c>
      <c r="J542" s="2" t="s">
        <v>15</v>
      </c>
      <c r="K542">
        <v>2</v>
      </c>
      <c r="L542" t="str">
        <f t="shared" si="8"/>
        <v>Yes</v>
      </c>
      <c r="M542" t="str">
        <f>IF(Query[[#This Row],[Have a Car]]="No","Haven't a Car","Have a Car")</f>
        <v>Have a Car</v>
      </c>
      <c r="N542" s="2" t="s">
        <v>26</v>
      </c>
      <c r="O542" s="2" t="s">
        <v>32</v>
      </c>
      <c r="P542">
        <v>52</v>
      </c>
      <c r="Q542" t="str">
        <f>IF(Query[[#This Row],[Age]]&lt;=25,"25 or Above",IF(AND(Query[[#This Row],[Age]]&gt;25,Query[[#This Row],[Age]]&lt;=50),"26-50","More than 50"))</f>
        <v>More than 50</v>
      </c>
      <c r="R542" s="2" t="s">
        <v>18</v>
      </c>
      <c r="S542" s="2" t="str">
        <f>IF(Query[[#This Row],[Purchased Bike]]="No","Didn't buy","Bought")</f>
        <v>Didn't buy</v>
      </c>
      <c r="T542" s="2"/>
    </row>
    <row r="543" spans="1:20" x14ac:dyDescent="0.25">
      <c r="A543">
        <v>25375</v>
      </c>
      <c r="B543" s="2" t="s">
        <v>36</v>
      </c>
      <c r="C543" s="2" t="s">
        <v>38</v>
      </c>
      <c r="D543" s="4">
        <v>50000</v>
      </c>
      <c r="E543">
        <v>1</v>
      </c>
      <c r="F543" t="str">
        <f>IF(Query[[#This Row],[Children]]&gt;0,"Yes","No")</f>
        <v>Yes</v>
      </c>
      <c r="G543" t="str">
        <f>IF(Query[[#This Row],[Have a Children]]="Yes","Have a Children","Haven't a Children")</f>
        <v>Have a Children</v>
      </c>
      <c r="H543" s="2" t="s">
        <v>31</v>
      </c>
      <c r="I543" s="2" t="s">
        <v>14</v>
      </c>
      <c r="J543" s="2" t="s">
        <v>15</v>
      </c>
      <c r="K543">
        <v>0</v>
      </c>
      <c r="L543" t="str">
        <f t="shared" si="8"/>
        <v>No</v>
      </c>
      <c r="M543" t="str">
        <f>IF(Query[[#This Row],[Have a Car]]="No","Haven't a Car","Have a Car")</f>
        <v>Haven't a Car</v>
      </c>
      <c r="N543" s="2" t="s">
        <v>26</v>
      </c>
      <c r="O543" s="2" t="s">
        <v>32</v>
      </c>
      <c r="P543">
        <v>34</v>
      </c>
      <c r="Q543" t="str">
        <f>IF(Query[[#This Row],[Age]]&lt;=25,"25 or Above",IF(AND(Query[[#This Row],[Age]]&gt;25,Query[[#This Row],[Age]]&lt;=50),"26-50","More than 50"))</f>
        <v>26-50</v>
      </c>
      <c r="R543" s="2" t="s">
        <v>18</v>
      </c>
      <c r="S543" s="2" t="str">
        <f>IF(Query[[#This Row],[Purchased Bike]]="No","Didn't buy","Bought")</f>
        <v>Didn't buy</v>
      </c>
      <c r="T543" s="2"/>
    </row>
    <row r="544" spans="1:20" x14ac:dyDescent="0.25">
      <c r="A544">
        <v>11143</v>
      </c>
      <c r="B544" s="2" t="s">
        <v>36</v>
      </c>
      <c r="C544" s="2" t="s">
        <v>38</v>
      </c>
      <c r="D544" s="4">
        <v>40000</v>
      </c>
      <c r="E544">
        <v>0</v>
      </c>
      <c r="F544" t="str">
        <f>IF(Query[[#This Row],[Children]]&gt;0,"Yes","No")</f>
        <v>No</v>
      </c>
      <c r="G544" t="str">
        <f>IF(Query[[#This Row],[Have a Children]]="Yes","Have a Children","Haven't a Children")</f>
        <v>Haven't a Children</v>
      </c>
      <c r="H544" s="2" t="s">
        <v>27</v>
      </c>
      <c r="I544" s="2" t="s">
        <v>14</v>
      </c>
      <c r="J544" s="2" t="s">
        <v>15</v>
      </c>
      <c r="K544">
        <v>2</v>
      </c>
      <c r="L544" t="str">
        <f t="shared" si="8"/>
        <v>Yes</v>
      </c>
      <c r="M544" t="str">
        <f>IF(Query[[#This Row],[Have a Car]]="No","Haven't a Car","Have a Car")</f>
        <v>Have a Car</v>
      </c>
      <c r="N544" s="2" t="s">
        <v>23</v>
      </c>
      <c r="O544" s="2" t="s">
        <v>32</v>
      </c>
      <c r="P544">
        <v>29</v>
      </c>
      <c r="Q544" t="str">
        <f>IF(Query[[#This Row],[Age]]&lt;=25,"25 or Above",IF(AND(Query[[#This Row],[Age]]&gt;25,Query[[#This Row],[Age]]&lt;=50),"26-50","More than 50"))</f>
        <v>26-50</v>
      </c>
      <c r="R544" s="2" t="s">
        <v>18</v>
      </c>
      <c r="S544" s="2" t="str">
        <f>IF(Query[[#This Row],[Purchased Bike]]="No","Didn't buy","Bought")</f>
        <v>Didn't buy</v>
      </c>
      <c r="T544" s="2"/>
    </row>
    <row r="545" spans="1:20" x14ac:dyDescent="0.25">
      <c r="A545">
        <v>25898</v>
      </c>
      <c r="B545" s="2" t="s">
        <v>36</v>
      </c>
      <c r="C545" s="2" t="s">
        <v>37</v>
      </c>
      <c r="D545" s="4">
        <v>70000</v>
      </c>
      <c r="E545">
        <v>2</v>
      </c>
      <c r="F545" t="str">
        <f>IF(Query[[#This Row],[Children]]&gt;0,"Yes","No")</f>
        <v>Yes</v>
      </c>
      <c r="G545" t="str">
        <f>IF(Query[[#This Row],[Have a Children]]="Yes","Have a Children","Haven't a Children")</f>
        <v>Have a Children</v>
      </c>
      <c r="H545" s="2" t="s">
        <v>27</v>
      </c>
      <c r="I545" s="2" t="s">
        <v>21</v>
      </c>
      <c r="J545" s="2" t="s">
        <v>15</v>
      </c>
      <c r="K545">
        <v>2</v>
      </c>
      <c r="L545" t="str">
        <f t="shared" si="8"/>
        <v>Yes</v>
      </c>
      <c r="M545" t="str">
        <f>IF(Query[[#This Row],[Have a Car]]="No","Haven't a Car","Have a Car")</f>
        <v>Have a Car</v>
      </c>
      <c r="N545" s="2" t="s">
        <v>22</v>
      </c>
      <c r="O545" s="2" t="s">
        <v>32</v>
      </c>
      <c r="P545">
        <v>53</v>
      </c>
      <c r="Q545" t="str">
        <f>IF(Query[[#This Row],[Age]]&lt;=25,"25 or Above",IF(AND(Query[[#This Row],[Age]]&gt;25,Query[[#This Row],[Age]]&lt;=50),"26-50","More than 50"))</f>
        <v>More than 50</v>
      </c>
      <c r="R545" s="2" t="s">
        <v>18</v>
      </c>
      <c r="S545" s="2" t="str">
        <f>IF(Query[[#This Row],[Purchased Bike]]="No","Didn't buy","Bought")</f>
        <v>Didn't buy</v>
      </c>
      <c r="T545" s="2"/>
    </row>
    <row r="546" spans="1:20" x14ac:dyDescent="0.25">
      <c r="A546">
        <v>24397</v>
      </c>
      <c r="B546" s="2" t="s">
        <v>39</v>
      </c>
      <c r="C546" s="2" t="s">
        <v>38</v>
      </c>
      <c r="D546" s="4">
        <v>120000</v>
      </c>
      <c r="E546">
        <v>2</v>
      </c>
      <c r="F546" t="str">
        <f>IF(Query[[#This Row],[Children]]&gt;0,"Yes","No")</f>
        <v>Yes</v>
      </c>
      <c r="G546" t="str">
        <f>IF(Query[[#This Row],[Have a Children]]="Yes","Have a Children","Haven't a Children")</f>
        <v>Have a Children</v>
      </c>
      <c r="H546" s="2" t="s">
        <v>13</v>
      </c>
      <c r="I546" s="2" t="s">
        <v>28</v>
      </c>
      <c r="J546" s="2" t="s">
        <v>18</v>
      </c>
      <c r="K546">
        <v>4</v>
      </c>
      <c r="L546" t="str">
        <f t="shared" si="8"/>
        <v>Yes</v>
      </c>
      <c r="M546" t="str">
        <f>IF(Query[[#This Row],[Have a Car]]="No","Haven't a Car","Have a Car")</f>
        <v>Have a Car</v>
      </c>
      <c r="N546" s="2" t="s">
        <v>26</v>
      </c>
      <c r="O546" s="2" t="s">
        <v>32</v>
      </c>
      <c r="P546">
        <v>40</v>
      </c>
      <c r="Q546" t="str">
        <f>IF(Query[[#This Row],[Age]]&lt;=25,"25 or Above",IF(AND(Query[[#This Row],[Age]]&gt;25,Query[[#This Row],[Age]]&lt;=50),"26-50","More than 50"))</f>
        <v>26-50</v>
      </c>
      <c r="R546" s="2" t="s">
        <v>18</v>
      </c>
      <c r="S546" s="2" t="str">
        <f>IF(Query[[#This Row],[Purchased Bike]]="No","Didn't buy","Bought")</f>
        <v>Didn't buy</v>
      </c>
      <c r="T546" s="2"/>
    </row>
    <row r="547" spans="1:20" x14ac:dyDescent="0.25">
      <c r="A547">
        <v>19758</v>
      </c>
      <c r="B547" s="2" t="s">
        <v>39</v>
      </c>
      <c r="C547" s="2" t="s">
        <v>38</v>
      </c>
      <c r="D547" s="4">
        <v>60000</v>
      </c>
      <c r="E547">
        <v>0</v>
      </c>
      <c r="F547" t="str">
        <f>IF(Query[[#This Row],[Children]]&gt;0,"Yes","No")</f>
        <v>No</v>
      </c>
      <c r="G547" t="str">
        <f>IF(Query[[#This Row],[Have a Children]]="Yes","Have a Children","Haven't a Children")</f>
        <v>Haven't a Children</v>
      </c>
      <c r="H547" s="2" t="s">
        <v>19</v>
      </c>
      <c r="I547" s="2" t="s">
        <v>14</v>
      </c>
      <c r="J547" s="2" t="s">
        <v>18</v>
      </c>
      <c r="K547">
        <v>2</v>
      </c>
      <c r="L547" t="str">
        <f t="shared" si="8"/>
        <v>Yes</v>
      </c>
      <c r="M547" t="str">
        <f>IF(Query[[#This Row],[Have a Car]]="No","Haven't a Car","Have a Car")</f>
        <v>Have a Car</v>
      </c>
      <c r="N547" s="2" t="s">
        <v>26</v>
      </c>
      <c r="O547" s="2" t="s">
        <v>32</v>
      </c>
      <c r="P547">
        <v>29</v>
      </c>
      <c r="Q547" t="str">
        <f>IF(Query[[#This Row],[Age]]&lt;=25,"25 or Above",IF(AND(Query[[#This Row],[Age]]&gt;25,Query[[#This Row],[Age]]&lt;=50),"26-50","More than 50"))</f>
        <v>26-50</v>
      </c>
      <c r="R547" s="2" t="s">
        <v>18</v>
      </c>
      <c r="S547" s="2" t="str">
        <f>IF(Query[[#This Row],[Purchased Bike]]="No","Didn't buy","Bought")</f>
        <v>Didn't buy</v>
      </c>
      <c r="T547" s="2"/>
    </row>
    <row r="548" spans="1:20" x14ac:dyDescent="0.25">
      <c r="A548">
        <v>15529</v>
      </c>
      <c r="B548" s="2" t="s">
        <v>36</v>
      </c>
      <c r="C548" s="2" t="s">
        <v>38</v>
      </c>
      <c r="D548" s="4">
        <v>60000</v>
      </c>
      <c r="E548">
        <v>4</v>
      </c>
      <c r="F548" t="str">
        <f>IF(Query[[#This Row],[Children]]&gt;0,"Yes","No")</f>
        <v>Yes</v>
      </c>
      <c r="G548" t="str">
        <f>IF(Query[[#This Row],[Have a Children]]="Yes","Have a Children","Haven't a Children")</f>
        <v>Have a Children</v>
      </c>
      <c r="H548" s="2" t="s">
        <v>13</v>
      </c>
      <c r="I548" s="2" t="s">
        <v>21</v>
      </c>
      <c r="J548" s="2" t="s">
        <v>15</v>
      </c>
      <c r="K548">
        <v>2</v>
      </c>
      <c r="L548" t="str">
        <f t="shared" si="8"/>
        <v>Yes</v>
      </c>
      <c r="M548" t="str">
        <f>IF(Query[[#This Row],[Have a Car]]="No","Haven't a Car","Have a Car")</f>
        <v>Have a Car</v>
      </c>
      <c r="N548" s="2" t="s">
        <v>22</v>
      </c>
      <c r="O548" s="2" t="s">
        <v>32</v>
      </c>
      <c r="P548">
        <v>43</v>
      </c>
      <c r="Q548" t="str">
        <f>IF(Query[[#This Row],[Age]]&lt;=25,"25 or Above",IF(AND(Query[[#This Row],[Age]]&gt;25,Query[[#This Row],[Age]]&lt;=50),"26-50","More than 50"))</f>
        <v>26-50</v>
      </c>
      <c r="R548" s="2" t="s">
        <v>15</v>
      </c>
      <c r="S548" s="2" t="str">
        <f>IF(Query[[#This Row],[Purchased Bike]]="No","Didn't buy","Bought")</f>
        <v>Bought</v>
      </c>
      <c r="T548" s="2"/>
    </row>
    <row r="549" spans="1:20" x14ac:dyDescent="0.25">
      <c r="A549">
        <v>19884</v>
      </c>
      <c r="B549" s="2" t="s">
        <v>36</v>
      </c>
      <c r="C549" s="2" t="s">
        <v>38</v>
      </c>
      <c r="D549" s="4">
        <v>60000</v>
      </c>
      <c r="E549">
        <v>2</v>
      </c>
      <c r="F549" t="str">
        <f>IF(Query[[#This Row],[Children]]&gt;0,"Yes","No")</f>
        <v>Yes</v>
      </c>
      <c r="G549" t="str">
        <f>IF(Query[[#This Row],[Have a Children]]="Yes","Have a Children","Haven't a Children")</f>
        <v>Have a Children</v>
      </c>
      <c r="H549" s="2" t="s">
        <v>27</v>
      </c>
      <c r="I549" s="2" t="s">
        <v>21</v>
      </c>
      <c r="J549" s="2" t="s">
        <v>15</v>
      </c>
      <c r="K549">
        <v>2</v>
      </c>
      <c r="L549" t="str">
        <f t="shared" si="8"/>
        <v>Yes</v>
      </c>
      <c r="M549" t="str">
        <f>IF(Query[[#This Row],[Have a Car]]="No","Haven't a Car","Have a Car")</f>
        <v>Have a Car</v>
      </c>
      <c r="N549" s="2" t="s">
        <v>22</v>
      </c>
      <c r="O549" s="2" t="s">
        <v>32</v>
      </c>
      <c r="P549">
        <v>55</v>
      </c>
      <c r="Q549" t="str">
        <f>IF(Query[[#This Row],[Age]]&lt;=25,"25 or Above",IF(AND(Query[[#This Row],[Age]]&gt;25,Query[[#This Row],[Age]]&lt;=50),"26-50","More than 50"))</f>
        <v>More than 50</v>
      </c>
      <c r="R549" s="2" t="s">
        <v>15</v>
      </c>
      <c r="S549" s="2" t="str">
        <f>IF(Query[[#This Row],[Purchased Bike]]="No","Didn't buy","Bought")</f>
        <v>Bought</v>
      </c>
      <c r="T549" s="2"/>
    </row>
    <row r="550" spans="1:20" x14ac:dyDescent="0.25">
      <c r="A550">
        <v>18674</v>
      </c>
      <c r="B550" s="2" t="s">
        <v>39</v>
      </c>
      <c r="C550" s="2" t="s">
        <v>37</v>
      </c>
      <c r="D550" s="4">
        <v>80000</v>
      </c>
      <c r="E550">
        <v>4</v>
      </c>
      <c r="F550" t="str">
        <f>IF(Query[[#This Row],[Children]]&gt;0,"Yes","No")</f>
        <v>Yes</v>
      </c>
      <c r="G550" t="str">
        <f>IF(Query[[#This Row],[Have a Children]]="Yes","Have a Children","Haven't a Children")</f>
        <v>Have a Children</v>
      </c>
      <c r="H550" s="2" t="s">
        <v>31</v>
      </c>
      <c r="I550" s="2" t="s">
        <v>14</v>
      </c>
      <c r="J550" s="2" t="s">
        <v>18</v>
      </c>
      <c r="K550">
        <v>0</v>
      </c>
      <c r="L550" t="str">
        <f t="shared" si="8"/>
        <v>No</v>
      </c>
      <c r="M550" t="str">
        <f>IF(Query[[#This Row],[Have a Car]]="No","Haven't a Car","Have a Car")</f>
        <v>Haven't a Car</v>
      </c>
      <c r="N550" s="2" t="s">
        <v>16</v>
      </c>
      <c r="O550" s="2" t="s">
        <v>32</v>
      </c>
      <c r="P550">
        <v>48</v>
      </c>
      <c r="Q550" t="str">
        <f>IF(Query[[#This Row],[Age]]&lt;=25,"25 or Above",IF(AND(Query[[#This Row],[Age]]&gt;25,Query[[#This Row],[Age]]&lt;=50),"26-50","More than 50"))</f>
        <v>26-50</v>
      </c>
      <c r="R550" s="2" t="s">
        <v>18</v>
      </c>
      <c r="S550" s="2" t="str">
        <f>IF(Query[[#This Row],[Purchased Bike]]="No","Didn't buy","Bought")</f>
        <v>Didn't buy</v>
      </c>
      <c r="T550" s="2"/>
    </row>
    <row r="551" spans="1:20" x14ac:dyDescent="0.25">
      <c r="A551">
        <v>13453</v>
      </c>
      <c r="B551" s="2" t="s">
        <v>36</v>
      </c>
      <c r="C551" s="2" t="s">
        <v>37</v>
      </c>
      <c r="D551" s="4">
        <v>130000</v>
      </c>
      <c r="E551">
        <v>3</v>
      </c>
      <c r="F551" t="str">
        <f>IF(Query[[#This Row],[Children]]&gt;0,"Yes","No")</f>
        <v>Yes</v>
      </c>
      <c r="G551" t="str">
        <f>IF(Query[[#This Row],[Have a Children]]="Yes","Have a Children","Haven't a Children")</f>
        <v>Have a Children</v>
      </c>
      <c r="H551" s="2" t="s">
        <v>13</v>
      </c>
      <c r="I551" s="2" t="s">
        <v>28</v>
      </c>
      <c r="J551" s="2" t="s">
        <v>15</v>
      </c>
      <c r="K551">
        <v>3</v>
      </c>
      <c r="L551" t="str">
        <f t="shared" si="8"/>
        <v>Yes</v>
      </c>
      <c r="M551" t="str">
        <f>IF(Query[[#This Row],[Have a Car]]="No","Haven't a Car","Have a Car")</f>
        <v>Have a Car</v>
      </c>
      <c r="N551" s="2" t="s">
        <v>16</v>
      </c>
      <c r="O551" s="2" t="s">
        <v>32</v>
      </c>
      <c r="P551">
        <v>45</v>
      </c>
      <c r="Q551" t="str">
        <f>IF(Query[[#This Row],[Age]]&lt;=25,"25 or Above",IF(AND(Query[[#This Row],[Age]]&gt;25,Query[[#This Row],[Age]]&lt;=50),"26-50","More than 50"))</f>
        <v>26-50</v>
      </c>
      <c r="R551" s="2" t="s">
        <v>15</v>
      </c>
      <c r="S551" s="2" t="str">
        <f>IF(Query[[#This Row],[Purchased Bike]]="No","Didn't buy","Bought")</f>
        <v>Bought</v>
      </c>
      <c r="T551" s="2"/>
    </row>
    <row r="552" spans="1:20" x14ac:dyDescent="0.25">
      <c r="A552">
        <v>14063</v>
      </c>
      <c r="B552" s="2" t="s">
        <v>39</v>
      </c>
      <c r="C552" s="2" t="s">
        <v>37</v>
      </c>
      <c r="D552" s="4">
        <v>70000</v>
      </c>
      <c r="E552">
        <v>0</v>
      </c>
      <c r="F552" t="str">
        <f>IF(Query[[#This Row],[Children]]&gt;0,"Yes","No")</f>
        <v>No</v>
      </c>
      <c r="G552" t="str">
        <f>IF(Query[[#This Row],[Have a Children]]="Yes","Have a Children","Haven't a Children")</f>
        <v>Haven't a Children</v>
      </c>
      <c r="H552" s="2" t="s">
        <v>13</v>
      </c>
      <c r="I552" s="2" t="s">
        <v>21</v>
      </c>
      <c r="J552" s="2" t="s">
        <v>18</v>
      </c>
      <c r="K552">
        <v>1</v>
      </c>
      <c r="L552" t="str">
        <f t="shared" si="8"/>
        <v>Yes</v>
      </c>
      <c r="M552" t="str">
        <f>IF(Query[[#This Row],[Have a Car]]="No","Haven't a Car","Have a Car")</f>
        <v>Have a Car</v>
      </c>
      <c r="N552" s="2" t="s">
        <v>16</v>
      </c>
      <c r="O552" s="2" t="s">
        <v>24</v>
      </c>
      <c r="P552">
        <v>42</v>
      </c>
      <c r="Q552" t="str">
        <f>IF(Query[[#This Row],[Age]]&lt;=25,"25 or Above",IF(AND(Query[[#This Row],[Age]]&gt;25,Query[[#This Row],[Age]]&lt;=50),"26-50","More than 50"))</f>
        <v>26-50</v>
      </c>
      <c r="R552" s="2" t="s">
        <v>15</v>
      </c>
      <c r="S552" s="2" t="str">
        <f>IF(Query[[#This Row],[Purchased Bike]]="No","Didn't buy","Bought")</f>
        <v>Bought</v>
      </c>
      <c r="T552" s="2"/>
    </row>
    <row r="553" spans="1:20" x14ac:dyDescent="0.25">
      <c r="A553">
        <v>27393</v>
      </c>
      <c r="B553" s="2" t="s">
        <v>36</v>
      </c>
      <c r="C553" s="2" t="s">
        <v>37</v>
      </c>
      <c r="D553" s="4">
        <v>50000</v>
      </c>
      <c r="E553">
        <v>4</v>
      </c>
      <c r="F553" t="str">
        <f>IF(Query[[#This Row],[Children]]&gt;0,"Yes","No")</f>
        <v>Yes</v>
      </c>
      <c r="G553" t="str">
        <f>IF(Query[[#This Row],[Have a Children]]="Yes","Have a Children","Haven't a Children")</f>
        <v>Have a Children</v>
      </c>
      <c r="H553" s="2" t="s">
        <v>13</v>
      </c>
      <c r="I553" s="2" t="s">
        <v>28</v>
      </c>
      <c r="J553" s="2" t="s">
        <v>15</v>
      </c>
      <c r="K553">
        <v>2</v>
      </c>
      <c r="L553" t="str">
        <f t="shared" si="8"/>
        <v>Yes</v>
      </c>
      <c r="M553" t="str">
        <f>IF(Query[[#This Row],[Have a Car]]="No","Haven't a Car","Have a Car")</f>
        <v>Have a Car</v>
      </c>
      <c r="N553" s="2" t="s">
        <v>30</v>
      </c>
      <c r="O553" s="2" t="s">
        <v>32</v>
      </c>
      <c r="P553">
        <v>63</v>
      </c>
      <c r="Q553" t="str">
        <f>IF(Query[[#This Row],[Age]]&lt;=25,"25 or Above",IF(AND(Query[[#This Row],[Age]]&gt;25,Query[[#This Row],[Age]]&lt;=50),"26-50","More than 50"))</f>
        <v>More than 50</v>
      </c>
      <c r="R553" s="2" t="s">
        <v>18</v>
      </c>
      <c r="S553" s="2" t="str">
        <f>IF(Query[[#This Row],[Purchased Bike]]="No","Didn't buy","Bought")</f>
        <v>Didn't buy</v>
      </c>
      <c r="T553" s="2"/>
    </row>
    <row r="554" spans="1:20" x14ac:dyDescent="0.25">
      <c r="A554">
        <v>14417</v>
      </c>
      <c r="B554" s="2" t="s">
        <v>39</v>
      </c>
      <c r="C554" s="2" t="s">
        <v>38</v>
      </c>
      <c r="D554" s="4">
        <v>60000</v>
      </c>
      <c r="E554">
        <v>3</v>
      </c>
      <c r="F554" t="str">
        <f>IF(Query[[#This Row],[Children]]&gt;0,"Yes","No")</f>
        <v>Yes</v>
      </c>
      <c r="G554" t="str">
        <f>IF(Query[[#This Row],[Have a Children]]="Yes","Have a Children","Haven't a Children")</f>
        <v>Have a Children</v>
      </c>
      <c r="H554" s="2" t="s">
        <v>27</v>
      </c>
      <c r="I554" s="2" t="s">
        <v>21</v>
      </c>
      <c r="J554" s="2" t="s">
        <v>15</v>
      </c>
      <c r="K554">
        <v>2</v>
      </c>
      <c r="L554" t="str">
        <f t="shared" si="8"/>
        <v>Yes</v>
      </c>
      <c r="M554" t="str">
        <f>IF(Query[[#This Row],[Have a Car]]="No","Haven't a Car","Have a Car")</f>
        <v>Have a Car</v>
      </c>
      <c r="N554" s="2" t="s">
        <v>30</v>
      </c>
      <c r="O554" s="2" t="s">
        <v>32</v>
      </c>
      <c r="P554">
        <v>54</v>
      </c>
      <c r="Q554" t="str">
        <f>IF(Query[[#This Row],[Age]]&lt;=25,"25 or Above",IF(AND(Query[[#This Row],[Age]]&gt;25,Query[[#This Row],[Age]]&lt;=50),"26-50","More than 50"))</f>
        <v>More than 50</v>
      </c>
      <c r="R554" s="2" t="s">
        <v>15</v>
      </c>
      <c r="S554" s="2" t="str">
        <f>IF(Query[[#This Row],[Purchased Bike]]="No","Didn't buy","Bought")</f>
        <v>Bought</v>
      </c>
      <c r="T554" s="2"/>
    </row>
    <row r="555" spans="1:20" x14ac:dyDescent="0.25">
      <c r="A555">
        <v>17533</v>
      </c>
      <c r="B555" s="2" t="s">
        <v>36</v>
      </c>
      <c r="C555" s="2" t="s">
        <v>38</v>
      </c>
      <c r="D555" s="4">
        <v>40000</v>
      </c>
      <c r="E555">
        <v>3</v>
      </c>
      <c r="F555" t="str">
        <f>IF(Query[[#This Row],[Children]]&gt;0,"Yes","No")</f>
        <v>Yes</v>
      </c>
      <c r="G555" t="str">
        <f>IF(Query[[#This Row],[Have a Children]]="Yes","Have a Children","Haven't a Children")</f>
        <v>Have a Children</v>
      </c>
      <c r="H555" s="2" t="s">
        <v>19</v>
      </c>
      <c r="I555" s="2" t="s">
        <v>21</v>
      </c>
      <c r="J555" s="2" t="s">
        <v>18</v>
      </c>
      <c r="K555">
        <v>2</v>
      </c>
      <c r="L555" t="str">
        <f t="shared" si="8"/>
        <v>Yes</v>
      </c>
      <c r="M555" t="str">
        <f>IF(Query[[#This Row],[Have a Car]]="No","Haven't a Car","Have a Car")</f>
        <v>Have a Car</v>
      </c>
      <c r="N555" s="2" t="s">
        <v>23</v>
      </c>
      <c r="O555" s="2" t="s">
        <v>32</v>
      </c>
      <c r="P555">
        <v>73</v>
      </c>
      <c r="Q555" t="str">
        <f>IF(Query[[#This Row],[Age]]&lt;=25,"25 or Above",IF(AND(Query[[#This Row],[Age]]&gt;25,Query[[#This Row],[Age]]&lt;=50),"26-50","More than 50"))</f>
        <v>More than 50</v>
      </c>
      <c r="R555" s="2" t="s">
        <v>15</v>
      </c>
      <c r="S555" s="2" t="str">
        <f>IF(Query[[#This Row],[Purchased Bike]]="No","Didn't buy","Bought")</f>
        <v>Bought</v>
      </c>
      <c r="T555" s="2"/>
    </row>
    <row r="556" spans="1:20" x14ac:dyDescent="0.25">
      <c r="A556">
        <v>18580</v>
      </c>
      <c r="B556" s="2" t="s">
        <v>36</v>
      </c>
      <c r="C556" s="2" t="s">
        <v>37</v>
      </c>
      <c r="D556" s="4">
        <v>60000</v>
      </c>
      <c r="E556">
        <v>2</v>
      </c>
      <c r="F556" t="str">
        <f>IF(Query[[#This Row],[Children]]&gt;0,"Yes","No")</f>
        <v>Yes</v>
      </c>
      <c r="G556" t="str">
        <f>IF(Query[[#This Row],[Have a Children]]="Yes","Have a Children","Haven't a Children")</f>
        <v>Have a Children</v>
      </c>
      <c r="H556" s="2" t="s">
        <v>31</v>
      </c>
      <c r="I556" s="2" t="s">
        <v>21</v>
      </c>
      <c r="J556" s="2" t="s">
        <v>15</v>
      </c>
      <c r="K556">
        <v>0</v>
      </c>
      <c r="L556" t="str">
        <f t="shared" si="8"/>
        <v>No</v>
      </c>
      <c r="M556" t="str">
        <f>IF(Query[[#This Row],[Have a Car]]="No","Haven't a Car","Have a Car")</f>
        <v>Haven't a Car</v>
      </c>
      <c r="N556" s="2" t="s">
        <v>22</v>
      </c>
      <c r="O556" s="2" t="s">
        <v>32</v>
      </c>
      <c r="P556">
        <v>40</v>
      </c>
      <c r="Q556" t="str">
        <f>IF(Query[[#This Row],[Age]]&lt;=25,"25 or Above",IF(AND(Query[[#This Row],[Age]]&gt;25,Query[[#This Row],[Age]]&lt;=50),"26-50","More than 50"))</f>
        <v>26-50</v>
      </c>
      <c r="R556" s="2" t="s">
        <v>15</v>
      </c>
      <c r="S556" s="2" t="str">
        <f>IF(Query[[#This Row],[Purchased Bike]]="No","Didn't buy","Bought")</f>
        <v>Bought</v>
      </c>
      <c r="T556" s="2"/>
    </row>
    <row r="557" spans="1:20" x14ac:dyDescent="0.25">
      <c r="A557">
        <v>17025</v>
      </c>
      <c r="B557" s="2" t="s">
        <v>39</v>
      </c>
      <c r="C557" s="2" t="s">
        <v>38</v>
      </c>
      <c r="D557" s="4">
        <v>50000</v>
      </c>
      <c r="E557">
        <v>0</v>
      </c>
      <c r="F557" t="str">
        <f>IF(Query[[#This Row],[Children]]&gt;0,"Yes","No")</f>
        <v>No</v>
      </c>
      <c r="G557" t="str">
        <f>IF(Query[[#This Row],[Have a Children]]="Yes","Have a Children","Haven't a Children")</f>
        <v>Haven't a Children</v>
      </c>
      <c r="H557" s="2" t="s">
        <v>19</v>
      </c>
      <c r="I557" s="2" t="s">
        <v>14</v>
      </c>
      <c r="J557" s="2" t="s">
        <v>18</v>
      </c>
      <c r="K557">
        <v>1</v>
      </c>
      <c r="L557" t="str">
        <f t="shared" si="8"/>
        <v>Yes</v>
      </c>
      <c r="M557" t="str">
        <f>IF(Query[[#This Row],[Have a Car]]="No","Haven't a Car","Have a Car")</f>
        <v>Have a Car</v>
      </c>
      <c r="N557" s="2" t="s">
        <v>22</v>
      </c>
      <c r="O557" s="2" t="s">
        <v>32</v>
      </c>
      <c r="P557">
        <v>39</v>
      </c>
      <c r="Q557" t="str">
        <f>IF(Query[[#This Row],[Age]]&lt;=25,"25 or Above",IF(AND(Query[[#This Row],[Age]]&gt;25,Query[[#This Row],[Age]]&lt;=50),"26-50","More than 50"))</f>
        <v>26-50</v>
      </c>
      <c r="R557" s="2" t="s">
        <v>15</v>
      </c>
      <c r="S557" s="2" t="str">
        <f>IF(Query[[#This Row],[Purchased Bike]]="No","Didn't buy","Bought")</f>
        <v>Bought</v>
      </c>
      <c r="T557" s="2"/>
    </row>
    <row r="558" spans="1:20" x14ac:dyDescent="0.25">
      <c r="A558">
        <v>25293</v>
      </c>
      <c r="B558" s="2" t="s">
        <v>36</v>
      </c>
      <c r="C558" s="2" t="s">
        <v>38</v>
      </c>
      <c r="D558" s="4">
        <v>80000</v>
      </c>
      <c r="E558">
        <v>4</v>
      </c>
      <c r="F558" t="str">
        <f>IF(Query[[#This Row],[Children]]&gt;0,"Yes","No")</f>
        <v>Yes</v>
      </c>
      <c r="G558" t="str">
        <f>IF(Query[[#This Row],[Have a Children]]="Yes","Have a Children","Haven't a Children")</f>
        <v>Have a Children</v>
      </c>
      <c r="H558" s="2" t="s">
        <v>13</v>
      </c>
      <c r="I558" s="2" t="s">
        <v>28</v>
      </c>
      <c r="J558" s="2" t="s">
        <v>15</v>
      </c>
      <c r="K558">
        <v>0</v>
      </c>
      <c r="L558" t="str">
        <f t="shared" si="8"/>
        <v>No</v>
      </c>
      <c r="M558" t="str">
        <f>IF(Query[[#This Row],[Have a Car]]="No","Haven't a Car","Have a Car")</f>
        <v>Haven't a Car</v>
      </c>
      <c r="N558" s="2" t="s">
        <v>26</v>
      </c>
      <c r="O558" s="2" t="s">
        <v>32</v>
      </c>
      <c r="P558">
        <v>42</v>
      </c>
      <c r="Q558" t="str">
        <f>IF(Query[[#This Row],[Age]]&lt;=25,"25 or Above",IF(AND(Query[[#This Row],[Age]]&gt;25,Query[[#This Row],[Age]]&lt;=50),"26-50","More than 50"))</f>
        <v>26-50</v>
      </c>
      <c r="R558" s="2" t="s">
        <v>18</v>
      </c>
      <c r="S558" s="2" t="str">
        <f>IF(Query[[#This Row],[Purchased Bike]]="No","Didn't buy","Bought")</f>
        <v>Didn't buy</v>
      </c>
      <c r="T558" s="2"/>
    </row>
    <row r="559" spans="1:20" x14ac:dyDescent="0.25">
      <c r="A559">
        <v>24725</v>
      </c>
      <c r="B559" s="2" t="s">
        <v>36</v>
      </c>
      <c r="C559" s="2" t="s">
        <v>37</v>
      </c>
      <c r="D559" s="4">
        <v>40000</v>
      </c>
      <c r="E559">
        <v>3</v>
      </c>
      <c r="F559" t="str">
        <f>IF(Query[[#This Row],[Children]]&gt;0,"Yes","No")</f>
        <v>Yes</v>
      </c>
      <c r="G559" t="str">
        <f>IF(Query[[#This Row],[Have a Children]]="Yes","Have a Children","Haven't a Children")</f>
        <v>Have a Children</v>
      </c>
      <c r="H559" s="2" t="s">
        <v>19</v>
      </c>
      <c r="I559" s="2" t="s">
        <v>20</v>
      </c>
      <c r="J559" s="2" t="s">
        <v>15</v>
      </c>
      <c r="K559">
        <v>0</v>
      </c>
      <c r="L559" t="str">
        <f t="shared" si="8"/>
        <v>No</v>
      </c>
      <c r="M559" t="str">
        <f>IF(Query[[#This Row],[Have a Car]]="No","Haven't a Car","Have a Car")</f>
        <v>Haven't a Car</v>
      </c>
      <c r="N559" s="2" t="s">
        <v>26</v>
      </c>
      <c r="O559" s="2" t="s">
        <v>32</v>
      </c>
      <c r="P559">
        <v>31</v>
      </c>
      <c r="Q559" t="str">
        <f>IF(Query[[#This Row],[Age]]&lt;=25,"25 or Above",IF(AND(Query[[#This Row],[Age]]&gt;25,Query[[#This Row],[Age]]&lt;=50),"26-50","More than 50"))</f>
        <v>26-50</v>
      </c>
      <c r="R559" s="2" t="s">
        <v>18</v>
      </c>
      <c r="S559" s="2" t="str">
        <f>IF(Query[[#This Row],[Purchased Bike]]="No","Didn't buy","Bought")</f>
        <v>Didn't buy</v>
      </c>
      <c r="T559" s="2"/>
    </row>
    <row r="560" spans="1:20" x14ac:dyDescent="0.25">
      <c r="A560">
        <v>23200</v>
      </c>
      <c r="B560" s="2" t="s">
        <v>36</v>
      </c>
      <c r="C560" s="2" t="s">
        <v>37</v>
      </c>
      <c r="D560" s="4">
        <v>50000</v>
      </c>
      <c r="E560">
        <v>3</v>
      </c>
      <c r="F560" t="str">
        <f>IF(Query[[#This Row],[Children]]&gt;0,"Yes","No")</f>
        <v>Yes</v>
      </c>
      <c r="G560" t="str">
        <f>IF(Query[[#This Row],[Have a Children]]="Yes","Have a Children","Haven't a Children")</f>
        <v>Have a Children</v>
      </c>
      <c r="H560" s="2" t="s">
        <v>13</v>
      </c>
      <c r="I560" s="2" t="s">
        <v>14</v>
      </c>
      <c r="J560" s="2" t="s">
        <v>15</v>
      </c>
      <c r="K560">
        <v>2</v>
      </c>
      <c r="L560" t="str">
        <f t="shared" si="8"/>
        <v>Yes</v>
      </c>
      <c r="M560" t="str">
        <f>IF(Query[[#This Row],[Have a Car]]="No","Haven't a Car","Have a Car")</f>
        <v>Have a Car</v>
      </c>
      <c r="N560" s="2" t="s">
        <v>16</v>
      </c>
      <c r="O560" s="2" t="s">
        <v>32</v>
      </c>
      <c r="P560">
        <v>41</v>
      </c>
      <c r="Q560" t="str">
        <f>IF(Query[[#This Row],[Age]]&lt;=25,"25 or Above",IF(AND(Query[[#This Row],[Age]]&gt;25,Query[[#This Row],[Age]]&lt;=50),"26-50","More than 50"))</f>
        <v>26-50</v>
      </c>
      <c r="R560" s="2" t="s">
        <v>18</v>
      </c>
      <c r="S560" s="2" t="str">
        <f>IF(Query[[#This Row],[Purchased Bike]]="No","Didn't buy","Bought")</f>
        <v>Didn't buy</v>
      </c>
      <c r="T560" s="2"/>
    </row>
    <row r="561" spans="1:20" x14ac:dyDescent="0.25">
      <c r="A561">
        <v>15895</v>
      </c>
      <c r="B561" s="2" t="s">
        <v>39</v>
      </c>
      <c r="C561" s="2" t="s">
        <v>37</v>
      </c>
      <c r="D561" s="4">
        <v>60000</v>
      </c>
      <c r="E561">
        <v>2</v>
      </c>
      <c r="F561" t="str">
        <f>IF(Query[[#This Row],[Children]]&gt;0,"Yes","No")</f>
        <v>Yes</v>
      </c>
      <c r="G561" t="str">
        <f>IF(Query[[#This Row],[Have a Children]]="Yes","Have a Children","Haven't a Children")</f>
        <v>Have a Children</v>
      </c>
      <c r="H561" s="2" t="s">
        <v>13</v>
      </c>
      <c r="I561" s="2" t="s">
        <v>28</v>
      </c>
      <c r="J561" s="2" t="s">
        <v>15</v>
      </c>
      <c r="K561">
        <v>0</v>
      </c>
      <c r="L561" t="str">
        <f t="shared" si="8"/>
        <v>No</v>
      </c>
      <c r="M561" t="str">
        <f>IF(Query[[#This Row],[Have a Car]]="No","Haven't a Car","Have a Car")</f>
        <v>Haven't a Car</v>
      </c>
      <c r="N561" s="2" t="s">
        <v>30</v>
      </c>
      <c r="O561" s="2" t="s">
        <v>32</v>
      </c>
      <c r="P561">
        <v>58</v>
      </c>
      <c r="Q561" t="str">
        <f>IF(Query[[#This Row],[Age]]&lt;=25,"25 or Above",IF(AND(Query[[#This Row],[Age]]&gt;25,Query[[#This Row],[Age]]&lt;=50),"26-50","More than 50"))</f>
        <v>More than 50</v>
      </c>
      <c r="R561" s="2" t="s">
        <v>18</v>
      </c>
      <c r="S561" s="2" t="str">
        <f>IF(Query[[#This Row],[Purchased Bike]]="No","Didn't buy","Bought")</f>
        <v>Didn't buy</v>
      </c>
      <c r="T561" s="2"/>
    </row>
    <row r="562" spans="1:20" x14ac:dyDescent="0.25">
      <c r="A562">
        <v>18577</v>
      </c>
      <c r="B562" s="2" t="s">
        <v>36</v>
      </c>
      <c r="C562" s="2" t="s">
        <v>37</v>
      </c>
      <c r="D562" s="4">
        <v>60000</v>
      </c>
      <c r="E562">
        <v>0</v>
      </c>
      <c r="F562" t="str">
        <f>IF(Query[[#This Row],[Children]]&gt;0,"Yes","No")</f>
        <v>No</v>
      </c>
      <c r="G562" t="str">
        <f>IF(Query[[#This Row],[Have a Children]]="Yes","Have a Children","Haven't a Children")</f>
        <v>Haven't a Children</v>
      </c>
      <c r="H562" s="2" t="s">
        <v>31</v>
      </c>
      <c r="I562" s="2" t="s">
        <v>21</v>
      </c>
      <c r="J562" s="2" t="s">
        <v>15</v>
      </c>
      <c r="K562">
        <v>0</v>
      </c>
      <c r="L562" t="str">
        <f t="shared" si="8"/>
        <v>No</v>
      </c>
      <c r="M562" t="str">
        <f>IF(Query[[#This Row],[Have a Car]]="No","Haven't a Car","Have a Car")</f>
        <v>Haven't a Car</v>
      </c>
      <c r="N562" s="2" t="s">
        <v>16</v>
      </c>
      <c r="O562" s="2" t="s">
        <v>32</v>
      </c>
      <c r="P562">
        <v>40</v>
      </c>
      <c r="Q562" t="str">
        <f>IF(Query[[#This Row],[Age]]&lt;=25,"25 or Above",IF(AND(Query[[#This Row],[Age]]&gt;25,Query[[#This Row],[Age]]&lt;=50),"26-50","More than 50"))</f>
        <v>26-50</v>
      </c>
      <c r="R562" s="2" t="s">
        <v>18</v>
      </c>
      <c r="S562" s="2" t="str">
        <f>IF(Query[[#This Row],[Purchased Bike]]="No","Didn't buy","Bought")</f>
        <v>Didn't buy</v>
      </c>
      <c r="T562" s="2"/>
    </row>
    <row r="563" spans="1:20" x14ac:dyDescent="0.25">
      <c r="A563">
        <v>27218</v>
      </c>
      <c r="B563" s="2" t="s">
        <v>36</v>
      </c>
      <c r="C563" s="2" t="s">
        <v>37</v>
      </c>
      <c r="D563" s="4">
        <v>20000</v>
      </c>
      <c r="E563">
        <v>2</v>
      </c>
      <c r="F563" t="str">
        <f>IF(Query[[#This Row],[Children]]&gt;0,"Yes","No")</f>
        <v>Yes</v>
      </c>
      <c r="G563" t="str">
        <f>IF(Query[[#This Row],[Have a Children]]="Yes","Have a Children","Haven't a Children")</f>
        <v>Have a Children</v>
      </c>
      <c r="H563" s="2" t="s">
        <v>29</v>
      </c>
      <c r="I563" s="2" t="s">
        <v>20</v>
      </c>
      <c r="J563" s="2" t="s">
        <v>18</v>
      </c>
      <c r="K563">
        <v>0</v>
      </c>
      <c r="L563" t="str">
        <f t="shared" si="8"/>
        <v>No</v>
      </c>
      <c r="M563" t="str">
        <f>IF(Query[[#This Row],[Have a Car]]="No","Haven't a Car","Have a Car")</f>
        <v>Haven't a Car</v>
      </c>
      <c r="N563" s="2" t="s">
        <v>16</v>
      </c>
      <c r="O563" s="2" t="s">
        <v>32</v>
      </c>
      <c r="P563">
        <v>48</v>
      </c>
      <c r="Q563" t="str">
        <f>IF(Query[[#This Row],[Age]]&lt;=25,"25 or Above",IF(AND(Query[[#This Row],[Age]]&gt;25,Query[[#This Row],[Age]]&lt;=50),"26-50","More than 50"))</f>
        <v>26-50</v>
      </c>
      <c r="R563" s="2" t="s">
        <v>18</v>
      </c>
      <c r="S563" s="2" t="str">
        <f>IF(Query[[#This Row],[Purchased Bike]]="No","Didn't buy","Bought")</f>
        <v>Didn't buy</v>
      </c>
      <c r="T563" s="2"/>
    </row>
    <row r="564" spans="1:20" x14ac:dyDescent="0.25">
      <c r="A564">
        <v>18560</v>
      </c>
      <c r="B564" s="2" t="s">
        <v>36</v>
      </c>
      <c r="C564" s="2" t="s">
        <v>37</v>
      </c>
      <c r="D564" s="4">
        <v>70000</v>
      </c>
      <c r="E564">
        <v>2</v>
      </c>
      <c r="F564" t="str">
        <f>IF(Query[[#This Row],[Children]]&gt;0,"Yes","No")</f>
        <v>Yes</v>
      </c>
      <c r="G564" t="str">
        <f>IF(Query[[#This Row],[Have a Children]]="Yes","Have a Children","Haven't a Children")</f>
        <v>Have a Children</v>
      </c>
      <c r="H564" s="2" t="s">
        <v>31</v>
      </c>
      <c r="I564" s="2" t="s">
        <v>21</v>
      </c>
      <c r="J564" s="2" t="s">
        <v>15</v>
      </c>
      <c r="K564">
        <v>0</v>
      </c>
      <c r="L564" t="str">
        <f t="shared" si="8"/>
        <v>No</v>
      </c>
      <c r="M564" t="str">
        <f>IF(Query[[#This Row],[Have a Car]]="No","Haven't a Car","Have a Car")</f>
        <v>Haven't a Car</v>
      </c>
      <c r="N564" s="2" t="s">
        <v>22</v>
      </c>
      <c r="O564" s="2" t="s">
        <v>32</v>
      </c>
      <c r="P564">
        <v>34</v>
      </c>
      <c r="Q564" t="str">
        <f>IF(Query[[#This Row],[Age]]&lt;=25,"25 or Above",IF(AND(Query[[#This Row],[Age]]&gt;25,Query[[#This Row],[Age]]&lt;=50),"26-50","More than 50"))</f>
        <v>26-50</v>
      </c>
      <c r="R564" s="2" t="s">
        <v>15</v>
      </c>
      <c r="S564" s="2" t="str">
        <f>IF(Query[[#This Row],[Purchased Bike]]="No","Didn't buy","Bought")</f>
        <v>Bought</v>
      </c>
      <c r="T564" s="2"/>
    </row>
    <row r="565" spans="1:20" x14ac:dyDescent="0.25">
      <c r="A565">
        <v>25006</v>
      </c>
      <c r="B565" s="2" t="s">
        <v>39</v>
      </c>
      <c r="C565" s="2" t="s">
        <v>37</v>
      </c>
      <c r="D565" s="4">
        <v>30000</v>
      </c>
      <c r="E565">
        <v>0</v>
      </c>
      <c r="F565" t="str">
        <f>IF(Query[[#This Row],[Children]]&gt;0,"Yes","No")</f>
        <v>No</v>
      </c>
      <c r="G565" t="str">
        <f>IF(Query[[#This Row],[Have a Children]]="Yes","Have a Children","Haven't a Children")</f>
        <v>Haven't a Children</v>
      </c>
      <c r="H565" s="2" t="s">
        <v>19</v>
      </c>
      <c r="I565" s="2" t="s">
        <v>14</v>
      </c>
      <c r="J565" s="2" t="s">
        <v>15</v>
      </c>
      <c r="K565">
        <v>1</v>
      </c>
      <c r="L565" t="str">
        <f t="shared" si="8"/>
        <v>Yes</v>
      </c>
      <c r="M565" t="str">
        <f>IF(Query[[#This Row],[Have a Car]]="No","Haven't a Car","Have a Car")</f>
        <v>Have a Car</v>
      </c>
      <c r="N565" s="2" t="s">
        <v>23</v>
      </c>
      <c r="O565" s="2" t="s">
        <v>32</v>
      </c>
      <c r="P565">
        <v>28</v>
      </c>
      <c r="Q565" t="str">
        <f>IF(Query[[#This Row],[Age]]&lt;=25,"25 or Above",IF(AND(Query[[#This Row],[Age]]&gt;25,Query[[#This Row],[Age]]&lt;=50),"26-50","More than 50"))</f>
        <v>26-50</v>
      </c>
      <c r="R565" s="2" t="s">
        <v>18</v>
      </c>
      <c r="S565" s="2" t="str">
        <f>IF(Query[[#This Row],[Purchased Bike]]="No","Didn't buy","Bought")</f>
        <v>Didn't buy</v>
      </c>
      <c r="T565" s="2"/>
    </row>
    <row r="566" spans="1:20" x14ac:dyDescent="0.25">
      <c r="A566">
        <v>17369</v>
      </c>
      <c r="B566" s="2" t="s">
        <v>39</v>
      </c>
      <c r="C566" s="2" t="s">
        <v>38</v>
      </c>
      <c r="D566" s="4">
        <v>30000</v>
      </c>
      <c r="E566">
        <v>0</v>
      </c>
      <c r="F566" t="str">
        <f>IF(Query[[#This Row],[Children]]&gt;0,"Yes","No")</f>
        <v>No</v>
      </c>
      <c r="G566" t="str">
        <f>IF(Query[[#This Row],[Have a Children]]="Yes","Have a Children","Haven't a Children")</f>
        <v>Haven't a Children</v>
      </c>
      <c r="H566" s="2" t="s">
        <v>19</v>
      </c>
      <c r="I566" s="2" t="s">
        <v>14</v>
      </c>
      <c r="J566" s="2" t="s">
        <v>15</v>
      </c>
      <c r="K566">
        <v>1</v>
      </c>
      <c r="L566" t="str">
        <f t="shared" si="8"/>
        <v>Yes</v>
      </c>
      <c r="M566" t="str">
        <f>IF(Query[[#This Row],[Have a Car]]="No","Haven't a Car","Have a Car")</f>
        <v>Have a Car</v>
      </c>
      <c r="N566" s="2" t="s">
        <v>23</v>
      </c>
      <c r="O566" s="2" t="s">
        <v>32</v>
      </c>
      <c r="P566">
        <v>27</v>
      </c>
      <c r="Q566" t="str">
        <f>IF(Query[[#This Row],[Age]]&lt;=25,"25 or Above",IF(AND(Query[[#This Row],[Age]]&gt;25,Query[[#This Row],[Age]]&lt;=50),"26-50","More than 50"))</f>
        <v>26-50</v>
      </c>
      <c r="R566" s="2" t="s">
        <v>18</v>
      </c>
      <c r="S566" s="2" t="str">
        <f>IF(Query[[#This Row],[Purchased Bike]]="No","Didn't buy","Bought")</f>
        <v>Didn't buy</v>
      </c>
      <c r="T566" s="2"/>
    </row>
    <row r="567" spans="1:20" x14ac:dyDescent="0.25">
      <c r="A567">
        <v>14495</v>
      </c>
      <c r="B567" s="2" t="s">
        <v>36</v>
      </c>
      <c r="C567" s="2" t="s">
        <v>38</v>
      </c>
      <c r="D567" s="4">
        <v>40000</v>
      </c>
      <c r="E567">
        <v>3</v>
      </c>
      <c r="F567" t="str">
        <f>IF(Query[[#This Row],[Children]]&gt;0,"Yes","No")</f>
        <v>Yes</v>
      </c>
      <c r="G567" t="str">
        <f>IF(Query[[#This Row],[Have a Children]]="Yes","Have a Children","Haven't a Children")</f>
        <v>Have a Children</v>
      </c>
      <c r="H567" s="2" t="s">
        <v>19</v>
      </c>
      <c r="I567" s="2" t="s">
        <v>21</v>
      </c>
      <c r="J567" s="2" t="s">
        <v>18</v>
      </c>
      <c r="K567">
        <v>2</v>
      </c>
      <c r="L567" t="str">
        <f t="shared" si="8"/>
        <v>Yes</v>
      </c>
      <c r="M567" t="str">
        <f>IF(Query[[#This Row],[Have a Car]]="No","Haven't a Car","Have a Car")</f>
        <v>Have a Car</v>
      </c>
      <c r="N567" s="2" t="s">
        <v>23</v>
      </c>
      <c r="O567" s="2" t="s">
        <v>32</v>
      </c>
      <c r="P567">
        <v>54</v>
      </c>
      <c r="Q567" t="str">
        <f>IF(Query[[#This Row],[Age]]&lt;=25,"25 or Above",IF(AND(Query[[#This Row],[Age]]&gt;25,Query[[#This Row],[Age]]&lt;=50),"26-50","More than 50"))</f>
        <v>More than 50</v>
      </c>
      <c r="R567" s="2" t="s">
        <v>15</v>
      </c>
      <c r="S567" s="2" t="str">
        <f>IF(Query[[#This Row],[Purchased Bike]]="No","Didn't buy","Bought")</f>
        <v>Bought</v>
      </c>
      <c r="T567" s="2"/>
    </row>
    <row r="568" spans="1:20" x14ac:dyDescent="0.25">
      <c r="A568">
        <v>18847</v>
      </c>
      <c r="B568" s="2" t="s">
        <v>36</v>
      </c>
      <c r="C568" s="2" t="s">
        <v>37</v>
      </c>
      <c r="D568" s="4">
        <v>60000</v>
      </c>
      <c r="E568">
        <v>2</v>
      </c>
      <c r="F568" t="str">
        <f>IF(Query[[#This Row],[Children]]&gt;0,"Yes","No")</f>
        <v>Yes</v>
      </c>
      <c r="G568" t="str">
        <f>IF(Query[[#This Row],[Have a Children]]="Yes","Have a Children","Haven't a Children")</f>
        <v>Have a Children</v>
      </c>
      <c r="H568" s="2" t="s">
        <v>31</v>
      </c>
      <c r="I568" s="2" t="s">
        <v>28</v>
      </c>
      <c r="J568" s="2" t="s">
        <v>15</v>
      </c>
      <c r="K568">
        <v>2</v>
      </c>
      <c r="L568" t="str">
        <f t="shared" si="8"/>
        <v>Yes</v>
      </c>
      <c r="M568" t="str">
        <f>IF(Query[[#This Row],[Have a Car]]="No","Haven't a Car","Have a Car")</f>
        <v>Have a Car</v>
      </c>
      <c r="N568" s="2" t="s">
        <v>23</v>
      </c>
      <c r="O568" s="2" t="s">
        <v>32</v>
      </c>
      <c r="P568">
        <v>70</v>
      </c>
      <c r="Q568" t="str">
        <f>IF(Query[[#This Row],[Age]]&lt;=25,"25 or Above",IF(AND(Query[[#This Row],[Age]]&gt;25,Query[[#This Row],[Age]]&lt;=50),"26-50","More than 50"))</f>
        <v>More than 50</v>
      </c>
      <c r="R568" s="2" t="s">
        <v>18</v>
      </c>
      <c r="S568" s="2" t="str">
        <f>IF(Query[[#This Row],[Purchased Bike]]="No","Didn't buy","Bought")</f>
        <v>Didn't buy</v>
      </c>
      <c r="T568" s="2"/>
    </row>
    <row r="569" spans="1:20" x14ac:dyDescent="0.25">
      <c r="A569">
        <v>14754</v>
      </c>
      <c r="B569" s="2" t="s">
        <v>36</v>
      </c>
      <c r="C569" s="2" t="s">
        <v>38</v>
      </c>
      <c r="D569" s="4">
        <v>40000</v>
      </c>
      <c r="E569">
        <v>1</v>
      </c>
      <c r="F569" t="str">
        <f>IF(Query[[#This Row],[Children]]&gt;0,"Yes","No")</f>
        <v>Yes</v>
      </c>
      <c r="G569" t="str">
        <f>IF(Query[[#This Row],[Have a Children]]="Yes","Have a Children","Haven't a Children")</f>
        <v>Have a Children</v>
      </c>
      <c r="H569" s="2" t="s">
        <v>19</v>
      </c>
      <c r="I569" s="2" t="s">
        <v>20</v>
      </c>
      <c r="J569" s="2" t="s">
        <v>15</v>
      </c>
      <c r="K569">
        <v>1</v>
      </c>
      <c r="L569" t="str">
        <f t="shared" si="8"/>
        <v>Yes</v>
      </c>
      <c r="M569" t="str">
        <f>IF(Query[[#This Row],[Have a Car]]="No","Haven't a Car","Have a Car")</f>
        <v>Have a Car</v>
      </c>
      <c r="N569" s="2" t="s">
        <v>26</v>
      </c>
      <c r="O569" s="2" t="s">
        <v>32</v>
      </c>
      <c r="P569">
        <v>48</v>
      </c>
      <c r="Q569" t="str">
        <f>IF(Query[[#This Row],[Age]]&lt;=25,"25 or Above",IF(AND(Query[[#This Row],[Age]]&gt;25,Query[[#This Row],[Age]]&lt;=50),"26-50","More than 50"))</f>
        <v>26-50</v>
      </c>
      <c r="R569" s="2" t="s">
        <v>15</v>
      </c>
      <c r="S569" s="2" t="str">
        <f>IF(Query[[#This Row],[Purchased Bike]]="No","Didn't buy","Bought")</f>
        <v>Bought</v>
      </c>
      <c r="T569" s="2"/>
    </row>
    <row r="570" spans="1:20" x14ac:dyDescent="0.25">
      <c r="A570">
        <v>23378</v>
      </c>
      <c r="B570" s="2" t="s">
        <v>36</v>
      </c>
      <c r="C570" s="2" t="s">
        <v>38</v>
      </c>
      <c r="D570" s="4">
        <v>70000</v>
      </c>
      <c r="E570">
        <v>1</v>
      </c>
      <c r="F570" t="str">
        <f>IF(Query[[#This Row],[Children]]&gt;0,"Yes","No")</f>
        <v>Yes</v>
      </c>
      <c r="G570" t="str">
        <f>IF(Query[[#This Row],[Have a Children]]="Yes","Have a Children","Haven't a Children")</f>
        <v>Have a Children</v>
      </c>
      <c r="H570" s="2" t="s">
        <v>19</v>
      </c>
      <c r="I570" s="2" t="s">
        <v>14</v>
      </c>
      <c r="J570" s="2" t="s">
        <v>15</v>
      </c>
      <c r="K570">
        <v>1</v>
      </c>
      <c r="L570" t="str">
        <f t="shared" si="8"/>
        <v>Yes</v>
      </c>
      <c r="M570" t="str">
        <f>IF(Query[[#This Row],[Have a Car]]="No","Haven't a Car","Have a Car")</f>
        <v>Have a Car</v>
      </c>
      <c r="N570" s="2" t="s">
        <v>22</v>
      </c>
      <c r="O570" s="2" t="s">
        <v>32</v>
      </c>
      <c r="P570">
        <v>44</v>
      </c>
      <c r="Q570" t="str">
        <f>IF(Query[[#This Row],[Age]]&lt;=25,"25 or Above",IF(AND(Query[[#This Row],[Age]]&gt;25,Query[[#This Row],[Age]]&lt;=50),"26-50","More than 50"))</f>
        <v>26-50</v>
      </c>
      <c r="R570" s="2" t="s">
        <v>15</v>
      </c>
      <c r="S570" s="2" t="str">
        <f>IF(Query[[#This Row],[Purchased Bike]]="No","Didn't buy","Bought")</f>
        <v>Bought</v>
      </c>
      <c r="T570" s="2"/>
    </row>
    <row r="571" spans="1:20" x14ac:dyDescent="0.25">
      <c r="A571">
        <v>26452</v>
      </c>
      <c r="B571" s="2" t="s">
        <v>39</v>
      </c>
      <c r="C571" s="2" t="s">
        <v>38</v>
      </c>
      <c r="D571" s="4">
        <v>50000</v>
      </c>
      <c r="E571">
        <v>3</v>
      </c>
      <c r="F571" t="str">
        <f>IF(Query[[#This Row],[Children]]&gt;0,"Yes","No")</f>
        <v>Yes</v>
      </c>
      <c r="G571" t="str">
        <f>IF(Query[[#This Row],[Have a Children]]="Yes","Have a Children","Haven't a Children")</f>
        <v>Have a Children</v>
      </c>
      <c r="H571" s="2" t="s">
        <v>31</v>
      </c>
      <c r="I571" s="2" t="s">
        <v>28</v>
      </c>
      <c r="J571" s="2" t="s">
        <v>15</v>
      </c>
      <c r="K571">
        <v>2</v>
      </c>
      <c r="L571" t="str">
        <f t="shared" si="8"/>
        <v>Yes</v>
      </c>
      <c r="M571" t="str">
        <f>IF(Query[[#This Row],[Have a Car]]="No","Haven't a Car","Have a Car")</f>
        <v>Have a Car</v>
      </c>
      <c r="N571" s="2" t="s">
        <v>30</v>
      </c>
      <c r="O571" s="2" t="s">
        <v>32</v>
      </c>
      <c r="P571">
        <v>69</v>
      </c>
      <c r="Q571" t="str">
        <f>IF(Query[[#This Row],[Age]]&lt;=25,"25 or Above",IF(AND(Query[[#This Row],[Age]]&gt;25,Query[[#This Row],[Age]]&lt;=50),"26-50","More than 50"))</f>
        <v>More than 50</v>
      </c>
      <c r="R571" s="2" t="s">
        <v>18</v>
      </c>
      <c r="S571" s="2" t="str">
        <f>IF(Query[[#This Row],[Purchased Bike]]="No","Didn't buy","Bought")</f>
        <v>Didn't buy</v>
      </c>
      <c r="T571" s="2"/>
    </row>
    <row r="572" spans="1:20" x14ac:dyDescent="0.25">
      <c r="A572">
        <v>20370</v>
      </c>
      <c r="B572" s="2" t="s">
        <v>36</v>
      </c>
      <c r="C572" s="2" t="s">
        <v>38</v>
      </c>
      <c r="D572" s="4">
        <v>70000</v>
      </c>
      <c r="E572">
        <v>3</v>
      </c>
      <c r="F572" t="str">
        <f>IF(Query[[#This Row],[Children]]&gt;0,"Yes","No")</f>
        <v>Yes</v>
      </c>
      <c r="G572" t="str">
        <f>IF(Query[[#This Row],[Have a Children]]="Yes","Have a Children","Haven't a Children")</f>
        <v>Have a Children</v>
      </c>
      <c r="H572" s="2" t="s">
        <v>29</v>
      </c>
      <c r="I572" s="2" t="s">
        <v>14</v>
      </c>
      <c r="J572" s="2" t="s">
        <v>15</v>
      </c>
      <c r="K572">
        <v>2</v>
      </c>
      <c r="L572" t="str">
        <f t="shared" si="8"/>
        <v>Yes</v>
      </c>
      <c r="M572" t="str">
        <f>IF(Query[[#This Row],[Have a Car]]="No","Haven't a Car","Have a Car")</f>
        <v>Have a Car</v>
      </c>
      <c r="N572" s="2" t="s">
        <v>23</v>
      </c>
      <c r="O572" s="2" t="s">
        <v>32</v>
      </c>
      <c r="P572">
        <v>52</v>
      </c>
      <c r="Q572" t="str">
        <f>IF(Query[[#This Row],[Age]]&lt;=25,"25 or Above",IF(AND(Query[[#This Row],[Age]]&gt;25,Query[[#This Row],[Age]]&lt;=50),"26-50","More than 50"))</f>
        <v>More than 50</v>
      </c>
      <c r="R572" s="2" t="s">
        <v>18</v>
      </c>
      <c r="S572" s="2" t="str">
        <f>IF(Query[[#This Row],[Purchased Bike]]="No","Didn't buy","Bought")</f>
        <v>Didn't buy</v>
      </c>
      <c r="T572" s="2"/>
    </row>
    <row r="573" spans="1:20" x14ac:dyDescent="0.25">
      <c r="A573">
        <v>20528</v>
      </c>
      <c r="B573" s="2" t="s">
        <v>36</v>
      </c>
      <c r="C573" s="2" t="s">
        <v>38</v>
      </c>
      <c r="D573" s="4">
        <v>40000</v>
      </c>
      <c r="E573">
        <v>2</v>
      </c>
      <c r="F573" t="str">
        <f>IF(Query[[#This Row],[Children]]&gt;0,"Yes","No")</f>
        <v>Yes</v>
      </c>
      <c r="G573" t="str">
        <f>IF(Query[[#This Row],[Have a Children]]="Yes","Have a Children","Haven't a Children")</f>
        <v>Have a Children</v>
      </c>
      <c r="H573" s="2" t="s">
        <v>29</v>
      </c>
      <c r="I573" s="2" t="s">
        <v>14</v>
      </c>
      <c r="J573" s="2" t="s">
        <v>15</v>
      </c>
      <c r="K573">
        <v>2</v>
      </c>
      <c r="L573" t="str">
        <f t="shared" si="8"/>
        <v>Yes</v>
      </c>
      <c r="M573" t="str">
        <f>IF(Query[[#This Row],[Have a Car]]="No","Haven't a Car","Have a Car")</f>
        <v>Have a Car</v>
      </c>
      <c r="N573" s="2" t="s">
        <v>22</v>
      </c>
      <c r="O573" s="2" t="s">
        <v>32</v>
      </c>
      <c r="P573">
        <v>55</v>
      </c>
      <c r="Q573" t="str">
        <f>IF(Query[[#This Row],[Age]]&lt;=25,"25 or Above",IF(AND(Query[[#This Row],[Age]]&gt;25,Query[[#This Row],[Age]]&lt;=50),"26-50","More than 50"))</f>
        <v>More than 50</v>
      </c>
      <c r="R573" s="2" t="s">
        <v>18</v>
      </c>
      <c r="S573" s="2" t="str">
        <f>IF(Query[[#This Row],[Purchased Bike]]="No","Didn't buy","Bought")</f>
        <v>Didn't buy</v>
      </c>
      <c r="T573" s="2"/>
    </row>
    <row r="574" spans="1:20" x14ac:dyDescent="0.25">
      <c r="A574">
        <v>23549</v>
      </c>
      <c r="B574" s="2" t="s">
        <v>39</v>
      </c>
      <c r="C574" s="2" t="s">
        <v>38</v>
      </c>
      <c r="D574" s="4">
        <v>30000</v>
      </c>
      <c r="E574">
        <v>0</v>
      </c>
      <c r="F574" t="str">
        <f>IF(Query[[#This Row],[Children]]&gt;0,"Yes","No")</f>
        <v>No</v>
      </c>
      <c r="G574" t="str">
        <f>IF(Query[[#This Row],[Have a Children]]="Yes","Have a Children","Haven't a Children")</f>
        <v>Haven't a Children</v>
      </c>
      <c r="H574" s="2" t="s">
        <v>27</v>
      </c>
      <c r="I574" s="2" t="s">
        <v>14</v>
      </c>
      <c r="J574" s="2" t="s">
        <v>15</v>
      </c>
      <c r="K574">
        <v>2</v>
      </c>
      <c r="L574" t="str">
        <f t="shared" si="8"/>
        <v>Yes</v>
      </c>
      <c r="M574" t="str">
        <f>IF(Query[[#This Row],[Have a Car]]="No","Haven't a Car","Have a Car")</f>
        <v>Have a Car</v>
      </c>
      <c r="N574" s="2" t="s">
        <v>23</v>
      </c>
      <c r="O574" s="2" t="s">
        <v>32</v>
      </c>
      <c r="P574">
        <v>30</v>
      </c>
      <c r="Q574" t="str">
        <f>IF(Query[[#This Row],[Age]]&lt;=25,"25 or Above",IF(AND(Query[[#This Row],[Age]]&gt;25,Query[[#This Row],[Age]]&lt;=50),"26-50","More than 50"))</f>
        <v>26-50</v>
      </c>
      <c r="R574" s="2" t="s">
        <v>18</v>
      </c>
      <c r="S574" s="2" t="str">
        <f>IF(Query[[#This Row],[Purchased Bike]]="No","Didn't buy","Bought")</f>
        <v>Didn't buy</v>
      </c>
      <c r="T574" s="2"/>
    </row>
    <row r="575" spans="1:20" x14ac:dyDescent="0.25">
      <c r="A575">
        <v>21751</v>
      </c>
      <c r="B575" s="2" t="s">
        <v>36</v>
      </c>
      <c r="C575" s="2" t="s">
        <v>38</v>
      </c>
      <c r="D575" s="4">
        <v>60000</v>
      </c>
      <c r="E575">
        <v>3</v>
      </c>
      <c r="F575" t="str">
        <f>IF(Query[[#This Row],[Children]]&gt;0,"Yes","No")</f>
        <v>Yes</v>
      </c>
      <c r="G575" t="str">
        <f>IF(Query[[#This Row],[Have a Children]]="Yes","Have a Children","Haven't a Children")</f>
        <v>Have a Children</v>
      </c>
      <c r="H575" s="2" t="s">
        <v>31</v>
      </c>
      <c r="I575" s="2" t="s">
        <v>28</v>
      </c>
      <c r="J575" s="2" t="s">
        <v>15</v>
      </c>
      <c r="K575">
        <v>2</v>
      </c>
      <c r="L575" t="str">
        <f t="shared" si="8"/>
        <v>Yes</v>
      </c>
      <c r="M575" t="str">
        <f>IF(Query[[#This Row],[Have a Car]]="No","Haven't a Car","Have a Car")</f>
        <v>Have a Car</v>
      </c>
      <c r="N575" s="2" t="s">
        <v>26</v>
      </c>
      <c r="O575" s="2" t="s">
        <v>32</v>
      </c>
      <c r="P575">
        <v>63</v>
      </c>
      <c r="Q575" t="str">
        <f>IF(Query[[#This Row],[Age]]&lt;=25,"25 or Above",IF(AND(Query[[#This Row],[Age]]&gt;25,Query[[#This Row],[Age]]&lt;=50),"26-50","More than 50"))</f>
        <v>More than 50</v>
      </c>
      <c r="R575" s="2" t="s">
        <v>18</v>
      </c>
      <c r="S575" s="2" t="str">
        <f>IF(Query[[#This Row],[Purchased Bike]]="No","Didn't buy","Bought")</f>
        <v>Didn't buy</v>
      </c>
      <c r="T575" s="2"/>
    </row>
    <row r="576" spans="1:20" x14ac:dyDescent="0.25">
      <c r="A576">
        <v>21266</v>
      </c>
      <c r="B576" s="2" t="s">
        <v>39</v>
      </c>
      <c r="C576" s="2" t="s">
        <v>37</v>
      </c>
      <c r="D576" s="4">
        <v>80000</v>
      </c>
      <c r="E576">
        <v>0</v>
      </c>
      <c r="F576" t="str">
        <f>IF(Query[[#This Row],[Children]]&gt;0,"Yes","No")</f>
        <v>No</v>
      </c>
      <c r="G576" t="str">
        <f>IF(Query[[#This Row],[Have a Children]]="Yes","Have a Children","Haven't a Children")</f>
        <v>Haven't a Children</v>
      </c>
      <c r="H576" s="2" t="s">
        <v>13</v>
      </c>
      <c r="I576" s="2" t="s">
        <v>28</v>
      </c>
      <c r="J576" s="2" t="s">
        <v>15</v>
      </c>
      <c r="K576">
        <v>1</v>
      </c>
      <c r="L576" t="str">
        <f t="shared" si="8"/>
        <v>Yes</v>
      </c>
      <c r="M576" t="str">
        <f>IF(Query[[#This Row],[Have a Car]]="No","Haven't a Car","Have a Car")</f>
        <v>Have a Car</v>
      </c>
      <c r="N576" s="2" t="s">
        <v>26</v>
      </c>
      <c r="O576" s="2" t="s">
        <v>32</v>
      </c>
      <c r="P576">
        <v>34</v>
      </c>
      <c r="Q576" t="str">
        <f>IF(Query[[#This Row],[Age]]&lt;=25,"25 or Above",IF(AND(Query[[#This Row],[Age]]&gt;25,Query[[#This Row],[Age]]&lt;=50),"26-50","More than 50"))</f>
        <v>26-50</v>
      </c>
      <c r="R576" s="2" t="s">
        <v>15</v>
      </c>
      <c r="S576" s="2" t="str">
        <f>IF(Query[[#This Row],[Purchased Bike]]="No","Didn't buy","Bought")</f>
        <v>Bought</v>
      </c>
      <c r="T576" s="2"/>
    </row>
    <row r="577" spans="1:20" x14ac:dyDescent="0.25">
      <c r="A577">
        <v>13388</v>
      </c>
      <c r="B577" s="2" t="s">
        <v>39</v>
      </c>
      <c r="C577" s="2" t="s">
        <v>38</v>
      </c>
      <c r="D577" s="4">
        <v>60000</v>
      </c>
      <c r="E577">
        <v>2</v>
      </c>
      <c r="F577" t="str">
        <f>IF(Query[[#This Row],[Children]]&gt;0,"Yes","No")</f>
        <v>Yes</v>
      </c>
      <c r="G577" t="str">
        <f>IF(Query[[#This Row],[Have a Children]]="Yes","Have a Children","Haven't a Children")</f>
        <v>Have a Children</v>
      </c>
      <c r="H577" s="2" t="s">
        <v>19</v>
      </c>
      <c r="I577" s="2" t="s">
        <v>21</v>
      </c>
      <c r="J577" s="2" t="s">
        <v>15</v>
      </c>
      <c r="K577">
        <v>1</v>
      </c>
      <c r="L577" t="str">
        <f t="shared" si="8"/>
        <v>Yes</v>
      </c>
      <c r="M577" t="str">
        <f>IF(Query[[#This Row],[Have a Car]]="No","Haven't a Car","Have a Car")</f>
        <v>Have a Car</v>
      </c>
      <c r="N577" s="2" t="s">
        <v>30</v>
      </c>
      <c r="O577" s="2" t="s">
        <v>32</v>
      </c>
      <c r="P577">
        <v>56</v>
      </c>
      <c r="Q577" t="str">
        <f>IF(Query[[#This Row],[Age]]&lt;=25,"25 or Above",IF(AND(Query[[#This Row],[Age]]&gt;25,Query[[#This Row],[Age]]&lt;=50),"26-50","More than 50"))</f>
        <v>More than 50</v>
      </c>
      <c r="R577" s="2" t="s">
        <v>18</v>
      </c>
      <c r="S577" s="2" t="str">
        <f>IF(Query[[#This Row],[Purchased Bike]]="No","Didn't buy","Bought")</f>
        <v>Didn't buy</v>
      </c>
      <c r="T577" s="2"/>
    </row>
    <row r="578" spans="1:20" x14ac:dyDescent="0.25">
      <c r="A578">
        <v>18752</v>
      </c>
      <c r="B578" s="2" t="s">
        <v>39</v>
      </c>
      <c r="C578" s="2" t="s">
        <v>37</v>
      </c>
      <c r="D578" s="4">
        <v>40000</v>
      </c>
      <c r="E578">
        <v>0</v>
      </c>
      <c r="F578" t="str">
        <f>IF(Query[[#This Row],[Children]]&gt;0,"Yes","No")</f>
        <v>No</v>
      </c>
      <c r="G578" t="str">
        <f>IF(Query[[#This Row],[Have a Children]]="Yes","Have a Children","Haven't a Children")</f>
        <v>Haven't a Children</v>
      </c>
      <c r="H578" s="2" t="s">
        <v>27</v>
      </c>
      <c r="I578" s="2" t="s">
        <v>14</v>
      </c>
      <c r="J578" s="2" t="s">
        <v>15</v>
      </c>
      <c r="K578">
        <v>1</v>
      </c>
      <c r="L578" t="str">
        <f t="shared" ref="L578:L641" si="9">IF(K578&gt;0,"Yes","No")</f>
        <v>Yes</v>
      </c>
      <c r="M578" t="str">
        <f>IF(Query[[#This Row],[Have a Car]]="No","Haven't a Car","Have a Car")</f>
        <v>Have a Car</v>
      </c>
      <c r="N578" s="2" t="s">
        <v>23</v>
      </c>
      <c r="O578" s="2" t="s">
        <v>32</v>
      </c>
      <c r="P578">
        <v>31</v>
      </c>
      <c r="Q578" t="str">
        <f>IF(Query[[#This Row],[Age]]&lt;=25,"25 or Above",IF(AND(Query[[#This Row],[Age]]&gt;25,Query[[#This Row],[Age]]&lt;=50),"26-50","More than 50"))</f>
        <v>26-50</v>
      </c>
      <c r="R578" s="2" t="s">
        <v>18</v>
      </c>
      <c r="S578" s="2" t="str">
        <f>IF(Query[[#This Row],[Purchased Bike]]="No","Didn't buy","Bought")</f>
        <v>Didn't buy</v>
      </c>
      <c r="T578" s="2"/>
    </row>
    <row r="579" spans="1:20" x14ac:dyDescent="0.25">
      <c r="A579">
        <v>16917</v>
      </c>
      <c r="B579" s="2" t="s">
        <v>36</v>
      </c>
      <c r="C579" s="2" t="s">
        <v>38</v>
      </c>
      <c r="D579" s="4">
        <v>120000</v>
      </c>
      <c r="E579">
        <v>1</v>
      </c>
      <c r="F579" t="str">
        <f>IF(Query[[#This Row],[Children]]&gt;0,"Yes","No")</f>
        <v>Yes</v>
      </c>
      <c r="G579" t="str">
        <f>IF(Query[[#This Row],[Have a Children]]="Yes","Have a Children","Haven't a Children")</f>
        <v>Have a Children</v>
      </c>
      <c r="H579" s="2" t="s">
        <v>13</v>
      </c>
      <c r="I579" s="2" t="s">
        <v>28</v>
      </c>
      <c r="J579" s="2" t="s">
        <v>15</v>
      </c>
      <c r="K579">
        <v>4</v>
      </c>
      <c r="L579" t="str">
        <f t="shared" si="9"/>
        <v>Yes</v>
      </c>
      <c r="M579" t="str">
        <f>IF(Query[[#This Row],[Have a Car]]="No","Haven't a Car","Have a Car")</f>
        <v>Have a Car</v>
      </c>
      <c r="N579" s="2" t="s">
        <v>16</v>
      </c>
      <c r="O579" s="2" t="s">
        <v>32</v>
      </c>
      <c r="P579">
        <v>38</v>
      </c>
      <c r="Q579" t="str">
        <f>IF(Query[[#This Row],[Age]]&lt;=25,"25 or Above",IF(AND(Query[[#This Row],[Age]]&gt;25,Query[[#This Row],[Age]]&lt;=50),"26-50","More than 50"))</f>
        <v>26-50</v>
      </c>
      <c r="R579" s="2" t="s">
        <v>18</v>
      </c>
      <c r="S579" s="2" t="str">
        <f>IF(Query[[#This Row],[Purchased Bike]]="No","Didn't buy","Bought")</f>
        <v>Didn't buy</v>
      </c>
      <c r="T579" s="2"/>
    </row>
    <row r="580" spans="1:20" x14ac:dyDescent="0.25">
      <c r="A580">
        <v>15313</v>
      </c>
      <c r="B580" s="2" t="s">
        <v>36</v>
      </c>
      <c r="C580" s="2" t="s">
        <v>38</v>
      </c>
      <c r="D580" s="4">
        <v>60000</v>
      </c>
      <c r="E580">
        <v>4</v>
      </c>
      <c r="F580" t="str">
        <f>IF(Query[[#This Row],[Children]]&gt;0,"Yes","No")</f>
        <v>Yes</v>
      </c>
      <c r="G580" t="str">
        <f>IF(Query[[#This Row],[Have a Children]]="Yes","Have a Children","Haven't a Children")</f>
        <v>Have a Children</v>
      </c>
      <c r="H580" s="2" t="s">
        <v>13</v>
      </c>
      <c r="I580" s="2" t="s">
        <v>28</v>
      </c>
      <c r="J580" s="2" t="s">
        <v>15</v>
      </c>
      <c r="K580">
        <v>2</v>
      </c>
      <c r="L580" t="str">
        <f t="shared" si="9"/>
        <v>Yes</v>
      </c>
      <c r="M580" t="str">
        <f>IF(Query[[#This Row],[Have a Car]]="No","Haven't a Car","Have a Car")</f>
        <v>Have a Car</v>
      </c>
      <c r="N580" s="2" t="s">
        <v>22</v>
      </c>
      <c r="O580" s="2" t="s">
        <v>32</v>
      </c>
      <c r="P580">
        <v>59</v>
      </c>
      <c r="Q580" t="str">
        <f>IF(Query[[#This Row],[Age]]&lt;=25,"25 or Above",IF(AND(Query[[#This Row],[Age]]&gt;25,Query[[#This Row],[Age]]&lt;=50),"26-50","More than 50"))</f>
        <v>More than 50</v>
      </c>
      <c r="R580" s="2" t="s">
        <v>18</v>
      </c>
      <c r="S580" s="2" t="str">
        <f>IF(Query[[#This Row],[Purchased Bike]]="No","Didn't buy","Bought")</f>
        <v>Didn't buy</v>
      </c>
      <c r="T580" s="2"/>
    </row>
    <row r="581" spans="1:20" x14ac:dyDescent="0.25">
      <c r="A581">
        <v>25329</v>
      </c>
      <c r="B581" s="2" t="s">
        <v>39</v>
      </c>
      <c r="C581" s="2" t="s">
        <v>37</v>
      </c>
      <c r="D581" s="4">
        <v>40000</v>
      </c>
      <c r="E581">
        <v>3</v>
      </c>
      <c r="F581" t="str">
        <f>IF(Query[[#This Row],[Children]]&gt;0,"Yes","No")</f>
        <v>Yes</v>
      </c>
      <c r="G581" t="str">
        <f>IF(Query[[#This Row],[Have a Children]]="Yes","Have a Children","Haven't a Children")</f>
        <v>Have a Children</v>
      </c>
      <c r="H581" s="2" t="s">
        <v>19</v>
      </c>
      <c r="I581" s="2" t="s">
        <v>20</v>
      </c>
      <c r="J581" s="2" t="s">
        <v>18</v>
      </c>
      <c r="K581">
        <v>2</v>
      </c>
      <c r="L581" t="str">
        <f t="shared" si="9"/>
        <v>Yes</v>
      </c>
      <c r="M581" t="str">
        <f>IF(Query[[#This Row],[Have a Car]]="No","Haven't a Car","Have a Car")</f>
        <v>Have a Car</v>
      </c>
      <c r="N581" s="2" t="s">
        <v>16</v>
      </c>
      <c r="O581" s="2" t="s">
        <v>32</v>
      </c>
      <c r="P581">
        <v>32</v>
      </c>
      <c r="Q581" t="str">
        <f>IF(Query[[#This Row],[Age]]&lt;=25,"25 or Above",IF(AND(Query[[#This Row],[Age]]&gt;25,Query[[#This Row],[Age]]&lt;=50),"26-50","More than 50"))</f>
        <v>26-50</v>
      </c>
      <c r="R581" s="2" t="s">
        <v>18</v>
      </c>
      <c r="S581" s="2" t="str">
        <f>IF(Query[[#This Row],[Purchased Bike]]="No","Didn't buy","Bought")</f>
        <v>Didn't buy</v>
      </c>
      <c r="T581" s="2"/>
    </row>
    <row r="582" spans="1:20" x14ac:dyDescent="0.25">
      <c r="A582">
        <v>20380</v>
      </c>
      <c r="B582" s="2" t="s">
        <v>36</v>
      </c>
      <c r="C582" s="2" t="s">
        <v>37</v>
      </c>
      <c r="D582" s="4">
        <v>60000</v>
      </c>
      <c r="E582">
        <v>3</v>
      </c>
      <c r="F582" t="str">
        <f>IF(Query[[#This Row],[Children]]&gt;0,"Yes","No")</f>
        <v>Yes</v>
      </c>
      <c r="G582" t="str">
        <f>IF(Query[[#This Row],[Have a Children]]="Yes","Have a Children","Haven't a Children")</f>
        <v>Have a Children</v>
      </c>
      <c r="H582" s="2" t="s">
        <v>31</v>
      </c>
      <c r="I582" s="2" t="s">
        <v>28</v>
      </c>
      <c r="J582" s="2" t="s">
        <v>15</v>
      </c>
      <c r="K582">
        <v>2</v>
      </c>
      <c r="L582" t="str">
        <f t="shared" si="9"/>
        <v>Yes</v>
      </c>
      <c r="M582" t="str">
        <f>IF(Query[[#This Row],[Have a Car]]="No","Haven't a Car","Have a Car")</f>
        <v>Have a Car</v>
      </c>
      <c r="N582" s="2" t="s">
        <v>30</v>
      </c>
      <c r="O582" s="2" t="s">
        <v>32</v>
      </c>
      <c r="P582">
        <v>69</v>
      </c>
      <c r="Q582" t="str">
        <f>IF(Query[[#This Row],[Age]]&lt;=25,"25 or Above",IF(AND(Query[[#This Row],[Age]]&gt;25,Query[[#This Row],[Age]]&lt;=50),"26-50","More than 50"))</f>
        <v>More than 50</v>
      </c>
      <c r="R582" s="2" t="s">
        <v>18</v>
      </c>
      <c r="S582" s="2" t="str">
        <f>IF(Query[[#This Row],[Purchased Bike]]="No","Didn't buy","Bought")</f>
        <v>Didn't buy</v>
      </c>
      <c r="T582" s="2"/>
    </row>
    <row r="583" spans="1:20" x14ac:dyDescent="0.25">
      <c r="A583">
        <v>23089</v>
      </c>
      <c r="B583" s="2" t="s">
        <v>36</v>
      </c>
      <c r="C583" s="2" t="s">
        <v>38</v>
      </c>
      <c r="D583" s="4">
        <v>40000</v>
      </c>
      <c r="E583">
        <v>0</v>
      </c>
      <c r="F583" t="str">
        <f>IF(Query[[#This Row],[Children]]&gt;0,"Yes","No")</f>
        <v>No</v>
      </c>
      <c r="G583" t="str">
        <f>IF(Query[[#This Row],[Have a Children]]="Yes","Have a Children","Haven't a Children")</f>
        <v>Haven't a Children</v>
      </c>
      <c r="H583" s="2" t="s">
        <v>19</v>
      </c>
      <c r="I583" s="2" t="s">
        <v>14</v>
      </c>
      <c r="J583" s="2" t="s">
        <v>15</v>
      </c>
      <c r="K583">
        <v>1</v>
      </c>
      <c r="L583" t="str">
        <f t="shared" si="9"/>
        <v>Yes</v>
      </c>
      <c r="M583" t="str">
        <f>IF(Query[[#This Row],[Have a Car]]="No","Haven't a Car","Have a Car")</f>
        <v>Have a Car</v>
      </c>
      <c r="N583" s="2" t="s">
        <v>23</v>
      </c>
      <c r="O583" s="2" t="s">
        <v>32</v>
      </c>
      <c r="P583">
        <v>28</v>
      </c>
      <c r="Q583" t="str">
        <f>IF(Query[[#This Row],[Age]]&lt;=25,"25 or Above",IF(AND(Query[[#This Row],[Age]]&gt;25,Query[[#This Row],[Age]]&lt;=50),"26-50","More than 50"))</f>
        <v>26-50</v>
      </c>
      <c r="R583" s="2" t="s">
        <v>18</v>
      </c>
      <c r="S583" s="2" t="str">
        <f>IF(Query[[#This Row],[Purchased Bike]]="No","Didn't buy","Bought")</f>
        <v>Didn't buy</v>
      </c>
      <c r="T583" s="2"/>
    </row>
    <row r="584" spans="1:20" x14ac:dyDescent="0.25">
      <c r="A584">
        <v>13749</v>
      </c>
      <c r="B584" s="2" t="s">
        <v>36</v>
      </c>
      <c r="C584" s="2" t="s">
        <v>38</v>
      </c>
      <c r="D584" s="4">
        <v>80000</v>
      </c>
      <c r="E584">
        <v>4</v>
      </c>
      <c r="F584" t="str">
        <f>IF(Query[[#This Row],[Children]]&gt;0,"Yes","No")</f>
        <v>Yes</v>
      </c>
      <c r="G584" t="str">
        <f>IF(Query[[#This Row],[Have a Children]]="Yes","Have a Children","Haven't a Children")</f>
        <v>Have a Children</v>
      </c>
      <c r="H584" s="2" t="s">
        <v>31</v>
      </c>
      <c r="I584" s="2" t="s">
        <v>14</v>
      </c>
      <c r="J584" s="2" t="s">
        <v>15</v>
      </c>
      <c r="K584">
        <v>0</v>
      </c>
      <c r="L584" t="str">
        <f t="shared" si="9"/>
        <v>No</v>
      </c>
      <c r="M584" t="str">
        <f>IF(Query[[#This Row],[Have a Car]]="No","Haven't a Car","Have a Car")</f>
        <v>Haven't a Car</v>
      </c>
      <c r="N584" s="2" t="s">
        <v>26</v>
      </c>
      <c r="O584" s="2" t="s">
        <v>32</v>
      </c>
      <c r="P584">
        <v>47</v>
      </c>
      <c r="Q584" t="str">
        <f>IF(Query[[#This Row],[Age]]&lt;=25,"25 or Above",IF(AND(Query[[#This Row],[Age]]&gt;25,Query[[#This Row],[Age]]&lt;=50),"26-50","More than 50"))</f>
        <v>26-50</v>
      </c>
      <c r="R584" s="2" t="s">
        <v>18</v>
      </c>
      <c r="S584" s="2" t="str">
        <f>IF(Query[[#This Row],[Purchased Bike]]="No","Didn't buy","Bought")</f>
        <v>Didn't buy</v>
      </c>
      <c r="T584" s="2"/>
    </row>
    <row r="585" spans="1:20" x14ac:dyDescent="0.25">
      <c r="A585">
        <v>24943</v>
      </c>
      <c r="B585" s="2" t="s">
        <v>36</v>
      </c>
      <c r="C585" s="2" t="s">
        <v>38</v>
      </c>
      <c r="D585" s="4">
        <v>60000</v>
      </c>
      <c r="E585">
        <v>3</v>
      </c>
      <c r="F585" t="str">
        <f>IF(Query[[#This Row],[Children]]&gt;0,"Yes","No")</f>
        <v>Yes</v>
      </c>
      <c r="G585" t="str">
        <f>IF(Query[[#This Row],[Have a Children]]="Yes","Have a Children","Haven't a Children")</f>
        <v>Have a Children</v>
      </c>
      <c r="H585" s="2" t="s">
        <v>13</v>
      </c>
      <c r="I585" s="2" t="s">
        <v>28</v>
      </c>
      <c r="J585" s="2" t="s">
        <v>15</v>
      </c>
      <c r="K585">
        <v>2</v>
      </c>
      <c r="L585" t="str">
        <f t="shared" si="9"/>
        <v>Yes</v>
      </c>
      <c r="M585" t="str">
        <f>IF(Query[[#This Row],[Have a Car]]="No","Haven't a Car","Have a Car")</f>
        <v>Have a Car</v>
      </c>
      <c r="N585" s="2" t="s">
        <v>30</v>
      </c>
      <c r="O585" s="2" t="s">
        <v>32</v>
      </c>
      <c r="P585">
        <v>66</v>
      </c>
      <c r="Q585" t="str">
        <f>IF(Query[[#This Row],[Age]]&lt;=25,"25 or Above",IF(AND(Query[[#This Row],[Age]]&gt;25,Query[[#This Row],[Age]]&lt;=50),"26-50","More than 50"))</f>
        <v>More than 50</v>
      </c>
      <c r="R585" s="2" t="s">
        <v>18</v>
      </c>
      <c r="S585" s="2" t="str">
        <f>IF(Query[[#This Row],[Purchased Bike]]="No","Didn't buy","Bought")</f>
        <v>Didn't buy</v>
      </c>
      <c r="T585" s="2"/>
    </row>
    <row r="586" spans="1:20" x14ac:dyDescent="0.25">
      <c r="A586">
        <v>28667</v>
      </c>
      <c r="B586" s="2" t="s">
        <v>39</v>
      </c>
      <c r="C586" s="2" t="s">
        <v>38</v>
      </c>
      <c r="D586" s="4">
        <v>70000</v>
      </c>
      <c r="E586">
        <v>2</v>
      </c>
      <c r="F586" t="str">
        <f>IF(Query[[#This Row],[Children]]&gt;0,"Yes","No")</f>
        <v>Yes</v>
      </c>
      <c r="G586" t="str">
        <f>IF(Query[[#This Row],[Have a Children]]="Yes","Have a Children","Haven't a Children")</f>
        <v>Have a Children</v>
      </c>
      <c r="H586" s="2" t="s">
        <v>13</v>
      </c>
      <c r="I586" s="2" t="s">
        <v>14</v>
      </c>
      <c r="J586" s="2" t="s">
        <v>18</v>
      </c>
      <c r="K586">
        <v>1</v>
      </c>
      <c r="L586" t="str">
        <f t="shared" si="9"/>
        <v>Yes</v>
      </c>
      <c r="M586" t="str">
        <f>IF(Query[[#This Row],[Have a Car]]="No","Haven't a Car","Have a Car")</f>
        <v>Have a Car</v>
      </c>
      <c r="N586" s="2" t="s">
        <v>16</v>
      </c>
      <c r="O586" s="2" t="s">
        <v>32</v>
      </c>
      <c r="P586">
        <v>37</v>
      </c>
      <c r="Q586" t="str">
        <f>IF(Query[[#This Row],[Age]]&lt;=25,"25 or Above",IF(AND(Query[[#This Row],[Age]]&gt;25,Query[[#This Row],[Age]]&lt;=50),"26-50","More than 50"))</f>
        <v>26-50</v>
      </c>
      <c r="R586" s="2" t="s">
        <v>15</v>
      </c>
      <c r="S586" s="2" t="str">
        <f>IF(Query[[#This Row],[Purchased Bike]]="No","Didn't buy","Bought")</f>
        <v>Bought</v>
      </c>
      <c r="T586" s="2"/>
    </row>
    <row r="587" spans="1:20" x14ac:dyDescent="0.25">
      <c r="A587">
        <v>15194</v>
      </c>
      <c r="B587" s="2" t="s">
        <v>39</v>
      </c>
      <c r="C587" s="2" t="s">
        <v>38</v>
      </c>
      <c r="D587" s="4">
        <v>120000</v>
      </c>
      <c r="E587">
        <v>2</v>
      </c>
      <c r="F587" t="str">
        <f>IF(Query[[#This Row],[Children]]&gt;0,"Yes","No")</f>
        <v>Yes</v>
      </c>
      <c r="G587" t="str">
        <f>IF(Query[[#This Row],[Have a Children]]="Yes","Have a Children","Haven't a Children")</f>
        <v>Have a Children</v>
      </c>
      <c r="H587" s="2" t="s">
        <v>13</v>
      </c>
      <c r="I587" s="2" t="s">
        <v>28</v>
      </c>
      <c r="J587" s="2" t="s">
        <v>18</v>
      </c>
      <c r="K587">
        <v>3</v>
      </c>
      <c r="L587" t="str">
        <f t="shared" si="9"/>
        <v>Yes</v>
      </c>
      <c r="M587" t="str">
        <f>IF(Query[[#This Row],[Have a Car]]="No","Haven't a Car","Have a Car")</f>
        <v>Have a Car</v>
      </c>
      <c r="N587" s="2" t="s">
        <v>16</v>
      </c>
      <c r="O587" s="2" t="s">
        <v>32</v>
      </c>
      <c r="P587">
        <v>39</v>
      </c>
      <c r="Q587" t="str">
        <f>IF(Query[[#This Row],[Age]]&lt;=25,"25 or Above",IF(AND(Query[[#This Row],[Age]]&gt;25,Query[[#This Row],[Age]]&lt;=50),"26-50","More than 50"))</f>
        <v>26-50</v>
      </c>
      <c r="R587" s="2" t="s">
        <v>15</v>
      </c>
      <c r="S587" s="2" t="str">
        <f>IF(Query[[#This Row],[Purchased Bike]]="No","Didn't buy","Bought")</f>
        <v>Bought</v>
      </c>
      <c r="T587" s="2"/>
    </row>
    <row r="588" spans="1:20" x14ac:dyDescent="0.25">
      <c r="A588">
        <v>17436</v>
      </c>
      <c r="B588" s="2" t="s">
        <v>36</v>
      </c>
      <c r="C588" s="2" t="s">
        <v>38</v>
      </c>
      <c r="D588" s="4">
        <v>60000</v>
      </c>
      <c r="E588">
        <v>2</v>
      </c>
      <c r="F588" t="str">
        <f>IF(Query[[#This Row],[Children]]&gt;0,"Yes","No")</f>
        <v>Yes</v>
      </c>
      <c r="G588" t="str">
        <f>IF(Query[[#This Row],[Have a Children]]="Yes","Have a Children","Haven't a Children")</f>
        <v>Have a Children</v>
      </c>
      <c r="H588" s="2" t="s">
        <v>27</v>
      </c>
      <c r="I588" s="2" t="s">
        <v>21</v>
      </c>
      <c r="J588" s="2" t="s">
        <v>18</v>
      </c>
      <c r="K588">
        <v>2</v>
      </c>
      <c r="L588" t="str">
        <f t="shared" si="9"/>
        <v>Yes</v>
      </c>
      <c r="M588" t="str">
        <f>IF(Query[[#This Row],[Have a Car]]="No","Haven't a Car","Have a Car")</f>
        <v>Have a Car</v>
      </c>
      <c r="N588" s="2" t="s">
        <v>26</v>
      </c>
      <c r="O588" s="2" t="s">
        <v>32</v>
      </c>
      <c r="P588">
        <v>51</v>
      </c>
      <c r="Q588" t="str">
        <f>IF(Query[[#This Row],[Age]]&lt;=25,"25 or Above",IF(AND(Query[[#This Row],[Age]]&gt;25,Query[[#This Row],[Age]]&lt;=50),"26-50","More than 50"))</f>
        <v>More than 50</v>
      </c>
      <c r="R588" s="2" t="s">
        <v>18</v>
      </c>
      <c r="S588" s="2" t="str">
        <f>IF(Query[[#This Row],[Purchased Bike]]="No","Didn't buy","Bought")</f>
        <v>Didn't buy</v>
      </c>
      <c r="T588" s="2"/>
    </row>
    <row r="589" spans="1:20" x14ac:dyDescent="0.25">
      <c r="A589">
        <v>18935</v>
      </c>
      <c r="B589" s="2" t="s">
        <v>36</v>
      </c>
      <c r="C589" s="2" t="s">
        <v>37</v>
      </c>
      <c r="D589" s="4">
        <v>130000</v>
      </c>
      <c r="E589">
        <v>0</v>
      </c>
      <c r="F589" t="str">
        <f>IF(Query[[#This Row],[Children]]&gt;0,"Yes","No")</f>
        <v>No</v>
      </c>
      <c r="G589" t="str">
        <f>IF(Query[[#This Row],[Have a Children]]="Yes","Have a Children","Haven't a Children")</f>
        <v>Haven't a Children</v>
      </c>
      <c r="H589" s="2" t="s">
        <v>31</v>
      </c>
      <c r="I589" s="2" t="s">
        <v>28</v>
      </c>
      <c r="J589" s="2" t="s">
        <v>15</v>
      </c>
      <c r="K589">
        <v>3</v>
      </c>
      <c r="L589" t="str">
        <f t="shared" si="9"/>
        <v>Yes</v>
      </c>
      <c r="M589" t="str">
        <f>IF(Query[[#This Row],[Have a Car]]="No","Haven't a Car","Have a Car")</f>
        <v>Have a Car</v>
      </c>
      <c r="N589" s="2" t="s">
        <v>26</v>
      </c>
      <c r="O589" s="2" t="s">
        <v>32</v>
      </c>
      <c r="P589">
        <v>40</v>
      </c>
      <c r="Q589" t="str">
        <f>IF(Query[[#This Row],[Age]]&lt;=25,"25 or Above",IF(AND(Query[[#This Row],[Age]]&gt;25,Query[[#This Row],[Age]]&lt;=50),"26-50","More than 50"))</f>
        <v>26-50</v>
      </c>
      <c r="R589" s="2" t="s">
        <v>18</v>
      </c>
      <c r="S589" s="2" t="str">
        <f>IF(Query[[#This Row],[Purchased Bike]]="No","Didn't buy","Bought")</f>
        <v>Didn't buy</v>
      </c>
      <c r="T589" s="2"/>
    </row>
    <row r="590" spans="1:20" x14ac:dyDescent="0.25">
      <c r="A590">
        <v>16871</v>
      </c>
      <c r="B590" s="2" t="s">
        <v>36</v>
      </c>
      <c r="C590" s="2" t="s">
        <v>37</v>
      </c>
      <c r="D590" s="4">
        <v>90000</v>
      </c>
      <c r="E590">
        <v>2</v>
      </c>
      <c r="F590" t="str">
        <f>IF(Query[[#This Row],[Children]]&gt;0,"Yes","No")</f>
        <v>Yes</v>
      </c>
      <c r="G590" t="str">
        <f>IF(Query[[#This Row],[Have a Children]]="Yes","Have a Children","Haven't a Children")</f>
        <v>Have a Children</v>
      </c>
      <c r="H590" s="2" t="s">
        <v>27</v>
      </c>
      <c r="I590" s="2" t="s">
        <v>21</v>
      </c>
      <c r="J590" s="2" t="s">
        <v>15</v>
      </c>
      <c r="K590">
        <v>1</v>
      </c>
      <c r="L590" t="str">
        <f t="shared" si="9"/>
        <v>Yes</v>
      </c>
      <c r="M590" t="str">
        <f>IF(Query[[#This Row],[Have a Car]]="No","Haven't a Car","Have a Car")</f>
        <v>Have a Car</v>
      </c>
      <c r="N590" s="2" t="s">
        <v>30</v>
      </c>
      <c r="O590" s="2" t="s">
        <v>32</v>
      </c>
      <c r="P590">
        <v>51</v>
      </c>
      <c r="Q590" t="str">
        <f>IF(Query[[#This Row],[Age]]&lt;=25,"25 or Above",IF(AND(Query[[#This Row],[Age]]&gt;25,Query[[#This Row],[Age]]&lt;=50),"26-50","More than 50"))</f>
        <v>More than 50</v>
      </c>
      <c r="R590" s="2" t="s">
        <v>15</v>
      </c>
      <c r="S590" s="2" t="str">
        <f>IF(Query[[#This Row],[Purchased Bike]]="No","Didn't buy","Bought")</f>
        <v>Bought</v>
      </c>
      <c r="T590" s="2"/>
    </row>
    <row r="591" spans="1:20" x14ac:dyDescent="0.25">
      <c r="A591">
        <v>12100</v>
      </c>
      <c r="B591" s="2" t="s">
        <v>39</v>
      </c>
      <c r="C591" s="2" t="s">
        <v>38</v>
      </c>
      <c r="D591" s="4">
        <v>60000</v>
      </c>
      <c r="E591">
        <v>2</v>
      </c>
      <c r="F591" t="str">
        <f>IF(Query[[#This Row],[Children]]&gt;0,"Yes","No")</f>
        <v>Yes</v>
      </c>
      <c r="G591" t="str">
        <f>IF(Query[[#This Row],[Have a Children]]="Yes","Have a Children","Haven't a Children")</f>
        <v>Have a Children</v>
      </c>
      <c r="H591" s="2" t="s">
        <v>13</v>
      </c>
      <c r="I591" s="2" t="s">
        <v>28</v>
      </c>
      <c r="J591" s="2" t="s">
        <v>15</v>
      </c>
      <c r="K591">
        <v>0</v>
      </c>
      <c r="L591" t="str">
        <f t="shared" si="9"/>
        <v>No</v>
      </c>
      <c r="M591" t="str">
        <f>IF(Query[[#This Row],[Have a Car]]="No","Haven't a Car","Have a Car")</f>
        <v>Haven't a Car</v>
      </c>
      <c r="N591" s="2" t="s">
        <v>30</v>
      </c>
      <c r="O591" s="2" t="s">
        <v>32</v>
      </c>
      <c r="P591">
        <v>57</v>
      </c>
      <c r="Q591" t="str">
        <f>IF(Query[[#This Row],[Age]]&lt;=25,"25 or Above",IF(AND(Query[[#This Row],[Age]]&gt;25,Query[[#This Row],[Age]]&lt;=50),"26-50","More than 50"))</f>
        <v>More than 50</v>
      </c>
      <c r="R591" s="2" t="s">
        <v>18</v>
      </c>
      <c r="S591" s="2" t="str">
        <f>IF(Query[[#This Row],[Purchased Bike]]="No","Didn't buy","Bought")</f>
        <v>Didn't buy</v>
      </c>
      <c r="T591" s="2"/>
    </row>
    <row r="592" spans="1:20" x14ac:dyDescent="0.25">
      <c r="A592">
        <v>23158</v>
      </c>
      <c r="B592" s="2" t="s">
        <v>36</v>
      </c>
      <c r="C592" s="2" t="s">
        <v>37</v>
      </c>
      <c r="D592" s="4">
        <v>60000</v>
      </c>
      <c r="E592">
        <v>1</v>
      </c>
      <c r="F592" t="str">
        <f>IF(Query[[#This Row],[Children]]&gt;0,"Yes","No")</f>
        <v>Yes</v>
      </c>
      <c r="G592" t="str">
        <f>IF(Query[[#This Row],[Have a Children]]="Yes","Have a Children","Haven't a Children")</f>
        <v>Have a Children</v>
      </c>
      <c r="H592" s="2" t="s">
        <v>31</v>
      </c>
      <c r="I592" s="2" t="s">
        <v>21</v>
      </c>
      <c r="J592" s="2" t="s">
        <v>18</v>
      </c>
      <c r="K592">
        <v>0</v>
      </c>
      <c r="L592" t="str">
        <f t="shared" si="9"/>
        <v>No</v>
      </c>
      <c r="M592" t="str">
        <f>IF(Query[[#This Row],[Have a Car]]="No","Haven't a Car","Have a Car")</f>
        <v>Haven't a Car</v>
      </c>
      <c r="N592" s="2" t="s">
        <v>16</v>
      </c>
      <c r="O592" s="2" t="s">
        <v>32</v>
      </c>
      <c r="P592">
        <v>35</v>
      </c>
      <c r="Q592" t="str">
        <f>IF(Query[[#This Row],[Age]]&lt;=25,"25 or Above",IF(AND(Query[[#This Row],[Age]]&gt;25,Query[[#This Row],[Age]]&lt;=50),"26-50","More than 50"))</f>
        <v>26-50</v>
      </c>
      <c r="R592" s="2" t="s">
        <v>15</v>
      </c>
      <c r="S592" s="2" t="str">
        <f>IF(Query[[#This Row],[Purchased Bike]]="No","Didn't buy","Bought")</f>
        <v>Bought</v>
      </c>
      <c r="T592" s="2"/>
    </row>
    <row r="593" spans="1:20" x14ac:dyDescent="0.25">
      <c r="A593">
        <v>18545</v>
      </c>
      <c r="B593" s="2" t="s">
        <v>36</v>
      </c>
      <c r="C593" s="2" t="s">
        <v>38</v>
      </c>
      <c r="D593" s="4">
        <v>40000</v>
      </c>
      <c r="E593">
        <v>4</v>
      </c>
      <c r="F593" t="str">
        <f>IF(Query[[#This Row],[Children]]&gt;0,"Yes","No")</f>
        <v>Yes</v>
      </c>
      <c r="G593" t="str">
        <f>IF(Query[[#This Row],[Have a Children]]="Yes","Have a Children","Haven't a Children")</f>
        <v>Have a Children</v>
      </c>
      <c r="H593" s="2" t="s">
        <v>27</v>
      </c>
      <c r="I593" s="2" t="s">
        <v>21</v>
      </c>
      <c r="J593" s="2" t="s">
        <v>18</v>
      </c>
      <c r="K593">
        <v>2</v>
      </c>
      <c r="L593" t="str">
        <f t="shared" si="9"/>
        <v>Yes</v>
      </c>
      <c r="M593" t="str">
        <f>IF(Query[[#This Row],[Have a Car]]="No","Haven't a Car","Have a Car")</f>
        <v>Have a Car</v>
      </c>
      <c r="N593" s="2" t="s">
        <v>30</v>
      </c>
      <c r="O593" s="2" t="s">
        <v>32</v>
      </c>
      <c r="P593">
        <v>61</v>
      </c>
      <c r="Q593" t="str">
        <f>IF(Query[[#This Row],[Age]]&lt;=25,"25 or Above",IF(AND(Query[[#This Row],[Age]]&gt;25,Query[[#This Row],[Age]]&lt;=50),"26-50","More than 50"))</f>
        <v>More than 50</v>
      </c>
      <c r="R593" s="2" t="s">
        <v>15</v>
      </c>
      <c r="S593" s="2" t="str">
        <f>IF(Query[[#This Row],[Purchased Bike]]="No","Didn't buy","Bought")</f>
        <v>Bought</v>
      </c>
      <c r="T593" s="2"/>
    </row>
    <row r="594" spans="1:20" x14ac:dyDescent="0.25">
      <c r="A594">
        <v>18391</v>
      </c>
      <c r="B594" s="2" t="s">
        <v>39</v>
      </c>
      <c r="C594" s="2" t="s">
        <v>37</v>
      </c>
      <c r="D594" s="4">
        <v>80000</v>
      </c>
      <c r="E594">
        <v>5</v>
      </c>
      <c r="F594" t="str">
        <f>IF(Query[[#This Row],[Children]]&gt;0,"Yes","No")</f>
        <v>Yes</v>
      </c>
      <c r="G594" t="str">
        <f>IF(Query[[#This Row],[Have a Children]]="Yes","Have a Children","Haven't a Children")</f>
        <v>Have a Children</v>
      </c>
      <c r="H594" s="2" t="s">
        <v>19</v>
      </c>
      <c r="I594" s="2" t="s">
        <v>21</v>
      </c>
      <c r="J594" s="2" t="s">
        <v>15</v>
      </c>
      <c r="K594">
        <v>2</v>
      </c>
      <c r="L594" t="str">
        <f t="shared" si="9"/>
        <v>Yes</v>
      </c>
      <c r="M594" t="str">
        <f>IF(Query[[#This Row],[Have a Car]]="No","Haven't a Car","Have a Car")</f>
        <v>Have a Car</v>
      </c>
      <c r="N594" s="2" t="s">
        <v>23</v>
      </c>
      <c r="O594" s="2" t="s">
        <v>32</v>
      </c>
      <c r="P594">
        <v>44</v>
      </c>
      <c r="Q594" t="str">
        <f>IF(Query[[#This Row],[Age]]&lt;=25,"25 or Above",IF(AND(Query[[#This Row],[Age]]&gt;25,Query[[#This Row],[Age]]&lt;=50),"26-50","More than 50"))</f>
        <v>26-50</v>
      </c>
      <c r="R594" s="2" t="s">
        <v>18</v>
      </c>
      <c r="S594" s="2" t="str">
        <f>IF(Query[[#This Row],[Purchased Bike]]="No","Didn't buy","Bought")</f>
        <v>Didn't buy</v>
      </c>
      <c r="T594" s="2"/>
    </row>
    <row r="595" spans="1:20" x14ac:dyDescent="0.25">
      <c r="A595">
        <v>19812</v>
      </c>
      <c r="B595" s="2" t="s">
        <v>39</v>
      </c>
      <c r="C595" s="2" t="s">
        <v>37</v>
      </c>
      <c r="D595" s="4">
        <v>70000</v>
      </c>
      <c r="E595">
        <v>2</v>
      </c>
      <c r="F595" t="str">
        <f>IF(Query[[#This Row],[Children]]&gt;0,"Yes","No")</f>
        <v>Yes</v>
      </c>
      <c r="G595" t="str">
        <f>IF(Query[[#This Row],[Have a Children]]="Yes","Have a Children","Haven't a Children")</f>
        <v>Have a Children</v>
      </c>
      <c r="H595" s="2" t="s">
        <v>19</v>
      </c>
      <c r="I595" s="2" t="s">
        <v>21</v>
      </c>
      <c r="J595" s="2" t="s">
        <v>15</v>
      </c>
      <c r="K595">
        <v>0</v>
      </c>
      <c r="L595" t="str">
        <f t="shared" si="9"/>
        <v>No</v>
      </c>
      <c r="M595" t="str">
        <f>IF(Query[[#This Row],[Have a Car]]="No","Haven't a Car","Have a Car")</f>
        <v>Haven't a Car</v>
      </c>
      <c r="N595" s="2" t="s">
        <v>23</v>
      </c>
      <c r="O595" s="2" t="s">
        <v>32</v>
      </c>
      <c r="P595">
        <v>49</v>
      </c>
      <c r="Q595" t="str">
        <f>IF(Query[[#This Row],[Age]]&lt;=25,"25 or Above",IF(AND(Query[[#This Row],[Age]]&gt;25,Query[[#This Row],[Age]]&lt;=50),"26-50","More than 50"))</f>
        <v>26-50</v>
      </c>
      <c r="R595" s="2" t="s">
        <v>15</v>
      </c>
      <c r="S595" s="2" t="str">
        <f>IF(Query[[#This Row],[Purchased Bike]]="No","Didn't buy","Bought")</f>
        <v>Bought</v>
      </c>
      <c r="T595" s="2"/>
    </row>
    <row r="596" spans="1:20" x14ac:dyDescent="0.25">
      <c r="A596">
        <v>27660</v>
      </c>
      <c r="B596" s="2" t="s">
        <v>36</v>
      </c>
      <c r="C596" s="2" t="s">
        <v>38</v>
      </c>
      <c r="D596" s="4">
        <v>80000</v>
      </c>
      <c r="E596">
        <v>4</v>
      </c>
      <c r="F596" t="str">
        <f>IF(Query[[#This Row],[Children]]&gt;0,"Yes","No")</f>
        <v>Yes</v>
      </c>
      <c r="G596" t="str">
        <f>IF(Query[[#This Row],[Have a Children]]="Yes","Have a Children","Haven't a Children")</f>
        <v>Have a Children</v>
      </c>
      <c r="H596" s="2" t="s">
        <v>31</v>
      </c>
      <c r="I596" s="2" t="s">
        <v>28</v>
      </c>
      <c r="J596" s="2" t="s">
        <v>15</v>
      </c>
      <c r="K596">
        <v>2</v>
      </c>
      <c r="L596" t="str">
        <f t="shared" si="9"/>
        <v>Yes</v>
      </c>
      <c r="M596" t="str">
        <f>IF(Query[[#This Row],[Have a Car]]="No","Haven't a Car","Have a Car")</f>
        <v>Have a Car</v>
      </c>
      <c r="N596" s="2" t="s">
        <v>23</v>
      </c>
      <c r="O596" s="2" t="s">
        <v>32</v>
      </c>
      <c r="P596">
        <v>70</v>
      </c>
      <c r="Q596" t="str">
        <f>IF(Query[[#This Row],[Age]]&lt;=25,"25 or Above",IF(AND(Query[[#This Row],[Age]]&gt;25,Query[[#This Row],[Age]]&lt;=50),"26-50","More than 50"))</f>
        <v>More than 50</v>
      </c>
      <c r="R596" s="2" t="s">
        <v>18</v>
      </c>
      <c r="S596" s="2" t="str">
        <f>IF(Query[[#This Row],[Purchased Bike]]="No","Didn't buy","Bought")</f>
        <v>Didn't buy</v>
      </c>
      <c r="T596" s="2"/>
    </row>
    <row r="597" spans="1:20" x14ac:dyDescent="0.25">
      <c r="A597">
        <v>18058</v>
      </c>
      <c r="B597" s="2" t="s">
        <v>39</v>
      </c>
      <c r="C597" s="2" t="s">
        <v>37</v>
      </c>
      <c r="D597" s="4">
        <v>20000</v>
      </c>
      <c r="E597">
        <v>3</v>
      </c>
      <c r="F597" t="str">
        <f>IF(Query[[#This Row],[Children]]&gt;0,"Yes","No")</f>
        <v>Yes</v>
      </c>
      <c r="G597" t="str">
        <f>IF(Query[[#This Row],[Have a Children]]="Yes","Have a Children","Haven't a Children")</f>
        <v>Have a Children</v>
      </c>
      <c r="H597" s="2" t="s">
        <v>27</v>
      </c>
      <c r="I597" s="2" t="s">
        <v>14</v>
      </c>
      <c r="J597" s="2" t="s">
        <v>15</v>
      </c>
      <c r="K597">
        <v>2</v>
      </c>
      <c r="L597" t="str">
        <f t="shared" si="9"/>
        <v>Yes</v>
      </c>
      <c r="M597" t="str">
        <f>IF(Query[[#This Row],[Have a Car]]="No","Haven't a Car","Have a Car")</f>
        <v>Have a Car</v>
      </c>
      <c r="N597" s="2" t="s">
        <v>22</v>
      </c>
      <c r="O597" s="2" t="s">
        <v>32</v>
      </c>
      <c r="P597">
        <v>78</v>
      </c>
      <c r="Q597" t="str">
        <f>IF(Query[[#This Row],[Age]]&lt;=25,"25 or Above",IF(AND(Query[[#This Row],[Age]]&gt;25,Query[[#This Row],[Age]]&lt;=50),"26-50","More than 50"))</f>
        <v>More than 50</v>
      </c>
      <c r="R597" s="2" t="s">
        <v>18</v>
      </c>
      <c r="S597" s="2" t="str">
        <f>IF(Query[[#This Row],[Purchased Bike]]="No","Didn't buy","Bought")</f>
        <v>Didn't buy</v>
      </c>
      <c r="T597" s="2"/>
    </row>
    <row r="598" spans="1:20" x14ac:dyDescent="0.25">
      <c r="A598">
        <v>20343</v>
      </c>
      <c r="B598" s="2" t="s">
        <v>36</v>
      </c>
      <c r="C598" s="2" t="s">
        <v>37</v>
      </c>
      <c r="D598" s="4">
        <v>90000</v>
      </c>
      <c r="E598">
        <v>4</v>
      </c>
      <c r="F598" t="str">
        <f>IF(Query[[#This Row],[Children]]&gt;0,"Yes","No")</f>
        <v>Yes</v>
      </c>
      <c r="G598" t="str">
        <f>IF(Query[[#This Row],[Have a Children]]="Yes","Have a Children","Haven't a Children")</f>
        <v>Have a Children</v>
      </c>
      <c r="H598" s="2" t="s">
        <v>19</v>
      </c>
      <c r="I598" s="2" t="s">
        <v>21</v>
      </c>
      <c r="J598" s="2" t="s">
        <v>15</v>
      </c>
      <c r="K598">
        <v>1</v>
      </c>
      <c r="L598" t="str">
        <f t="shared" si="9"/>
        <v>Yes</v>
      </c>
      <c r="M598" t="str">
        <f>IF(Query[[#This Row],[Have a Car]]="No","Haven't a Car","Have a Car")</f>
        <v>Have a Car</v>
      </c>
      <c r="N598" s="2" t="s">
        <v>26</v>
      </c>
      <c r="O598" s="2" t="s">
        <v>32</v>
      </c>
      <c r="P598">
        <v>45</v>
      </c>
      <c r="Q598" t="str">
        <f>IF(Query[[#This Row],[Age]]&lt;=25,"25 or Above",IF(AND(Query[[#This Row],[Age]]&gt;25,Query[[#This Row],[Age]]&lt;=50),"26-50","More than 50"))</f>
        <v>26-50</v>
      </c>
      <c r="R598" s="2" t="s">
        <v>18</v>
      </c>
      <c r="S598" s="2" t="str">
        <f>IF(Query[[#This Row],[Purchased Bike]]="No","Didn't buy","Bought")</f>
        <v>Didn't buy</v>
      </c>
      <c r="T598" s="2"/>
    </row>
    <row r="599" spans="1:20" x14ac:dyDescent="0.25">
      <c r="A599">
        <v>28997</v>
      </c>
      <c r="B599" s="2" t="s">
        <v>39</v>
      </c>
      <c r="C599" s="2" t="s">
        <v>38</v>
      </c>
      <c r="D599" s="4">
        <v>40000</v>
      </c>
      <c r="E599">
        <v>2</v>
      </c>
      <c r="F599" t="str">
        <f>IF(Query[[#This Row],[Children]]&gt;0,"Yes","No")</f>
        <v>Yes</v>
      </c>
      <c r="G599" t="str">
        <f>IF(Query[[#This Row],[Have a Children]]="Yes","Have a Children","Haven't a Children")</f>
        <v>Have a Children</v>
      </c>
      <c r="H599" s="2" t="s">
        <v>27</v>
      </c>
      <c r="I599" s="2" t="s">
        <v>21</v>
      </c>
      <c r="J599" s="2" t="s">
        <v>18</v>
      </c>
      <c r="K599">
        <v>1</v>
      </c>
      <c r="L599" t="str">
        <f t="shared" si="9"/>
        <v>Yes</v>
      </c>
      <c r="M599" t="str">
        <f>IF(Query[[#This Row],[Have a Car]]="No","Haven't a Car","Have a Car")</f>
        <v>Have a Car</v>
      </c>
      <c r="N599" s="2" t="s">
        <v>22</v>
      </c>
      <c r="O599" s="2" t="s">
        <v>32</v>
      </c>
      <c r="P599">
        <v>58</v>
      </c>
      <c r="Q599" t="str">
        <f>IF(Query[[#This Row],[Age]]&lt;=25,"25 or Above",IF(AND(Query[[#This Row],[Age]]&gt;25,Query[[#This Row],[Age]]&lt;=50),"26-50","More than 50"))</f>
        <v>More than 50</v>
      </c>
      <c r="R599" s="2" t="s">
        <v>15</v>
      </c>
      <c r="S599" s="2" t="str">
        <f>IF(Query[[#This Row],[Purchased Bike]]="No","Didn't buy","Bought")</f>
        <v>Bought</v>
      </c>
      <c r="T599" s="2"/>
    </row>
    <row r="600" spans="1:20" x14ac:dyDescent="0.25">
      <c r="A600">
        <v>24398</v>
      </c>
      <c r="B600" s="2" t="s">
        <v>36</v>
      </c>
      <c r="C600" s="2" t="s">
        <v>38</v>
      </c>
      <c r="D600" s="4">
        <v>130000</v>
      </c>
      <c r="E600">
        <v>1</v>
      </c>
      <c r="F600" t="str">
        <f>IF(Query[[#This Row],[Children]]&gt;0,"Yes","No")</f>
        <v>Yes</v>
      </c>
      <c r="G600" t="str">
        <f>IF(Query[[#This Row],[Have a Children]]="Yes","Have a Children","Haven't a Children")</f>
        <v>Have a Children</v>
      </c>
      <c r="H600" s="2" t="s">
        <v>31</v>
      </c>
      <c r="I600" s="2" t="s">
        <v>28</v>
      </c>
      <c r="J600" s="2" t="s">
        <v>15</v>
      </c>
      <c r="K600">
        <v>4</v>
      </c>
      <c r="L600" t="str">
        <f t="shared" si="9"/>
        <v>Yes</v>
      </c>
      <c r="M600" t="str">
        <f>IF(Query[[#This Row],[Have a Car]]="No","Haven't a Car","Have a Car")</f>
        <v>Have a Car</v>
      </c>
      <c r="N600" s="2" t="s">
        <v>16</v>
      </c>
      <c r="O600" s="2" t="s">
        <v>32</v>
      </c>
      <c r="P600">
        <v>41</v>
      </c>
      <c r="Q600" t="str">
        <f>IF(Query[[#This Row],[Age]]&lt;=25,"25 or Above",IF(AND(Query[[#This Row],[Age]]&gt;25,Query[[#This Row],[Age]]&lt;=50),"26-50","More than 50"))</f>
        <v>26-50</v>
      </c>
      <c r="R600" s="2" t="s">
        <v>18</v>
      </c>
      <c r="S600" s="2" t="str">
        <f>IF(Query[[#This Row],[Purchased Bike]]="No","Didn't buy","Bought")</f>
        <v>Didn't buy</v>
      </c>
      <c r="T600" s="2"/>
    </row>
    <row r="601" spans="1:20" x14ac:dyDescent="0.25">
      <c r="A601">
        <v>19002</v>
      </c>
      <c r="B601" s="2" t="s">
        <v>36</v>
      </c>
      <c r="C601" s="2" t="s">
        <v>37</v>
      </c>
      <c r="D601" s="4">
        <v>60000</v>
      </c>
      <c r="E601">
        <v>2</v>
      </c>
      <c r="F601" t="str">
        <f>IF(Query[[#This Row],[Children]]&gt;0,"Yes","No")</f>
        <v>Yes</v>
      </c>
      <c r="G601" t="str">
        <f>IF(Query[[#This Row],[Have a Children]]="Yes","Have a Children","Haven't a Children")</f>
        <v>Have a Children</v>
      </c>
      <c r="H601" s="2" t="s">
        <v>19</v>
      </c>
      <c r="I601" s="2" t="s">
        <v>21</v>
      </c>
      <c r="J601" s="2" t="s">
        <v>15</v>
      </c>
      <c r="K601">
        <v>1</v>
      </c>
      <c r="L601" t="str">
        <f t="shared" si="9"/>
        <v>Yes</v>
      </c>
      <c r="M601" t="str">
        <f>IF(Query[[#This Row],[Have a Car]]="No","Haven't a Car","Have a Car")</f>
        <v>Have a Car</v>
      </c>
      <c r="N601" s="2" t="s">
        <v>22</v>
      </c>
      <c r="O601" s="2" t="s">
        <v>32</v>
      </c>
      <c r="P601">
        <v>57</v>
      </c>
      <c r="Q601" t="str">
        <f>IF(Query[[#This Row],[Age]]&lt;=25,"25 or Above",IF(AND(Query[[#This Row],[Age]]&gt;25,Query[[#This Row],[Age]]&lt;=50),"26-50","More than 50"))</f>
        <v>More than 50</v>
      </c>
      <c r="R601" s="2" t="s">
        <v>15</v>
      </c>
      <c r="S601" s="2" t="str">
        <f>IF(Query[[#This Row],[Purchased Bike]]="No","Didn't buy","Bought")</f>
        <v>Bought</v>
      </c>
      <c r="T601" s="2"/>
    </row>
    <row r="602" spans="1:20" x14ac:dyDescent="0.25">
      <c r="A602">
        <v>28609</v>
      </c>
      <c r="B602" s="2" t="s">
        <v>36</v>
      </c>
      <c r="C602" s="2" t="s">
        <v>38</v>
      </c>
      <c r="D602" s="4">
        <v>30000</v>
      </c>
      <c r="E602">
        <v>2</v>
      </c>
      <c r="F602" t="str">
        <f>IF(Query[[#This Row],[Children]]&gt;0,"Yes","No")</f>
        <v>Yes</v>
      </c>
      <c r="G602" t="str">
        <f>IF(Query[[#This Row],[Have a Children]]="Yes","Have a Children","Haven't a Children")</f>
        <v>Have a Children</v>
      </c>
      <c r="H602" s="2" t="s">
        <v>27</v>
      </c>
      <c r="I602" s="2" t="s">
        <v>14</v>
      </c>
      <c r="J602" s="2" t="s">
        <v>18</v>
      </c>
      <c r="K602">
        <v>2</v>
      </c>
      <c r="L602" t="str">
        <f t="shared" si="9"/>
        <v>Yes</v>
      </c>
      <c r="M602" t="str">
        <f>IF(Query[[#This Row],[Have a Car]]="No","Haven't a Car","Have a Car")</f>
        <v>Have a Car</v>
      </c>
      <c r="N602" s="2" t="s">
        <v>16</v>
      </c>
      <c r="O602" s="2" t="s">
        <v>32</v>
      </c>
      <c r="P602">
        <v>49</v>
      </c>
      <c r="Q602" t="str">
        <f>IF(Query[[#This Row],[Age]]&lt;=25,"25 or Above",IF(AND(Query[[#This Row],[Age]]&gt;25,Query[[#This Row],[Age]]&lt;=50),"26-50","More than 50"))</f>
        <v>26-50</v>
      </c>
      <c r="R602" s="2" t="s">
        <v>18</v>
      </c>
      <c r="S602" s="2" t="str">
        <f>IF(Query[[#This Row],[Purchased Bike]]="No","Didn't buy","Bought")</f>
        <v>Didn't buy</v>
      </c>
      <c r="T602" s="2"/>
    </row>
    <row r="603" spans="1:20" x14ac:dyDescent="0.25">
      <c r="A603">
        <v>29231</v>
      </c>
      <c r="B603" s="2" t="s">
        <v>39</v>
      </c>
      <c r="C603" s="2" t="s">
        <v>38</v>
      </c>
      <c r="D603" s="4">
        <v>80000</v>
      </c>
      <c r="E603">
        <v>4</v>
      </c>
      <c r="F603" t="str">
        <f>IF(Query[[#This Row],[Children]]&gt;0,"Yes","No")</f>
        <v>Yes</v>
      </c>
      <c r="G603" t="str">
        <f>IF(Query[[#This Row],[Have a Children]]="Yes","Have a Children","Haven't a Children")</f>
        <v>Have a Children</v>
      </c>
      <c r="H603" s="2" t="s">
        <v>19</v>
      </c>
      <c r="I603" s="2" t="s">
        <v>21</v>
      </c>
      <c r="J603" s="2" t="s">
        <v>18</v>
      </c>
      <c r="K603">
        <v>2</v>
      </c>
      <c r="L603" t="str">
        <f t="shared" si="9"/>
        <v>Yes</v>
      </c>
      <c r="M603" t="str">
        <f>IF(Query[[#This Row],[Have a Car]]="No","Haven't a Car","Have a Car")</f>
        <v>Have a Car</v>
      </c>
      <c r="N603" s="2" t="s">
        <v>16</v>
      </c>
      <c r="O603" s="2" t="s">
        <v>32</v>
      </c>
      <c r="P603">
        <v>43</v>
      </c>
      <c r="Q603" t="str">
        <f>IF(Query[[#This Row],[Age]]&lt;=25,"25 or Above",IF(AND(Query[[#This Row],[Age]]&gt;25,Query[[#This Row],[Age]]&lt;=50),"26-50","More than 50"))</f>
        <v>26-50</v>
      </c>
      <c r="R603" s="2" t="s">
        <v>18</v>
      </c>
      <c r="S603" s="2" t="str">
        <f>IF(Query[[#This Row],[Purchased Bike]]="No","Didn't buy","Bought")</f>
        <v>Didn't buy</v>
      </c>
      <c r="T603" s="2"/>
    </row>
    <row r="604" spans="1:20" x14ac:dyDescent="0.25">
      <c r="A604">
        <v>18858</v>
      </c>
      <c r="B604" s="2" t="s">
        <v>39</v>
      </c>
      <c r="C604" s="2" t="s">
        <v>38</v>
      </c>
      <c r="D604" s="4">
        <v>60000</v>
      </c>
      <c r="E604">
        <v>2</v>
      </c>
      <c r="F604" t="str">
        <f>IF(Query[[#This Row],[Children]]&gt;0,"Yes","No")</f>
        <v>Yes</v>
      </c>
      <c r="G604" t="str">
        <f>IF(Query[[#This Row],[Have a Children]]="Yes","Have a Children","Haven't a Children")</f>
        <v>Have a Children</v>
      </c>
      <c r="H604" s="2" t="s">
        <v>29</v>
      </c>
      <c r="I604" s="2" t="s">
        <v>14</v>
      </c>
      <c r="J604" s="2" t="s">
        <v>15</v>
      </c>
      <c r="K604">
        <v>2</v>
      </c>
      <c r="L604" t="str">
        <f t="shared" si="9"/>
        <v>Yes</v>
      </c>
      <c r="M604" t="str">
        <f>IF(Query[[#This Row],[Have a Car]]="No","Haven't a Car","Have a Car")</f>
        <v>Have a Car</v>
      </c>
      <c r="N604" s="2" t="s">
        <v>23</v>
      </c>
      <c r="O604" s="2" t="s">
        <v>32</v>
      </c>
      <c r="P604">
        <v>52</v>
      </c>
      <c r="Q604" t="str">
        <f>IF(Query[[#This Row],[Age]]&lt;=25,"25 or Above",IF(AND(Query[[#This Row],[Age]]&gt;25,Query[[#This Row],[Age]]&lt;=50),"26-50","More than 50"))</f>
        <v>More than 50</v>
      </c>
      <c r="R604" s="2" t="s">
        <v>15</v>
      </c>
      <c r="S604" s="2" t="str">
        <f>IF(Query[[#This Row],[Purchased Bike]]="No","Didn't buy","Bought")</f>
        <v>Bought</v>
      </c>
      <c r="T604" s="2"/>
    </row>
    <row r="605" spans="1:20" x14ac:dyDescent="0.25">
      <c r="A605">
        <v>20000</v>
      </c>
      <c r="B605" s="2" t="s">
        <v>36</v>
      </c>
      <c r="C605" s="2" t="s">
        <v>38</v>
      </c>
      <c r="D605" s="4">
        <v>60000</v>
      </c>
      <c r="E605">
        <v>1</v>
      </c>
      <c r="F605" t="str">
        <f>IF(Query[[#This Row],[Children]]&gt;0,"Yes","No")</f>
        <v>Yes</v>
      </c>
      <c r="G605" t="str">
        <f>IF(Query[[#This Row],[Have a Children]]="Yes","Have a Children","Haven't a Children")</f>
        <v>Have a Children</v>
      </c>
      <c r="H605" s="2" t="s">
        <v>31</v>
      </c>
      <c r="I605" s="2" t="s">
        <v>21</v>
      </c>
      <c r="J605" s="2" t="s">
        <v>15</v>
      </c>
      <c r="K605">
        <v>0</v>
      </c>
      <c r="L605" t="str">
        <f t="shared" si="9"/>
        <v>No</v>
      </c>
      <c r="M605" t="str">
        <f>IF(Query[[#This Row],[Have a Car]]="No","Haven't a Car","Have a Car")</f>
        <v>Haven't a Car</v>
      </c>
      <c r="N605" s="2" t="s">
        <v>16</v>
      </c>
      <c r="O605" s="2" t="s">
        <v>32</v>
      </c>
      <c r="P605">
        <v>35</v>
      </c>
      <c r="Q605" t="str">
        <f>IF(Query[[#This Row],[Age]]&lt;=25,"25 or Above",IF(AND(Query[[#This Row],[Age]]&gt;25,Query[[#This Row],[Age]]&lt;=50),"26-50","More than 50"))</f>
        <v>26-50</v>
      </c>
      <c r="R605" s="2" t="s">
        <v>15</v>
      </c>
      <c r="S605" s="2" t="str">
        <f>IF(Query[[#This Row],[Purchased Bike]]="No","Didn't buy","Bought")</f>
        <v>Bought</v>
      </c>
      <c r="T605" s="2"/>
    </row>
    <row r="606" spans="1:20" x14ac:dyDescent="0.25">
      <c r="A606">
        <v>25261</v>
      </c>
      <c r="B606" s="2" t="s">
        <v>36</v>
      </c>
      <c r="C606" s="2" t="s">
        <v>38</v>
      </c>
      <c r="D606" s="4">
        <v>40000</v>
      </c>
      <c r="E606">
        <v>0</v>
      </c>
      <c r="F606" t="str">
        <f>IF(Query[[#This Row],[Children]]&gt;0,"Yes","No")</f>
        <v>No</v>
      </c>
      <c r="G606" t="str">
        <f>IF(Query[[#This Row],[Have a Children]]="Yes","Have a Children","Haven't a Children")</f>
        <v>Haven't a Children</v>
      </c>
      <c r="H606" s="2" t="s">
        <v>27</v>
      </c>
      <c r="I606" s="2" t="s">
        <v>14</v>
      </c>
      <c r="J606" s="2" t="s">
        <v>15</v>
      </c>
      <c r="K606">
        <v>2</v>
      </c>
      <c r="L606" t="str">
        <f t="shared" si="9"/>
        <v>Yes</v>
      </c>
      <c r="M606" t="str">
        <f>IF(Query[[#This Row],[Have a Car]]="No","Haven't a Car","Have a Car")</f>
        <v>Have a Car</v>
      </c>
      <c r="N606" s="2" t="s">
        <v>23</v>
      </c>
      <c r="O606" s="2" t="s">
        <v>32</v>
      </c>
      <c r="P606">
        <v>27</v>
      </c>
      <c r="Q606" t="str">
        <f>IF(Query[[#This Row],[Age]]&lt;=25,"25 or Above",IF(AND(Query[[#This Row],[Age]]&gt;25,Query[[#This Row],[Age]]&lt;=50),"26-50","More than 50"))</f>
        <v>26-50</v>
      </c>
      <c r="R606" s="2" t="s">
        <v>18</v>
      </c>
      <c r="S606" s="2" t="str">
        <f>IF(Query[[#This Row],[Purchased Bike]]="No","Didn't buy","Bought")</f>
        <v>Didn't buy</v>
      </c>
      <c r="T606" s="2"/>
    </row>
    <row r="607" spans="1:20" x14ac:dyDescent="0.25">
      <c r="A607">
        <v>17458</v>
      </c>
      <c r="B607" s="2" t="s">
        <v>39</v>
      </c>
      <c r="C607" s="2" t="s">
        <v>38</v>
      </c>
      <c r="D607" s="4">
        <v>70000</v>
      </c>
      <c r="E607">
        <v>3</v>
      </c>
      <c r="F607" t="str">
        <f>IF(Query[[#This Row],[Children]]&gt;0,"Yes","No")</f>
        <v>Yes</v>
      </c>
      <c r="G607" t="str">
        <f>IF(Query[[#This Row],[Have a Children]]="Yes","Have a Children","Haven't a Children")</f>
        <v>Have a Children</v>
      </c>
      <c r="H607" s="2" t="s">
        <v>27</v>
      </c>
      <c r="I607" s="2" t="s">
        <v>21</v>
      </c>
      <c r="J607" s="2" t="s">
        <v>15</v>
      </c>
      <c r="K607">
        <v>0</v>
      </c>
      <c r="L607" t="str">
        <f t="shared" si="9"/>
        <v>No</v>
      </c>
      <c r="M607" t="str">
        <f>IF(Query[[#This Row],[Have a Car]]="No","Haven't a Car","Have a Car")</f>
        <v>Haven't a Car</v>
      </c>
      <c r="N607" s="2" t="s">
        <v>23</v>
      </c>
      <c r="O607" s="2" t="s">
        <v>32</v>
      </c>
      <c r="P607">
        <v>52</v>
      </c>
      <c r="Q607" t="str">
        <f>IF(Query[[#This Row],[Age]]&lt;=25,"25 or Above",IF(AND(Query[[#This Row],[Age]]&gt;25,Query[[#This Row],[Age]]&lt;=50),"26-50","More than 50"))</f>
        <v>More than 50</v>
      </c>
      <c r="R607" s="2" t="s">
        <v>15</v>
      </c>
      <c r="S607" s="2" t="str">
        <f>IF(Query[[#This Row],[Purchased Bike]]="No","Didn't buy","Bought")</f>
        <v>Bought</v>
      </c>
      <c r="T607" s="2"/>
    </row>
    <row r="608" spans="1:20" x14ac:dyDescent="0.25">
      <c r="A608">
        <v>11644</v>
      </c>
      <c r="B608" s="2" t="s">
        <v>39</v>
      </c>
      <c r="C608" s="2" t="s">
        <v>38</v>
      </c>
      <c r="D608" s="4">
        <v>40000</v>
      </c>
      <c r="E608">
        <v>2</v>
      </c>
      <c r="F608" t="str">
        <f>IF(Query[[#This Row],[Children]]&gt;0,"Yes","No")</f>
        <v>Yes</v>
      </c>
      <c r="G608" t="str">
        <f>IF(Query[[#This Row],[Have a Children]]="Yes","Have a Children","Haven't a Children")</f>
        <v>Have a Children</v>
      </c>
      <c r="H608" s="2" t="s">
        <v>13</v>
      </c>
      <c r="I608" s="2" t="s">
        <v>14</v>
      </c>
      <c r="J608" s="2" t="s">
        <v>15</v>
      </c>
      <c r="K608">
        <v>0</v>
      </c>
      <c r="L608" t="str">
        <f t="shared" si="9"/>
        <v>No</v>
      </c>
      <c r="M608" t="str">
        <f>IF(Query[[#This Row],[Have a Car]]="No","Haven't a Car","Have a Car")</f>
        <v>Haven't a Car</v>
      </c>
      <c r="N608" s="2" t="s">
        <v>22</v>
      </c>
      <c r="O608" s="2" t="s">
        <v>32</v>
      </c>
      <c r="P608">
        <v>36</v>
      </c>
      <c r="Q608" t="str">
        <f>IF(Query[[#This Row],[Age]]&lt;=25,"25 or Above",IF(AND(Query[[#This Row],[Age]]&gt;25,Query[[#This Row],[Age]]&lt;=50),"26-50","More than 50"))</f>
        <v>26-50</v>
      </c>
      <c r="R608" s="2" t="s">
        <v>18</v>
      </c>
      <c r="S608" s="2" t="str">
        <f>IF(Query[[#This Row],[Purchased Bike]]="No","Didn't buy","Bought")</f>
        <v>Didn't buy</v>
      </c>
      <c r="T608" s="2"/>
    </row>
    <row r="609" spans="1:20" x14ac:dyDescent="0.25">
      <c r="A609">
        <v>16145</v>
      </c>
      <c r="B609" s="2" t="s">
        <v>39</v>
      </c>
      <c r="C609" s="2" t="s">
        <v>37</v>
      </c>
      <c r="D609" s="4">
        <v>70000</v>
      </c>
      <c r="E609">
        <v>5</v>
      </c>
      <c r="F609" t="str">
        <f>IF(Query[[#This Row],[Children]]&gt;0,"Yes","No")</f>
        <v>Yes</v>
      </c>
      <c r="G609" t="str">
        <f>IF(Query[[#This Row],[Have a Children]]="Yes","Have a Children","Haven't a Children")</f>
        <v>Have a Children</v>
      </c>
      <c r="H609" s="2" t="s">
        <v>31</v>
      </c>
      <c r="I609" s="2" t="s">
        <v>21</v>
      </c>
      <c r="J609" s="2" t="s">
        <v>15</v>
      </c>
      <c r="K609">
        <v>3</v>
      </c>
      <c r="L609" t="str">
        <f t="shared" si="9"/>
        <v>Yes</v>
      </c>
      <c r="M609" t="str">
        <f>IF(Query[[#This Row],[Have a Car]]="No","Haven't a Car","Have a Car")</f>
        <v>Have a Car</v>
      </c>
      <c r="N609" s="2" t="s">
        <v>30</v>
      </c>
      <c r="O609" s="2" t="s">
        <v>32</v>
      </c>
      <c r="P609">
        <v>46</v>
      </c>
      <c r="Q609" t="str">
        <f>IF(Query[[#This Row],[Age]]&lt;=25,"25 or Above",IF(AND(Query[[#This Row],[Age]]&gt;25,Query[[#This Row],[Age]]&lt;=50),"26-50","More than 50"))</f>
        <v>26-50</v>
      </c>
      <c r="R609" s="2" t="s">
        <v>15</v>
      </c>
      <c r="S609" s="2" t="str">
        <f>IF(Query[[#This Row],[Purchased Bike]]="No","Didn't buy","Bought")</f>
        <v>Bought</v>
      </c>
      <c r="T609" s="2"/>
    </row>
    <row r="610" spans="1:20" x14ac:dyDescent="0.25">
      <c r="A610">
        <v>16890</v>
      </c>
      <c r="B610" s="2" t="s">
        <v>36</v>
      </c>
      <c r="C610" s="2" t="s">
        <v>38</v>
      </c>
      <c r="D610" s="4">
        <v>60000</v>
      </c>
      <c r="E610">
        <v>3</v>
      </c>
      <c r="F610" t="str">
        <f>IF(Query[[#This Row],[Children]]&gt;0,"Yes","No")</f>
        <v>Yes</v>
      </c>
      <c r="G610" t="str">
        <f>IF(Query[[#This Row],[Have a Children]]="Yes","Have a Children","Haven't a Children")</f>
        <v>Have a Children</v>
      </c>
      <c r="H610" s="2" t="s">
        <v>29</v>
      </c>
      <c r="I610" s="2" t="s">
        <v>14</v>
      </c>
      <c r="J610" s="2" t="s">
        <v>15</v>
      </c>
      <c r="K610">
        <v>2</v>
      </c>
      <c r="L610" t="str">
        <f t="shared" si="9"/>
        <v>Yes</v>
      </c>
      <c r="M610" t="str">
        <f>IF(Query[[#This Row],[Have a Car]]="No","Haven't a Car","Have a Car")</f>
        <v>Have a Car</v>
      </c>
      <c r="N610" s="2" t="s">
        <v>23</v>
      </c>
      <c r="O610" s="2" t="s">
        <v>32</v>
      </c>
      <c r="P610">
        <v>52</v>
      </c>
      <c r="Q610" t="str">
        <f>IF(Query[[#This Row],[Age]]&lt;=25,"25 or Above",IF(AND(Query[[#This Row],[Age]]&gt;25,Query[[#This Row],[Age]]&lt;=50),"26-50","More than 50"))</f>
        <v>More than 50</v>
      </c>
      <c r="R610" s="2" t="s">
        <v>15</v>
      </c>
      <c r="S610" s="2" t="str">
        <f>IF(Query[[#This Row],[Purchased Bike]]="No","Didn't buy","Bought")</f>
        <v>Bought</v>
      </c>
      <c r="T610" s="2"/>
    </row>
    <row r="611" spans="1:20" x14ac:dyDescent="0.25">
      <c r="A611">
        <v>25983</v>
      </c>
      <c r="B611" s="2" t="s">
        <v>36</v>
      </c>
      <c r="C611" s="2" t="s">
        <v>38</v>
      </c>
      <c r="D611" s="4">
        <v>70000</v>
      </c>
      <c r="E611">
        <v>0</v>
      </c>
      <c r="F611" t="str">
        <f>IF(Query[[#This Row],[Children]]&gt;0,"Yes","No")</f>
        <v>No</v>
      </c>
      <c r="G611" t="str">
        <f>IF(Query[[#This Row],[Have a Children]]="Yes","Have a Children","Haven't a Children")</f>
        <v>Haven't a Children</v>
      </c>
      <c r="H611" s="2" t="s">
        <v>13</v>
      </c>
      <c r="I611" s="2" t="s">
        <v>21</v>
      </c>
      <c r="J611" s="2" t="s">
        <v>18</v>
      </c>
      <c r="K611">
        <v>1</v>
      </c>
      <c r="L611" t="str">
        <f t="shared" si="9"/>
        <v>Yes</v>
      </c>
      <c r="M611" t="str">
        <f>IF(Query[[#This Row],[Have a Car]]="No","Haven't a Car","Have a Car")</f>
        <v>Have a Car</v>
      </c>
      <c r="N611" s="2" t="s">
        <v>16</v>
      </c>
      <c r="O611" s="2" t="s">
        <v>32</v>
      </c>
      <c r="P611">
        <v>43</v>
      </c>
      <c r="Q611" t="str">
        <f>IF(Query[[#This Row],[Age]]&lt;=25,"25 or Above",IF(AND(Query[[#This Row],[Age]]&gt;25,Query[[#This Row],[Age]]&lt;=50),"26-50","More than 50"))</f>
        <v>26-50</v>
      </c>
      <c r="R611" s="2" t="s">
        <v>18</v>
      </c>
      <c r="S611" s="2" t="str">
        <f>IF(Query[[#This Row],[Purchased Bike]]="No","Didn't buy","Bought")</f>
        <v>Didn't buy</v>
      </c>
      <c r="T611" s="2"/>
    </row>
    <row r="612" spans="1:20" x14ac:dyDescent="0.25">
      <c r="A612">
        <v>14633</v>
      </c>
      <c r="B612" s="2" t="s">
        <v>36</v>
      </c>
      <c r="C612" s="2" t="s">
        <v>38</v>
      </c>
      <c r="D612" s="4">
        <v>60000</v>
      </c>
      <c r="E612">
        <v>1</v>
      </c>
      <c r="F612" t="str">
        <f>IF(Query[[#This Row],[Children]]&gt;0,"Yes","No")</f>
        <v>Yes</v>
      </c>
      <c r="G612" t="str">
        <f>IF(Query[[#This Row],[Have a Children]]="Yes","Have a Children","Haven't a Children")</f>
        <v>Have a Children</v>
      </c>
      <c r="H612" s="2" t="s">
        <v>19</v>
      </c>
      <c r="I612" s="2" t="s">
        <v>14</v>
      </c>
      <c r="J612" s="2" t="s">
        <v>15</v>
      </c>
      <c r="K612">
        <v>1</v>
      </c>
      <c r="L612" t="str">
        <f t="shared" si="9"/>
        <v>Yes</v>
      </c>
      <c r="M612" t="str">
        <f>IF(Query[[#This Row],[Have a Car]]="No","Haven't a Car","Have a Car")</f>
        <v>Have a Car</v>
      </c>
      <c r="N612" s="2" t="s">
        <v>22</v>
      </c>
      <c r="O612" s="2" t="s">
        <v>32</v>
      </c>
      <c r="P612">
        <v>44</v>
      </c>
      <c r="Q612" t="str">
        <f>IF(Query[[#This Row],[Age]]&lt;=25,"25 or Above",IF(AND(Query[[#This Row],[Age]]&gt;25,Query[[#This Row],[Age]]&lt;=50),"26-50","More than 50"))</f>
        <v>26-50</v>
      </c>
      <c r="R612" s="2" t="s">
        <v>18</v>
      </c>
      <c r="S612" s="2" t="str">
        <f>IF(Query[[#This Row],[Purchased Bike]]="No","Didn't buy","Bought")</f>
        <v>Didn't buy</v>
      </c>
      <c r="T612" s="2"/>
    </row>
    <row r="613" spans="1:20" x14ac:dyDescent="0.25">
      <c r="A613">
        <v>22994</v>
      </c>
      <c r="B613" s="2" t="s">
        <v>36</v>
      </c>
      <c r="C613" s="2" t="s">
        <v>37</v>
      </c>
      <c r="D613" s="4">
        <v>80000</v>
      </c>
      <c r="E613">
        <v>0</v>
      </c>
      <c r="F613" t="str">
        <f>IF(Query[[#This Row],[Children]]&gt;0,"Yes","No")</f>
        <v>No</v>
      </c>
      <c r="G613" t="str">
        <f>IF(Query[[#This Row],[Have a Children]]="Yes","Have a Children","Haven't a Children")</f>
        <v>Haven't a Children</v>
      </c>
      <c r="H613" s="2" t="s">
        <v>13</v>
      </c>
      <c r="I613" s="2" t="s">
        <v>28</v>
      </c>
      <c r="J613" s="2" t="s">
        <v>15</v>
      </c>
      <c r="K613">
        <v>1</v>
      </c>
      <c r="L613" t="str">
        <f t="shared" si="9"/>
        <v>Yes</v>
      </c>
      <c r="M613" t="str">
        <f>IF(Query[[#This Row],[Have a Car]]="No","Haven't a Car","Have a Car")</f>
        <v>Have a Car</v>
      </c>
      <c r="N613" s="2" t="s">
        <v>26</v>
      </c>
      <c r="O613" s="2" t="s">
        <v>32</v>
      </c>
      <c r="P613">
        <v>34</v>
      </c>
      <c r="Q613" t="str">
        <f>IF(Query[[#This Row],[Age]]&lt;=25,"25 or Above",IF(AND(Query[[#This Row],[Age]]&gt;25,Query[[#This Row],[Age]]&lt;=50),"26-50","More than 50"))</f>
        <v>26-50</v>
      </c>
      <c r="R613" s="2" t="s">
        <v>15</v>
      </c>
      <c r="S613" s="2" t="str">
        <f>IF(Query[[#This Row],[Purchased Bike]]="No","Didn't buy","Bought")</f>
        <v>Bought</v>
      </c>
      <c r="T613" s="2"/>
    </row>
    <row r="614" spans="1:20" x14ac:dyDescent="0.25">
      <c r="A614">
        <v>22983</v>
      </c>
      <c r="B614" s="2" t="s">
        <v>39</v>
      </c>
      <c r="C614" s="2" t="s">
        <v>37</v>
      </c>
      <c r="D614" s="4">
        <v>30000</v>
      </c>
      <c r="E614">
        <v>0</v>
      </c>
      <c r="F614" t="str">
        <f>IF(Query[[#This Row],[Children]]&gt;0,"Yes","No")</f>
        <v>No</v>
      </c>
      <c r="G614" t="str">
        <f>IF(Query[[#This Row],[Have a Children]]="Yes","Have a Children","Haven't a Children")</f>
        <v>Haven't a Children</v>
      </c>
      <c r="H614" s="2" t="s">
        <v>29</v>
      </c>
      <c r="I614" s="2" t="s">
        <v>20</v>
      </c>
      <c r="J614" s="2" t="s">
        <v>15</v>
      </c>
      <c r="K614">
        <v>2</v>
      </c>
      <c r="L614" t="str">
        <f t="shared" si="9"/>
        <v>Yes</v>
      </c>
      <c r="M614" t="str">
        <f>IF(Query[[#This Row],[Have a Car]]="No","Haven't a Car","Have a Car")</f>
        <v>Have a Car</v>
      </c>
      <c r="N614" s="2" t="s">
        <v>23</v>
      </c>
      <c r="O614" s="2" t="s">
        <v>32</v>
      </c>
      <c r="P614">
        <v>27</v>
      </c>
      <c r="Q614" t="str">
        <f>IF(Query[[#This Row],[Age]]&lt;=25,"25 or Above",IF(AND(Query[[#This Row],[Age]]&gt;25,Query[[#This Row],[Age]]&lt;=50),"26-50","More than 50"))</f>
        <v>26-50</v>
      </c>
      <c r="R614" s="2" t="s">
        <v>18</v>
      </c>
      <c r="S614" s="2" t="str">
        <f>IF(Query[[#This Row],[Purchased Bike]]="No","Didn't buy","Bought")</f>
        <v>Didn't buy</v>
      </c>
      <c r="T614" s="2"/>
    </row>
    <row r="615" spans="1:20" x14ac:dyDescent="0.25">
      <c r="A615">
        <v>25184</v>
      </c>
      <c r="B615" s="2" t="s">
        <v>39</v>
      </c>
      <c r="C615" s="2" t="s">
        <v>38</v>
      </c>
      <c r="D615" s="4">
        <v>110000</v>
      </c>
      <c r="E615">
        <v>1</v>
      </c>
      <c r="F615" t="str">
        <f>IF(Query[[#This Row],[Children]]&gt;0,"Yes","No")</f>
        <v>Yes</v>
      </c>
      <c r="G615" t="str">
        <f>IF(Query[[#This Row],[Have a Children]]="Yes","Have a Children","Haven't a Children")</f>
        <v>Have a Children</v>
      </c>
      <c r="H615" s="2" t="s">
        <v>19</v>
      </c>
      <c r="I615" s="2" t="s">
        <v>21</v>
      </c>
      <c r="J615" s="2" t="s">
        <v>15</v>
      </c>
      <c r="K615">
        <v>4</v>
      </c>
      <c r="L615" t="str">
        <f t="shared" si="9"/>
        <v>Yes</v>
      </c>
      <c r="M615" t="str">
        <f>IF(Query[[#This Row],[Have a Car]]="No","Haven't a Car","Have a Car")</f>
        <v>Have a Car</v>
      </c>
      <c r="N615" s="2" t="s">
        <v>23</v>
      </c>
      <c r="O615" s="2" t="s">
        <v>32</v>
      </c>
      <c r="P615">
        <v>45</v>
      </c>
      <c r="Q615" t="str">
        <f>IF(Query[[#This Row],[Age]]&lt;=25,"25 or Above",IF(AND(Query[[#This Row],[Age]]&gt;25,Query[[#This Row],[Age]]&lt;=50),"26-50","More than 50"))</f>
        <v>26-50</v>
      </c>
      <c r="R615" s="2" t="s">
        <v>15</v>
      </c>
      <c r="S615" s="2" t="str">
        <f>IF(Query[[#This Row],[Purchased Bike]]="No","Didn't buy","Bought")</f>
        <v>Bought</v>
      </c>
      <c r="T615" s="2"/>
    </row>
    <row r="616" spans="1:20" x14ac:dyDescent="0.25">
      <c r="A616">
        <v>14469</v>
      </c>
      <c r="B616" s="2" t="s">
        <v>36</v>
      </c>
      <c r="C616" s="2" t="s">
        <v>37</v>
      </c>
      <c r="D616" s="4">
        <v>100000</v>
      </c>
      <c r="E616">
        <v>3</v>
      </c>
      <c r="F616" t="str">
        <f>IF(Query[[#This Row],[Children]]&gt;0,"Yes","No")</f>
        <v>Yes</v>
      </c>
      <c r="G616" t="str">
        <f>IF(Query[[#This Row],[Have a Children]]="Yes","Have a Children","Haven't a Children")</f>
        <v>Have a Children</v>
      </c>
      <c r="H616" s="2" t="s">
        <v>19</v>
      </c>
      <c r="I616" s="2" t="s">
        <v>21</v>
      </c>
      <c r="J616" s="2" t="s">
        <v>15</v>
      </c>
      <c r="K616">
        <v>4</v>
      </c>
      <c r="L616" t="str">
        <f t="shared" si="9"/>
        <v>Yes</v>
      </c>
      <c r="M616" t="str">
        <f>IF(Query[[#This Row],[Have a Car]]="No","Haven't a Car","Have a Car")</f>
        <v>Have a Car</v>
      </c>
      <c r="N616" s="2" t="s">
        <v>26</v>
      </c>
      <c r="O616" s="2" t="s">
        <v>32</v>
      </c>
      <c r="P616">
        <v>45</v>
      </c>
      <c r="Q616" t="str">
        <f>IF(Query[[#This Row],[Age]]&lt;=25,"25 or Above",IF(AND(Query[[#This Row],[Age]]&gt;25,Query[[#This Row],[Age]]&lt;=50),"26-50","More than 50"))</f>
        <v>26-50</v>
      </c>
      <c r="R616" s="2" t="s">
        <v>18</v>
      </c>
      <c r="S616" s="2" t="str">
        <f>IF(Query[[#This Row],[Purchased Bike]]="No","Didn't buy","Bought")</f>
        <v>Didn't buy</v>
      </c>
      <c r="T616" s="2"/>
    </row>
    <row r="617" spans="1:20" x14ac:dyDescent="0.25">
      <c r="A617">
        <v>11538</v>
      </c>
      <c r="B617" s="2" t="s">
        <v>39</v>
      </c>
      <c r="C617" s="2" t="s">
        <v>37</v>
      </c>
      <c r="D617" s="4">
        <v>60000</v>
      </c>
      <c r="E617">
        <v>4</v>
      </c>
      <c r="F617" t="str">
        <f>IF(Query[[#This Row],[Children]]&gt;0,"Yes","No")</f>
        <v>Yes</v>
      </c>
      <c r="G617" t="str">
        <f>IF(Query[[#This Row],[Have a Children]]="Yes","Have a Children","Haven't a Children")</f>
        <v>Have a Children</v>
      </c>
      <c r="H617" s="2" t="s">
        <v>31</v>
      </c>
      <c r="I617" s="2" t="s">
        <v>14</v>
      </c>
      <c r="J617" s="2" t="s">
        <v>18</v>
      </c>
      <c r="K617">
        <v>0</v>
      </c>
      <c r="L617" t="str">
        <f t="shared" si="9"/>
        <v>No</v>
      </c>
      <c r="M617" t="str">
        <f>IF(Query[[#This Row],[Have a Car]]="No","Haven't a Car","Have a Car")</f>
        <v>Haven't a Car</v>
      </c>
      <c r="N617" s="2" t="s">
        <v>16</v>
      </c>
      <c r="O617" s="2" t="s">
        <v>32</v>
      </c>
      <c r="P617">
        <v>47</v>
      </c>
      <c r="Q617" t="str">
        <f>IF(Query[[#This Row],[Age]]&lt;=25,"25 or Above",IF(AND(Query[[#This Row],[Age]]&gt;25,Query[[#This Row],[Age]]&lt;=50),"26-50","More than 50"))</f>
        <v>26-50</v>
      </c>
      <c r="R617" s="2" t="s">
        <v>15</v>
      </c>
      <c r="S617" s="2" t="str">
        <f>IF(Query[[#This Row],[Purchased Bike]]="No","Didn't buy","Bought")</f>
        <v>Bought</v>
      </c>
      <c r="T617" s="2"/>
    </row>
    <row r="618" spans="1:20" x14ac:dyDescent="0.25">
      <c r="A618">
        <v>16245</v>
      </c>
      <c r="B618" s="2" t="s">
        <v>39</v>
      </c>
      <c r="C618" s="2" t="s">
        <v>37</v>
      </c>
      <c r="D618" s="4">
        <v>80000</v>
      </c>
      <c r="E618">
        <v>4</v>
      </c>
      <c r="F618" t="str">
        <f>IF(Query[[#This Row],[Children]]&gt;0,"Yes","No")</f>
        <v>Yes</v>
      </c>
      <c r="G618" t="str">
        <f>IF(Query[[#This Row],[Have a Children]]="Yes","Have a Children","Haven't a Children")</f>
        <v>Have a Children</v>
      </c>
      <c r="H618" s="2" t="s">
        <v>31</v>
      </c>
      <c r="I618" s="2" t="s">
        <v>14</v>
      </c>
      <c r="J618" s="2" t="s">
        <v>15</v>
      </c>
      <c r="K618">
        <v>0</v>
      </c>
      <c r="L618" t="str">
        <f t="shared" si="9"/>
        <v>No</v>
      </c>
      <c r="M618" t="str">
        <f>IF(Query[[#This Row],[Have a Car]]="No","Haven't a Car","Have a Car")</f>
        <v>Haven't a Car</v>
      </c>
      <c r="N618" s="2" t="s">
        <v>26</v>
      </c>
      <c r="O618" s="2" t="s">
        <v>32</v>
      </c>
      <c r="P618">
        <v>47</v>
      </c>
      <c r="Q618" t="str">
        <f>IF(Query[[#This Row],[Age]]&lt;=25,"25 or Above",IF(AND(Query[[#This Row],[Age]]&gt;25,Query[[#This Row],[Age]]&lt;=50),"26-50","More than 50"))</f>
        <v>26-50</v>
      </c>
      <c r="R618" s="2" t="s">
        <v>18</v>
      </c>
      <c r="S618" s="2" t="str">
        <f>IF(Query[[#This Row],[Purchased Bike]]="No","Didn't buy","Bought")</f>
        <v>Didn't buy</v>
      </c>
      <c r="T618" s="2"/>
    </row>
    <row r="619" spans="1:20" x14ac:dyDescent="0.25">
      <c r="A619">
        <v>17858</v>
      </c>
      <c r="B619" s="2" t="s">
        <v>36</v>
      </c>
      <c r="C619" s="2" t="s">
        <v>38</v>
      </c>
      <c r="D619" s="4">
        <v>40000</v>
      </c>
      <c r="E619">
        <v>4</v>
      </c>
      <c r="F619" t="str">
        <f>IF(Query[[#This Row],[Children]]&gt;0,"Yes","No")</f>
        <v>Yes</v>
      </c>
      <c r="G619" t="str">
        <f>IF(Query[[#This Row],[Have a Children]]="Yes","Have a Children","Haven't a Children")</f>
        <v>Have a Children</v>
      </c>
      <c r="H619" s="2" t="s">
        <v>27</v>
      </c>
      <c r="I619" s="2" t="s">
        <v>14</v>
      </c>
      <c r="J619" s="2" t="s">
        <v>15</v>
      </c>
      <c r="K619">
        <v>2</v>
      </c>
      <c r="L619" t="str">
        <f t="shared" si="9"/>
        <v>Yes</v>
      </c>
      <c r="M619" t="str">
        <f>IF(Query[[#This Row],[Have a Car]]="No","Haven't a Car","Have a Car")</f>
        <v>Have a Car</v>
      </c>
      <c r="N619" s="2" t="s">
        <v>22</v>
      </c>
      <c r="O619" s="2" t="s">
        <v>32</v>
      </c>
      <c r="P619">
        <v>44</v>
      </c>
      <c r="Q619" t="str">
        <f>IF(Query[[#This Row],[Age]]&lt;=25,"25 or Above",IF(AND(Query[[#This Row],[Age]]&gt;25,Query[[#This Row],[Age]]&lt;=50),"26-50","More than 50"))</f>
        <v>26-50</v>
      </c>
      <c r="R619" s="2" t="s">
        <v>15</v>
      </c>
      <c r="S619" s="2" t="str">
        <f>IF(Query[[#This Row],[Purchased Bike]]="No","Didn't buy","Bought")</f>
        <v>Bought</v>
      </c>
      <c r="T619" s="2"/>
    </row>
    <row r="620" spans="1:20" x14ac:dyDescent="0.25">
      <c r="A620">
        <v>25347</v>
      </c>
      <c r="B620" s="2" t="s">
        <v>39</v>
      </c>
      <c r="C620" s="2" t="s">
        <v>37</v>
      </c>
      <c r="D620" s="4">
        <v>20000</v>
      </c>
      <c r="E620">
        <v>3</v>
      </c>
      <c r="F620" t="str">
        <f>IF(Query[[#This Row],[Children]]&gt;0,"Yes","No")</f>
        <v>Yes</v>
      </c>
      <c r="G620" t="str">
        <f>IF(Query[[#This Row],[Have a Children]]="Yes","Have a Children","Haven't a Children")</f>
        <v>Have a Children</v>
      </c>
      <c r="H620" s="2" t="s">
        <v>29</v>
      </c>
      <c r="I620" s="2" t="s">
        <v>20</v>
      </c>
      <c r="J620" s="2" t="s">
        <v>18</v>
      </c>
      <c r="K620">
        <v>2</v>
      </c>
      <c r="L620" t="str">
        <f t="shared" si="9"/>
        <v>Yes</v>
      </c>
      <c r="M620" t="str">
        <f>IF(Query[[#This Row],[Have a Car]]="No","Haven't a Car","Have a Car")</f>
        <v>Have a Car</v>
      </c>
      <c r="N620" s="2" t="s">
        <v>16</v>
      </c>
      <c r="O620" s="2" t="s">
        <v>32</v>
      </c>
      <c r="P620">
        <v>49</v>
      </c>
      <c r="Q620" t="str">
        <f>IF(Query[[#This Row],[Age]]&lt;=25,"25 or Above",IF(AND(Query[[#This Row],[Age]]&gt;25,Query[[#This Row],[Age]]&lt;=50),"26-50","More than 50"))</f>
        <v>26-50</v>
      </c>
      <c r="R620" s="2" t="s">
        <v>18</v>
      </c>
      <c r="S620" s="2" t="str">
        <f>IF(Query[[#This Row],[Purchased Bike]]="No","Didn't buy","Bought")</f>
        <v>Didn't buy</v>
      </c>
      <c r="T620" s="2"/>
    </row>
    <row r="621" spans="1:20" x14ac:dyDescent="0.25">
      <c r="A621">
        <v>15814</v>
      </c>
      <c r="B621" s="2" t="s">
        <v>39</v>
      </c>
      <c r="C621" s="2" t="s">
        <v>37</v>
      </c>
      <c r="D621" s="4">
        <v>40000</v>
      </c>
      <c r="E621">
        <v>0</v>
      </c>
      <c r="F621" t="str">
        <f>IF(Query[[#This Row],[Children]]&gt;0,"Yes","No")</f>
        <v>No</v>
      </c>
      <c r="G621" t="str">
        <f>IF(Query[[#This Row],[Have a Children]]="Yes","Have a Children","Haven't a Children")</f>
        <v>Haven't a Children</v>
      </c>
      <c r="H621" s="2" t="s">
        <v>27</v>
      </c>
      <c r="I621" s="2" t="s">
        <v>14</v>
      </c>
      <c r="J621" s="2" t="s">
        <v>15</v>
      </c>
      <c r="K621">
        <v>1</v>
      </c>
      <c r="L621" t="str">
        <f t="shared" si="9"/>
        <v>Yes</v>
      </c>
      <c r="M621" t="str">
        <f>IF(Query[[#This Row],[Have a Car]]="No","Haven't a Car","Have a Car")</f>
        <v>Have a Car</v>
      </c>
      <c r="N621" s="2" t="s">
        <v>23</v>
      </c>
      <c r="O621" s="2" t="s">
        <v>32</v>
      </c>
      <c r="P621">
        <v>30</v>
      </c>
      <c r="Q621" t="str">
        <f>IF(Query[[#This Row],[Age]]&lt;=25,"25 or Above",IF(AND(Query[[#This Row],[Age]]&gt;25,Query[[#This Row],[Age]]&lt;=50),"26-50","More than 50"))</f>
        <v>26-50</v>
      </c>
      <c r="R621" s="2" t="s">
        <v>18</v>
      </c>
      <c r="S621" s="2" t="str">
        <f>IF(Query[[#This Row],[Purchased Bike]]="No","Didn't buy","Bought")</f>
        <v>Didn't buy</v>
      </c>
      <c r="T621" s="2"/>
    </row>
    <row r="622" spans="1:20" x14ac:dyDescent="0.25">
      <c r="A622">
        <v>11259</v>
      </c>
      <c r="B622" s="2" t="s">
        <v>36</v>
      </c>
      <c r="C622" s="2" t="s">
        <v>37</v>
      </c>
      <c r="D622" s="4">
        <v>100000</v>
      </c>
      <c r="E622">
        <v>4</v>
      </c>
      <c r="F622" t="str">
        <f>IF(Query[[#This Row],[Children]]&gt;0,"Yes","No")</f>
        <v>Yes</v>
      </c>
      <c r="G622" t="str">
        <f>IF(Query[[#This Row],[Have a Children]]="Yes","Have a Children","Haven't a Children")</f>
        <v>Have a Children</v>
      </c>
      <c r="H622" s="2" t="s">
        <v>19</v>
      </c>
      <c r="I622" s="2" t="s">
        <v>21</v>
      </c>
      <c r="J622" s="2" t="s">
        <v>15</v>
      </c>
      <c r="K622">
        <v>4</v>
      </c>
      <c r="L622" t="str">
        <f t="shared" si="9"/>
        <v>Yes</v>
      </c>
      <c r="M622" t="str">
        <f>IF(Query[[#This Row],[Have a Car]]="No","Haven't a Car","Have a Car")</f>
        <v>Have a Car</v>
      </c>
      <c r="N622" s="2" t="s">
        <v>22</v>
      </c>
      <c r="O622" s="2" t="s">
        <v>32</v>
      </c>
      <c r="P622">
        <v>41</v>
      </c>
      <c r="Q622" t="str">
        <f>IF(Query[[#This Row],[Age]]&lt;=25,"25 or Above",IF(AND(Query[[#This Row],[Age]]&gt;25,Query[[#This Row],[Age]]&lt;=50),"26-50","More than 50"))</f>
        <v>26-50</v>
      </c>
      <c r="R622" s="2" t="s">
        <v>15</v>
      </c>
      <c r="S622" s="2" t="str">
        <f>IF(Query[[#This Row],[Purchased Bike]]="No","Didn't buy","Bought")</f>
        <v>Bought</v>
      </c>
      <c r="T622" s="2"/>
    </row>
    <row r="623" spans="1:20" x14ac:dyDescent="0.25">
      <c r="A623">
        <v>11200</v>
      </c>
      <c r="B623" s="2" t="s">
        <v>36</v>
      </c>
      <c r="C623" s="2" t="s">
        <v>38</v>
      </c>
      <c r="D623" s="4">
        <v>70000</v>
      </c>
      <c r="E623">
        <v>4</v>
      </c>
      <c r="F623" t="str">
        <f>IF(Query[[#This Row],[Children]]&gt;0,"Yes","No")</f>
        <v>Yes</v>
      </c>
      <c r="G623" t="str">
        <f>IF(Query[[#This Row],[Have a Children]]="Yes","Have a Children","Haven't a Children")</f>
        <v>Have a Children</v>
      </c>
      <c r="H623" s="2" t="s">
        <v>13</v>
      </c>
      <c r="I623" s="2" t="s">
        <v>28</v>
      </c>
      <c r="J623" s="2" t="s">
        <v>15</v>
      </c>
      <c r="K623">
        <v>1</v>
      </c>
      <c r="L623" t="str">
        <f t="shared" si="9"/>
        <v>Yes</v>
      </c>
      <c r="M623" t="str">
        <f>IF(Query[[#This Row],[Have a Car]]="No","Haven't a Car","Have a Car")</f>
        <v>Have a Car</v>
      </c>
      <c r="N623" s="2" t="s">
        <v>26</v>
      </c>
      <c r="O623" s="2" t="s">
        <v>32</v>
      </c>
      <c r="P623">
        <v>58</v>
      </c>
      <c r="Q623" t="str">
        <f>IF(Query[[#This Row],[Age]]&lt;=25,"25 or Above",IF(AND(Query[[#This Row],[Age]]&gt;25,Query[[#This Row],[Age]]&lt;=50),"26-50","More than 50"))</f>
        <v>More than 50</v>
      </c>
      <c r="R623" s="2" t="s">
        <v>18</v>
      </c>
      <c r="S623" s="2" t="str">
        <f>IF(Query[[#This Row],[Purchased Bike]]="No","Didn't buy","Bought")</f>
        <v>Didn't buy</v>
      </c>
      <c r="T623" s="2"/>
    </row>
    <row r="624" spans="1:20" x14ac:dyDescent="0.25">
      <c r="A624">
        <v>25101</v>
      </c>
      <c r="B624" s="2" t="s">
        <v>36</v>
      </c>
      <c r="C624" s="2" t="s">
        <v>38</v>
      </c>
      <c r="D624" s="4">
        <v>60000</v>
      </c>
      <c r="E624">
        <v>5</v>
      </c>
      <c r="F624" t="str">
        <f>IF(Query[[#This Row],[Children]]&gt;0,"Yes","No")</f>
        <v>Yes</v>
      </c>
      <c r="G624" t="str">
        <f>IF(Query[[#This Row],[Have a Children]]="Yes","Have a Children","Haven't a Children")</f>
        <v>Have a Children</v>
      </c>
      <c r="H624" s="2" t="s">
        <v>13</v>
      </c>
      <c r="I624" s="2" t="s">
        <v>21</v>
      </c>
      <c r="J624" s="2" t="s">
        <v>15</v>
      </c>
      <c r="K624">
        <v>1</v>
      </c>
      <c r="L624" t="str">
        <f t="shared" si="9"/>
        <v>Yes</v>
      </c>
      <c r="M624" t="str">
        <f>IF(Query[[#This Row],[Have a Car]]="No","Haven't a Car","Have a Car")</f>
        <v>Have a Car</v>
      </c>
      <c r="N624" s="2" t="s">
        <v>22</v>
      </c>
      <c r="O624" s="2" t="s">
        <v>32</v>
      </c>
      <c r="P624">
        <v>47</v>
      </c>
      <c r="Q624" t="str">
        <f>IF(Query[[#This Row],[Age]]&lt;=25,"25 or Above",IF(AND(Query[[#This Row],[Age]]&gt;25,Query[[#This Row],[Age]]&lt;=50),"26-50","More than 50"))</f>
        <v>26-50</v>
      </c>
      <c r="R624" s="2" t="s">
        <v>18</v>
      </c>
      <c r="S624" s="2" t="str">
        <f>IF(Query[[#This Row],[Purchased Bike]]="No","Didn't buy","Bought")</f>
        <v>Didn't buy</v>
      </c>
      <c r="T624" s="2"/>
    </row>
    <row r="625" spans="1:20" x14ac:dyDescent="0.25">
      <c r="A625">
        <v>21801</v>
      </c>
      <c r="B625" s="2" t="s">
        <v>36</v>
      </c>
      <c r="C625" s="2" t="s">
        <v>37</v>
      </c>
      <c r="D625" s="4">
        <v>70000</v>
      </c>
      <c r="E625">
        <v>4</v>
      </c>
      <c r="F625" t="str">
        <f>IF(Query[[#This Row],[Children]]&gt;0,"Yes","No")</f>
        <v>Yes</v>
      </c>
      <c r="G625" t="str">
        <f>IF(Query[[#This Row],[Have a Children]]="Yes","Have a Children","Haven't a Children")</f>
        <v>Have a Children</v>
      </c>
      <c r="H625" s="2" t="s">
        <v>19</v>
      </c>
      <c r="I625" s="2" t="s">
        <v>21</v>
      </c>
      <c r="J625" s="2" t="s">
        <v>15</v>
      </c>
      <c r="K625">
        <v>1</v>
      </c>
      <c r="L625" t="str">
        <f t="shared" si="9"/>
        <v>Yes</v>
      </c>
      <c r="M625" t="str">
        <f>IF(Query[[#This Row],[Have a Car]]="No","Haven't a Car","Have a Car")</f>
        <v>Have a Car</v>
      </c>
      <c r="N625" s="2" t="s">
        <v>26</v>
      </c>
      <c r="O625" s="2" t="s">
        <v>32</v>
      </c>
      <c r="P625">
        <v>55</v>
      </c>
      <c r="Q625" t="str">
        <f>IF(Query[[#This Row],[Age]]&lt;=25,"25 or Above",IF(AND(Query[[#This Row],[Age]]&gt;25,Query[[#This Row],[Age]]&lt;=50),"26-50","More than 50"))</f>
        <v>More than 50</v>
      </c>
      <c r="R625" s="2" t="s">
        <v>18</v>
      </c>
      <c r="S625" s="2" t="str">
        <f>IF(Query[[#This Row],[Purchased Bike]]="No","Didn't buy","Bought")</f>
        <v>Didn't buy</v>
      </c>
      <c r="T625" s="2"/>
    </row>
    <row r="626" spans="1:20" x14ac:dyDescent="0.25">
      <c r="A626">
        <v>25943</v>
      </c>
      <c r="B626" s="2" t="s">
        <v>39</v>
      </c>
      <c r="C626" s="2" t="s">
        <v>37</v>
      </c>
      <c r="D626" s="4">
        <v>70000</v>
      </c>
      <c r="E626">
        <v>0</v>
      </c>
      <c r="F626" t="str">
        <f>IF(Query[[#This Row],[Children]]&gt;0,"Yes","No")</f>
        <v>No</v>
      </c>
      <c r="G626" t="str">
        <f>IF(Query[[#This Row],[Have a Children]]="Yes","Have a Children","Haven't a Children")</f>
        <v>Haven't a Children</v>
      </c>
      <c r="H626" s="2" t="s">
        <v>19</v>
      </c>
      <c r="I626" s="2" t="s">
        <v>14</v>
      </c>
      <c r="J626" s="2" t="s">
        <v>18</v>
      </c>
      <c r="K626">
        <v>2</v>
      </c>
      <c r="L626" t="str">
        <f t="shared" si="9"/>
        <v>Yes</v>
      </c>
      <c r="M626" t="str">
        <f>IF(Query[[#This Row],[Have a Car]]="No","Haven't a Car","Have a Car")</f>
        <v>Have a Car</v>
      </c>
      <c r="N626" s="2" t="s">
        <v>16</v>
      </c>
      <c r="O626" s="2" t="s">
        <v>32</v>
      </c>
      <c r="P626">
        <v>27</v>
      </c>
      <c r="Q626" t="str">
        <f>IF(Query[[#This Row],[Age]]&lt;=25,"25 or Above",IF(AND(Query[[#This Row],[Age]]&gt;25,Query[[#This Row],[Age]]&lt;=50),"26-50","More than 50"))</f>
        <v>26-50</v>
      </c>
      <c r="R626" s="2" t="s">
        <v>15</v>
      </c>
      <c r="S626" s="2" t="str">
        <f>IF(Query[[#This Row],[Purchased Bike]]="No","Didn't buy","Bought")</f>
        <v>Bought</v>
      </c>
      <c r="T626" s="2"/>
    </row>
    <row r="627" spans="1:20" x14ac:dyDescent="0.25">
      <c r="A627">
        <v>22127</v>
      </c>
      <c r="B627" s="2" t="s">
        <v>36</v>
      </c>
      <c r="C627" s="2" t="s">
        <v>38</v>
      </c>
      <c r="D627" s="4">
        <v>60000</v>
      </c>
      <c r="E627">
        <v>3</v>
      </c>
      <c r="F627" t="str">
        <f>IF(Query[[#This Row],[Children]]&gt;0,"Yes","No")</f>
        <v>Yes</v>
      </c>
      <c r="G627" t="str">
        <f>IF(Query[[#This Row],[Have a Children]]="Yes","Have a Children","Haven't a Children")</f>
        <v>Have a Children</v>
      </c>
      <c r="H627" s="2" t="s">
        <v>31</v>
      </c>
      <c r="I627" s="2" t="s">
        <v>28</v>
      </c>
      <c r="J627" s="2" t="s">
        <v>15</v>
      </c>
      <c r="K627">
        <v>2</v>
      </c>
      <c r="L627" t="str">
        <f t="shared" si="9"/>
        <v>Yes</v>
      </c>
      <c r="M627" t="str">
        <f>IF(Query[[#This Row],[Have a Car]]="No","Haven't a Car","Have a Car")</f>
        <v>Have a Car</v>
      </c>
      <c r="N627" s="2" t="s">
        <v>26</v>
      </c>
      <c r="O627" s="2" t="s">
        <v>32</v>
      </c>
      <c r="P627">
        <v>67</v>
      </c>
      <c r="Q627" t="str">
        <f>IF(Query[[#This Row],[Age]]&lt;=25,"25 or Above",IF(AND(Query[[#This Row],[Age]]&gt;25,Query[[#This Row],[Age]]&lt;=50),"26-50","More than 50"))</f>
        <v>More than 50</v>
      </c>
      <c r="R627" s="2" t="s">
        <v>18</v>
      </c>
      <c r="S627" s="2" t="str">
        <f>IF(Query[[#This Row],[Purchased Bike]]="No","Didn't buy","Bought")</f>
        <v>Didn't buy</v>
      </c>
      <c r="T627" s="2"/>
    </row>
    <row r="628" spans="1:20" x14ac:dyDescent="0.25">
      <c r="A628">
        <v>20414</v>
      </c>
      <c r="B628" s="2" t="s">
        <v>36</v>
      </c>
      <c r="C628" s="2" t="s">
        <v>37</v>
      </c>
      <c r="D628" s="4">
        <v>60000</v>
      </c>
      <c r="E628">
        <v>0</v>
      </c>
      <c r="F628" t="str">
        <f>IF(Query[[#This Row],[Children]]&gt;0,"Yes","No")</f>
        <v>No</v>
      </c>
      <c r="G628" t="str">
        <f>IF(Query[[#This Row],[Have a Children]]="Yes","Have a Children","Haven't a Children")</f>
        <v>Haven't a Children</v>
      </c>
      <c r="H628" s="2" t="s">
        <v>19</v>
      </c>
      <c r="I628" s="2" t="s">
        <v>14</v>
      </c>
      <c r="J628" s="2" t="s">
        <v>15</v>
      </c>
      <c r="K628">
        <v>2</v>
      </c>
      <c r="L628" t="str">
        <f t="shared" si="9"/>
        <v>Yes</v>
      </c>
      <c r="M628" t="str">
        <f>IF(Query[[#This Row],[Have a Car]]="No","Haven't a Car","Have a Car")</f>
        <v>Have a Car</v>
      </c>
      <c r="N628" s="2" t="s">
        <v>23</v>
      </c>
      <c r="O628" s="2" t="s">
        <v>32</v>
      </c>
      <c r="P628">
        <v>29</v>
      </c>
      <c r="Q628" t="str">
        <f>IF(Query[[#This Row],[Age]]&lt;=25,"25 or Above",IF(AND(Query[[#This Row],[Age]]&gt;25,Query[[#This Row],[Age]]&lt;=50),"26-50","More than 50"))</f>
        <v>26-50</v>
      </c>
      <c r="R628" s="2" t="s">
        <v>18</v>
      </c>
      <c r="S628" s="2" t="str">
        <f>IF(Query[[#This Row],[Purchased Bike]]="No","Didn't buy","Bought")</f>
        <v>Didn't buy</v>
      </c>
      <c r="T628" s="2"/>
    </row>
    <row r="629" spans="1:20" x14ac:dyDescent="0.25">
      <c r="A629">
        <v>23672</v>
      </c>
      <c r="B629" s="2" t="s">
        <v>36</v>
      </c>
      <c r="C629" s="2" t="s">
        <v>37</v>
      </c>
      <c r="D629" s="4">
        <v>60000</v>
      </c>
      <c r="E629">
        <v>3</v>
      </c>
      <c r="F629" t="str">
        <f>IF(Query[[#This Row],[Children]]&gt;0,"Yes","No")</f>
        <v>Yes</v>
      </c>
      <c r="G629" t="str">
        <f>IF(Query[[#This Row],[Have a Children]]="Yes","Have a Children","Haven't a Children")</f>
        <v>Have a Children</v>
      </c>
      <c r="H629" s="2" t="s">
        <v>31</v>
      </c>
      <c r="I629" s="2" t="s">
        <v>28</v>
      </c>
      <c r="J629" s="2" t="s">
        <v>15</v>
      </c>
      <c r="K629">
        <v>2</v>
      </c>
      <c r="L629" t="str">
        <f t="shared" si="9"/>
        <v>Yes</v>
      </c>
      <c r="M629" t="str">
        <f>IF(Query[[#This Row],[Have a Car]]="No","Haven't a Car","Have a Car")</f>
        <v>Have a Car</v>
      </c>
      <c r="N629" s="2" t="s">
        <v>26</v>
      </c>
      <c r="O629" s="2" t="s">
        <v>32</v>
      </c>
      <c r="P629">
        <v>67</v>
      </c>
      <c r="Q629" t="str">
        <f>IF(Query[[#This Row],[Age]]&lt;=25,"25 or Above",IF(AND(Query[[#This Row],[Age]]&gt;25,Query[[#This Row],[Age]]&lt;=50),"26-50","More than 50"))</f>
        <v>More than 50</v>
      </c>
      <c r="R629" s="2" t="s">
        <v>18</v>
      </c>
      <c r="S629" s="2" t="str">
        <f>IF(Query[[#This Row],[Purchased Bike]]="No","Didn't buy","Bought")</f>
        <v>Didn't buy</v>
      </c>
      <c r="T629" s="2"/>
    </row>
    <row r="630" spans="1:20" x14ac:dyDescent="0.25">
      <c r="A630">
        <v>29255</v>
      </c>
      <c r="B630" s="2" t="s">
        <v>39</v>
      </c>
      <c r="C630" s="2" t="s">
        <v>38</v>
      </c>
      <c r="D630" s="4">
        <v>80000</v>
      </c>
      <c r="E630">
        <v>3</v>
      </c>
      <c r="F630" t="str">
        <f>IF(Query[[#This Row],[Children]]&gt;0,"Yes","No")</f>
        <v>Yes</v>
      </c>
      <c r="G630" t="str">
        <f>IF(Query[[#This Row],[Have a Children]]="Yes","Have a Children","Haven't a Children")</f>
        <v>Have a Children</v>
      </c>
      <c r="H630" s="2" t="s">
        <v>19</v>
      </c>
      <c r="I630" s="2" t="s">
        <v>21</v>
      </c>
      <c r="J630" s="2" t="s">
        <v>18</v>
      </c>
      <c r="K630">
        <v>1</v>
      </c>
      <c r="L630" t="str">
        <f t="shared" si="9"/>
        <v>Yes</v>
      </c>
      <c r="M630" t="str">
        <f>IF(Query[[#This Row],[Have a Car]]="No","Haven't a Car","Have a Car")</f>
        <v>Have a Car</v>
      </c>
      <c r="N630" s="2" t="s">
        <v>26</v>
      </c>
      <c r="O630" s="2" t="s">
        <v>32</v>
      </c>
      <c r="P630">
        <v>51</v>
      </c>
      <c r="Q630" t="str">
        <f>IF(Query[[#This Row],[Age]]&lt;=25,"25 or Above",IF(AND(Query[[#This Row],[Age]]&gt;25,Query[[#This Row],[Age]]&lt;=50),"26-50","More than 50"))</f>
        <v>More than 50</v>
      </c>
      <c r="R630" s="2" t="s">
        <v>15</v>
      </c>
      <c r="S630" s="2" t="str">
        <f>IF(Query[[#This Row],[Purchased Bike]]="No","Didn't buy","Bought")</f>
        <v>Bought</v>
      </c>
      <c r="T630" s="2"/>
    </row>
    <row r="631" spans="1:20" x14ac:dyDescent="0.25">
      <c r="A631">
        <v>28815</v>
      </c>
      <c r="B631" s="2" t="s">
        <v>36</v>
      </c>
      <c r="C631" s="2" t="s">
        <v>37</v>
      </c>
      <c r="D631" s="4">
        <v>50000</v>
      </c>
      <c r="E631">
        <v>1</v>
      </c>
      <c r="F631" t="str">
        <f>IF(Query[[#This Row],[Children]]&gt;0,"Yes","No")</f>
        <v>Yes</v>
      </c>
      <c r="G631" t="str">
        <f>IF(Query[[#This Row],[Have a Children]]="Yes","Have a Children","Haven't a Children")</f>
        <v>Have a Children</v>
      </c>
      <c r="H631" s="2" t="s">
        <v>31</v>
      </c>
      <c r="I631" s="2" t="s">
        <v>14</v>
      </c>
      <c r="J631" s="2" t="s">
        <v>15</v>
      </c>
      <c r="K631">
        <v>0</v>
      </c>
      <c r="L631" t="str">
        <f t="shared" si="9"/>
        <v>No</v>
      </c>
      <c r="M631" t="str">
        <f>IF(Query[[#This Row],[Have a Car]]="No","Haven't a Car","Have a Car")</f>
        <v>Haven't a Car</v>
      </c>
      <c r="N631" s="2" t="s">
        <v>16</v>
      </c>
      <c r="O631" s="2" t="s">
        <v>32</v>
      </c>
      <c r="P631">
        <v>35</v>
      </c>
      <c r="Q631" t="str">
        <f>IF(Query[[#This Row],[Age]]&lt;=25,"25 or Above",IF(AND(Query[[#This Row],[Age]]&gt;25,Query[[#This Row],[Age]]&lt;=50),"26-50","More than 50"))</f>
        <v>26-50</v>
      </c>
      <c r="R631" s="2" t="s">
        <v>18</v>
      </c>
      <c r="S631" s="2" t="str">
        <f>IF(Query[[#This Row],[Purchased Bike]]="No","Didn't buy","Bought")</f>
        <v>Didn't buy</v>
      </c>
      <c r="T631" s="2"/>
    </row>
    <row r="632" spans="1:20" x14ac:dyDescent="0.25">
      <c r="A632">
        <v>27753</v>
      </c>
      <c r="B632" s="2" t="s">
        <v>36</v>
      </c>
      <c r="C632" s="2" t="s">
        <v>38</v>
      </c>
      <c r="D632" s="4">
        <v>40000</v>
      </c>
      <c r="E632">
        <v>0</v>
      </c>
      <c r="F632" t="str">
        <f>IF(Query[[#This Row],[Children]]&gt;0,"Yes","No")</f>
        <v>No</v>
      </c>
      <c r="G632" t="str">
        <f>IF(Query[[#This Row],[Have a Children]]="Yes","Have a Children","Haven't a Children")</f>
        <v>Haven't a Children</v>
      </c>
      <c r="H632" s="2" t="s">
        <v>27</v>
      </c>
      <c r="I632" s="2" t="s">
        <v>14</v>
      </c>
      <c r="J632" s="2" t="s">
        <v>18</v>
      </c>
      <c r="K632">
        <v>2</v>
      </c>
      <c r="L632" t="str">
        <f t="shared" si="9"/>
        <v>Yes</v>
      </c>
      <c r="M632" t="str">
        <f>IF(Query[[#This Row],[Have a Car]]="No","Haven't a Car","Have a Car")</f>
        <v>Have a Car</v>
      </c>
      <c r="N632" s="2" t="s">
        <v>26</v>
      </c>
      <c r="O632" s="2" t="s">
        <v>32</v>
      </c>
      <c r="P632">
        <v>30</v>
      </c>
      <c r="Q632" t="str">
        <f>IF(Query[[#This Row],[Age]]&lt;=25,"25 or Above",IF(AND(Query[[#This Row],[Age]]&gt;25,Query[[#This Row],[Age]]&lt;=50),"26-50","More than 50"))</f>
        <v>26-50</v>
      </c>
      <c r="R632" s="2" t="s">
        <v>18</v>
      </c>
      <c r="S632" s="2" t="str">
        <f>IF(Query[[#This Row],[Purchased Bike]]="No","Didn't buy","Bought")</f>
        <v>Didn't buy</v>
      </c>
      <c r="T632" s="2"/>
    </row>
    <row r="633" spans="1:20" x14ac:dyDescent="0.25">
      <c r="A633">
        <v>27643</v>
      </c>
      <c r="B633" s="2" t="s">
        <v>39</v>
      </c>
      <c r="C633" s="2" t="s">
        <v>38</v>
      </c>
      <c r="D633" s="4">
        <v>70000</v>
      </c>
      <c r="E633">
        <v>5</v>
      </c>
      <c r="F633" t="str">
        <f>IF(Query[[#This Row],[Children]]&gt;0,"Yes","No")</f>
        <v>Yes</v>
      </c>
      <c r="G633" t="str">
        <f>IF(Query[[#This Row],[Have a Children]]="Yes","Have a Children","Haven't a Children")</f>
        <v>Have a Children</v>
      </c>
      <c r="H633" s="2" t="s">
        <v>19</v>
      </c>
      <c r="I633" s="2" t="s">
        <v>21</v>
      </c>
      <c r="J633" s="2" t="s">
        <v>15</v>
      </c>
      <c r="K633">
        <v>3</v>
      </c>
      <c r="L633" t="str">
        <f t="shared" si="9"/>
        <v>Yes</v>
      </c>
      <c r="M633" t="str">
        <f>IF(Query[[#This Row],[Have a Car]]="No","Haven't a Car","Have a Car")</f>
        <v>Have a Car</v>
      </c>
      <c r="N633" s="2" t="s">
        <v>22</v>
      </c>
      <c r="O633" s="2" t="s">
        <v>32</v>
      </c>
      <c r="P633">
        <v>44</v>
      </c>
      <c r="Q633" t="str">
        <f>IF(Query[[#This Row],[Age]]&lt;=25,"25 or Above",IF(AND(Query[[#This Row],[Age]]&gt;25,Query[[#This Row],[Age]]&lt;=50),"26-50","More than 50"))</f>
        <v>26-50</v>
      </c>
      <c r="R633" s="2" t="s">
        <v>18</v>
      </c>
      <c r="S633" s="2" t="str">
        <f>IF(Query[[#This Row],[Purchased Bike]]="No","Didn't buy","Bought")</f>
        <v>Didn't buy</v>
      </c>
      <c r="T633" s="2"/>
    </row>
    <row r="634" spans="1:20" x14ac:dyDescent="0.25">
      <c r="A634">
        <v>13754</v>
      </c>
      <c r="B634" s="2" t="s">
        <v>39</v>
      </c>
      <c r="C634" s="2" t="s">
        <v>37</v>
      </c>
      <c r="D634" s="4">
        <v>80000</v>
      </c>
      <c r="E634">
        <v>4</v>
      </c>
      <c r="F634" t="str">
        <f>IF(Query[[#This Row],[Children]]&gt;0,"Yes","No")</f>
        <v>Yes</v>
      </c>
      <c r="G634" t="str">
        <f>IF(Query[[#This Row],[Have a Children]]="Yes","Have a Children","Haven't a Children")</f>
        <v>Have a Children</v>
      </c>
      <c r="H634" s="2" t="s">
        <v>31</v>
      </c>
      <c r="I634" s="2" t="s">
        <v>14</v>
      </c>
      <c r="J634" s="2" t="s">
        <v>15</v>
      </c>
      <c r="K634">
        <v>0</v>
      </c>
      <c r="L634" t="str">
        <f t="shared" si="9"/>
        <v>No</v>
      </c>
      <c r="M634" t="str">
        <f>IF(Query[[#This Row],[Have a Car]]="No","Haven't a Car","Have a Car")</f>
        <v>Haven't a Car</v>
      </c>
      <c r="N634" s="2" t="s">
        <v>26</v>
      </c>
      <c r="O634" s="2" t="s">
        <v>32</v>
      </c>
      <c r="P634">
        <v>48</v>
      </c>
      <c r="Q634" t="str">
        <f>IF(Query[[#This Row],[Age]]&lt;=25,"25 or Above",IF(AND(Query[[#This Row],[Age]]&gt;25,Query[[#This Row],[Age]]&lt;=50),"26-50","More than 50"))</f>
        <v>26-50</v>
      </c>
      <c r="R634" s="2" t="s">
        <v>18</v>
      </c>
      <c r="S634" s="2" t="str">
        <f>IF(Query[[#This Row],[Purchased Bike]]="No","Didn't buy","Bought")</f>
        <v>Didn't buy</v>
      </c>
      <c r="T634" s="2"/>
    </row>
    <row r="635" spans="1:20" x14ac:dyDescent="0.25">
      <c r="A635">
        <v>22088</v>
      </c>
      <c r="B635" s="2" t="s">
        <v>36</v>
      </c>
      <c r="C635" s="2" t="s">
        <v>37</v>
      </c>
      <c r="D635" s="4">
        <v>130000</v>
      </c>
      <c r="E635">
        <v>1</v>
      </c>
      <c r="F635" t="str">
        <f>IF(Query[[#This Row],[Children]]&gt;0,"Yes","No")</f>
        <v>Yes</v>
      </c>
      <c r="G635" t="str">
        <f>IF(Query[[#This Row],[Have a Children]]="Yes","Have a Children","Haven't a Children")</f>
        <v>Have a Children</v>
      </c>
      <c r="H635" s="2" t="s">
        <v>13</v>
      </c>
      <c r="I635" s="2" t="s">
        <v>28</v>
      </c>
      <c r="J635" s="2" t="s">
        <v>15</v>
      </c>
      <c r="K635">
        <v>2</v>
      </c>
      <c r="L635" t="str">
        <f t="shared" si="9"/>
        <v>Yes</v>
      </c>
      <c r="M635" t="str">
        <f>IF(Query[[#This Row],[Have a Car]]="No","Haven't a Car","Have a Car")</f>
        <v>Have a Car</v>
      </c>
      <c r="N635" s="2" t="s">
        <v>16</v>
      </c>
      <c r="O635" s="2" t="s">
        <v>32</v>
      </c>
      <c r="P635">
        <v>45</v>
      </c>
      <c r="Q635" t="str">
        <f>IF(Query[[#This Row],[Age]]&lt;=25,"25 or Above",IF(AND(Query[[#This Row],[Age]]&gt;25,Query[[#This Row],[Age]]&lt;=50),"26-50","More than 50"))</f>
        <v>26-50</v>
      </c>
      <c r="R635" s="2" t="s">
        <v>15</v>
      </c>
      <c r="S635" s="2" t="str">
        <f>IF(Query[[#This Row],[Purchased Bike]]="No","Didn't buy","Bought")</f>
        <v>Bought</v>
      </c>
      <c r="T635" s="2"/>
    </row>
    <row r="636" spans="1:20" x14ac:dyDescent="0.25">
      <c r="A636">
        <v>27388</v>
      </c>
      <c r="B636" s="2" t="s">
        <v>36</v>
      </c>
      <c r="C636" s="2" t="s">
        <v>38</v>
      </c>
      <c r="D636" s="4">
        <v>60000</v>
      </c>
      <c r="E636">
        <v>3</v>
      </c>
      <c r="F636" t="str">
        <f>IF(Query[[#This Row],[Children]]&gt;0,"Yes","No")</f>
        <v>Yes</v>
      </c>
      <c r="G636" t="str">
        <f>IF(Query[[#This Row],[Have a Children]]="Yes","Have a Children","Haven't a Children")</f>
        <v>Have a Children</v>
      </c>
      <c r="H636" s="2" t="s">
        <v>13</v>
      </c>
      <c r="I636" s="2" t="s">
        <v>28</v>
      </c>
      <c r="J636" s="2" t="s">
        <v>18</v>
      </c>
      <c r="K636">
        <v>2</v>
      </c>
      <c r="L636" t="str">
        <f t="shared" si="9"/>
        <v>Yes</v>
      </c>
      <c r="M636" t="str">
        <f>IF(Query[[#This Row],[Have a Car]]="No","Haven't a Car","Have a Car")</f>
        <v>Have a Car</v>
      </c>
      <c r="N636" s="2" t="s">
        <v>26</v>
      </c>
      <c r="O636" s="2" t="s">
        <v>32</v>
      </c>
      <c r="P636">
        <v>66</v>
      </c>
      <c r="Q636" t="str">
        <f>IF(Query[[#This Row],[Age]]&lt;=25,"25 or Above",IF(AND(Query[[#This Row],[Age]]&gt;25,Query[[#This Row],[Age]]&lt;=50),"26-50","More than 50"))</f>
        <v>More than 50</v>
      </c>
      <c r="R636" s="2" t="s">
        <v>18</v>
      </c>
      <c r="S636" s="2" t="str">
        <f>IF(Query[[#This Row],[Purchased Bike]]="No","Didn't buy","Bought")</f>
        <v>Didn't buy</v>
      </c>
      <c r="T636" s="2"/>
    </row>
    <row r="637" spans="1:20" x14ac:dyDescent="0.25">
      <c r="A637">
        <v>24745</v>
      </c>
      <c r="B637" s="2" t="s">
        <v>39</v>
      </c>
      <c r="C637" s="2" t="s">
        <v>37</v>
      </c>
      <c r="D637" s="4">
        <v>30000</v>
      </c>
      <c r="E637">
        <v>2</v>
      </c>
      <c r="F637" t="str">
        <f>IF(Query[[#This Row],[Children]]&gt;0,"Yes","No")</f>
        <v>Yes</v>
      </c>
      <c r="G637" t="str">
        <f>IF(Query[[#This Row],[Have a Children]]="Yes","Have a Children","Haven't a Children")</f>
        <v>Have a Children</v>
      </c>
      <c r="H637" s="2" t="s">
        <v>27</v>
      </c>
      <c r="I637" s="2" t="s">
        <v>14</v>
      </c>
      <c r="J637" s="2" t="s">
        <v>18</v>
      </c>
      <c r="K637">
        <v>2</v>
      </c>
      <c r="L637" t="str">
        <f t="shared" si="9"/>
        <v>Yes</v>
      </c>
      <c r="M637" t="str">
        <f>IF(Query[[#This Row],[Have a Car]]="No","Haven't a Car","Have a Car")</f>
        <v>Have a Car</v>
      </c>
      <c r="N637" s="2" t="s">
        <v>16</v>
      </c>
      <c r="O637" s="2" t="s">
        <v>32</v>
      </c>
      <c r="P637">
        <v>49</v>
      </c>
      <c r="Q637" t="str">
        <f>IF(Query[[#This Row],[Age]]&lt;=25,"25 or Above",IF(AND(Query[[#This Row],[Age]]&gt;25,Query[[#This Row],[Age]]&lt;=50),"26-50","More than 50"))</f>
        <v>26-50</v>
      </c>
      <c r="R637" s="2" t="s">
        <v>18</v>
      </c>
      <c r="S637" s="2" t="str">
        <f>IF(Query[[#This Row],[Purchased Bike]]="No","Didn't buy","Bought")</f>
        <v>Didn't buy</v>
      </c>
      <c r="T637" s="2"/>
    </row>
    <row r="638" spans="1:20" x14ac:dyDescent="0.25">
      <c r="A638">
        <v>29237</v>
      </c>
      <c r="B638" s="2" t="s">
        <v>39</v>
      </c>
      <c r="C638" s="2" t="s">
        <v>37</v>
      </c>
      <c r="D638" s="4">
        <v>120000</v>
      </c>
      <c r="E638">
        <v>4</v>
      </c>
      <c r="F638" t="str">
        <f>IF(Query[[#This Row],[Children]]&gt;0,"Yes","No")</f>
        <v>Yes</v>
      </c>
      <c r="G638" t="str">
        <f>IF(Query[[#This Row],[Have a Children]]="Yes","Have a Children","Haven't a Children")</f>
        <v>Have a Children</v>
      </c>
      <c r="H638" s="2" t="s">
        <v>19</v>
      </c>
      <c r="I638" s="2" t="s">
        <v>21</v>
      </c>
      <c r="J638" s="2" t="s">
        <v>15</v>
      </c>
      <c r="K638">
        <v>3</v>
      </c>
      <c r="L638" t="str">
        <f t="shared" si="9"/>
        <v>Yes</v>
      </c>
      <c r="M638" t="str">
        <f>IF(Query[[#This Row],[Have a Car]]="No","Haven't a Car","Have a Car")</f>
        <v>Have a Car</v>
      </c>
      <c r="N638" s="2" t="s">
        <v>23</v>
      </c>
      <c r="O638" s="2" t="s">
        <v>32</v>
      </c>
      <c r="P638">
        <v>43</v>
      </c>
      <c r="Q638" t="str">
        <f>IF(Query[[#This Row],[Age]]&lt;=25,"25 or Above",IF(AND(Query[[#This Row],[Age]]&gt;25,Query[[#This Row],[Age]]&lt;=50),"26-50","More than 50"))</f>
        <v>26-50</v>
      </c>
      <c r="R638" s="2" t="s">
        <v>15</v>
      </c>
      <c r="S638" s="2" t="str">
        <f>IF(Query[[#This Row],[Purchased Bike]]="No","Didn't buy","Bought")</f>
        <v>Bought</v>
      </c>
      <c r="T638" s="2"/>
    </row>
    <row r="639" spans="1:20" x14ac:dyDescent="0.25">
      <c r="A639">
        <v>15272</v>
      </c>
      <c r="B639" s="2" t="s">
        <v>39</v>
      </c>
      <c r="C639" s="2" t="s">
        <v>38</v>
      </c>
      <c r="D639" s="4">
        <v>40000</v>
      </c>
      <c r="E639">
        <v>0</v>
      </c>
      <c r="F639" t="str">
        <f>IF(Query[[#This Row],[Children]]&gt;0,"Yes","No")</f>
        <v>No</v>
      </c>
      <c r="G639" t="str">
        <f>IF(Query[[#This Row],[Have a Children]]="Yes","Have a Children","Haven't a Children")</f>
        <v>Haven't a Children</v>
      </c>
      <c r="H639" s="2" t="s">
        <v>27</v>
      </c>
      <c r="I639" s="2" t="s">
        <v>14</v>
      </c>
      <c r="J639" s="2" t="s">
        <v>18</v>
      </c>
      <c r="K639">
        <v>2</v>
      </c>
      <c r="L639" t="str">
        <f t="shared" si="9"/>
        <v>Yes</v>
      </c>
      <c r="M639" t="str">
        <f>IF(Query[[#This Row],[Have a Car]]="No","Haven't a Car","Have a Car")</f>
        <v>Have a Car</v>
      </c>
      <c r="N639" s="2" t="s">
        <v>26</v>
      </c>
      <c r="O639" s="2" t="s">
        <v>32</v>
      </c>
      <c r="P639">
        <v>30</v>
      </c>
      <c r="Q639" t="str">
        <f>IF(Query[[#This Row],[Age]]&lt;=25,"25 or Above",IF(AND(Query[[#This Row],[Age]]&gt;25,Query[[#This Row],[Age]]&lt;=50),"26-50","More than 50"))</f>
        <v>26-50</v>
      </c>
      <c r="R639" s="2" t="s">
        <v>18</v>
      </c>
      <c r="S639" s="2" t="str">
        <f>IF(Query[[#This Row],[Purchased Bike]]="No","Didn't buy","Bought")</f>
        <v>Didn't buy</v>
      </c>
      <c r="T639" s="2"/>
    </row>
    <row r="640" spans="1:20" x14ac:dyDescent="0.25">
      <c r="A640">
        <v>18949</v>
      </c>
      <c r="B640" s="2" t="s">
        <v>39</v>
      </c>
      <c r="C640" s="2" t="s">
        <v>38</v>
      </c>
      <c r="D640" s="4">
        <v>70000</v>
      </c>
      <c r="E640">
        <v>0</v>
      </c>
      <c r="F640" t="str">
        <f>IF(Query[[#This Row],[Children]]&gt;0,"Yes","No")</f>
        <v>No</v>
      </c>
      <c r="G640" t="str">
        <f>IF(Query[[#This Row],[Have a Children]]="Yes","Have a Children","Haven't a Children")</f>
        <v>Haven't a Children</v>
      </c>
      <c r="H640" s="2" t="s">
        <v>31</v>
      </c>
      <c r="I640" s="2" t="s">
        <v>28</v>
      </c>
      <c r="J640" s="2" t="s">
        <v>15</v>
      </c>
      <c r="K640">
        <v>2</v>
      </c>
      <c r="L640" t="str">
        <f t="shared" si="9"/>
        <v>Yes</v>
      </c>
      <c r="M640" t="str">
        <f>IF(Query[[#This Row],[Have a Car]]="No","Haven't a Car","Have a Car")</f>
        <v>Have a Car</v>
      </c>
      <c r="N640" s="2" t="s">
        <v>23</v>
      </c>
      <c r="O640" s="2" t="s">
        <v>32</v>
      </c>
      <c r="P640">
        <v>74</v>
      </c>
      <c r="Q640" t="str">
        <f>IF(Query[[#This Row],[Age]]&lt;=25,"25 or Above",IF(AND(Query[[#This Row],[Age]]&gt;25,Query[[#This Row],[Age]]&lt;=50),"26-50","More than 50"))</f>
        <v>More than 50</v>
      </c>
      <c r="R640" s="2" t="s">
        <v>15</v>
      </c>
      <c r="S640" s="2" t="str">
        <f>IF(Query[[#This Row],[Purchased Bike]]="No","Didn't buy","Bought")</f>
        <v>Bought</v>
      </c>
      <c r="T640" s="2"/>
    </row>
    <row r="641" spans="1:20" x14ac:dyDescent="0.25">
      <c r="A641">
        <v>14507</v>
      </c>
      <c r="B641" s="2" t="s">
        <v>36</v>
      </c>
      <c r="C641" s="2" t="s">
        <v>38</v>
      </c>
      <c r="D641" s="4">
        <v>100000</v>
      </c>
      <c r="E641">
        <v>2</v>
      </c>
      <c r="F641" t="str">
        <f>IF(Query[[#This Row],[Children]]&gt;0,"Yes","No")</f>
        <v>Yes</v>
      </c>
      <c r="G641" t="str">
        <f>IF(Query[[#This Row],[Have a Children]]="Yes","Have a Children","Haven't a Children")</f>
        <v>Have a Children</v>
      </c>
      <c r="H641" s="2" t="s">
        <v>31</v>
      </c>
      <c r="I641" s="2" t="s">
        <v>28</v>
      </c>
      <c r="J641" s="2" t="s">
        <v>15</v>
      </c>
      <c r="K641">
        <v>3</v>
      </c>
      <c r="L641" t="str">
        <f t="shared" si="9"/>
        <v>Yes</v>
      </c>
      <c r="M641" t="str">
        <f>IF(Query[[#This Row],[Have a Car]]="No","Haven't a Car","Have a Car")</f>
        <v>Have a Car</v>
      </c>
      <c r="N641" s="2" t="s">
        <v>26</v>
      </c>
      <c r="O641" s="2" t="s">
        <v>32</v>
      </c>
      <c r="P641">
        <v>65</v>
      </c>
      <c r="Q641" t="str">
        <f>IF(Query[[#This Row],[Age]]&lt;=25,"25 or Above",IF(AND(Query[[#This Row],[Age]]&gt;25,Query[[#This Row],[Age]]&lt;=50),"26-50","More than 50"))</f>
        <v>More than 50</v>
      </c>
      <c r="R641" s="2" t="s">
        <v>18</v>
      </c>
      <c r="S641" s="2" t="str">
        <f>IF(Query[[#This Row],[Purchased Bike]]="No","Didn't buy","Bought")</f>
        <v>Didn't buy</v>
      </c>
      <c r="T641" s="2"/>
    </row>
    <row r="642" spans="1:20" x14ac:dyDescent="0.25">
      <c r="A642">
        <v>25886</v>
      </c>
      <c r="B642" s="2" t="s">
        <v>36</v>
      </c>
      <c r="C642" s="2" t="s">
        <v>37</v>
      </c>
      <c r="D642" s="4">
        <v>60000</v>
      </c>
      <c r="E642">
        <v>2</v>
      </c>
      <c r="F642" t="str">
        <f>IF(Query[[#This Row],[Children]]&gt;0,"Yes","No")</f>
        <v>Yes</v>
      </c>
      <c r="G642" t="str">
        <f>IF(Query[[#This Row],[Have a Children]]="Yes","Have a Children","Haven't a Children")</f>
        <v>Have a Children</v>
      </c>
      <c r="H642" s="2" t="s">
        <v>19</v>
      </c>
      <c r="I642" s="2" t="s">
        <v>21</v>
      </c>
      <c r="J642" s="2" t="s">
        <v>15</v>
      </c>
      <c r="K642">
        <v>2</v>
      </c>
      <c r="L642" t="str">
        <f t="shared" ref="L642:L705" si="10">IF(K642&gt;0,"Yes","No")</f>
        <v>Yes</v>
      </c>
      <c r="M642" t="str">
        <f>IF(Query[[#This Row],[Have a Car]]="No","Haven't a Car","Have a Car")</f>
        <v>Have a Car</v>
      </c>
      <c r="N642" s="2" t="s">
        <v>22</v>
      </c>
      <c r="O642" s="2" t="s">
        <v>32</v>
      </c>
      <c r="P642">
        <v>56</v>
      </c>
      <c r="Q642" t="str">
        <f>IF(Query[[#This Row],[Age]]&lt;=25,"25 or Above",IF(AND(Query[[#This Row],[Age]]&gt;25,Query[[#This Row],[Age]]&lt;=50),"26-50","More than 50"))</f>
        <v>More than 50</v>
      </c>
      <c r="R642" s="2" t="s">
        <v>15</v>
      </c>
      <c r="S642" s="2" t="str">
        <f>IF(Query[[#This Row],[Purchased Bike]]="No","Didn't buy","Bought")</f>
        <v>Bought</v>
      </c>
      <c r="T642" s="2"/>
    </row>
    <row r="643" spans="1:20" x14ac:dyDescent="0.25">
      <c r="A643">
        <v>21441</v>
      </c>
      <c r="B643" s="2" t="s">
        <v>36</v>
      </c>
      <c r="C643" s="2" t="s">
        <v>38</v>
      </c>
      <c r="D643" s="4">
        <v>50000</v>
      </c>
      <c r="E643">
        <v>4</v>
      </c>
      <c r="F643" t="str">
        <f>IF(Query[[#This Row],[Children]]&gt;0,"Yes","No")</f>
        <v>Yes</v>
      </c>
      <c r="G643" t="str">
        <f>IF(Query[[#This Row],[Have a Children]]="Yes","Have a Children","Haven't a Children")</f>
        <v>Have a Children</v>
      </c>
      <c r="H643" s="2" t="s">
        <v>13</v>
      </c>
      <c r="I643" s="2" t="s">
        <v>28</v>
      </c>
      <c r="J643" s="2" t="s">
        <v>15</v>
      </c>
      <c r="K643">
        <v>2</v>
      </c>
      <c r="L643" t="str">
        <f t="shared" si="10"/>
        <v>Yes</v>
      </c>
      <c r="M643" t="str">
        <f>IF(Query[[#This Row],[Have a Car]]="No","Haven't a Car","Have a Car")</f>
        <v>Have a Car</v>
      </c>
      <c r="N643" s="2" t="s">
        <v>30</v>
      </c>
      <c r="O643" s="2" t="s">
        <v>32</v>
      </c>
      <c r="P643">
        <v>64</v>
      </c>
      <c r="Q643" t="str">
        <f>IF(Query[[#This Row],[Age]]&lt;=25,"25 or Above",IF(AND(Query[[#This Row],[Age]]&gt;25,Query[[#This Row],[Age]]&lt;=50),"26-50","More than 50"))</f>
        <v>More than 50</v>
      </c>
      <c r="R643" s="2" t="s">
        <v>18</v>
      </c>
      <c r="S643" s="2" t="str">
        <f>IF(Query[[#This Row],[Purchased Bike]]="No","Didn't buy","Bought")</f>
        <v>Didn't buy</v>
      </c>
      <c r="T643" s="2"/>
    </row>
    <row r="644" spans="1:20" x14ac:dyDescent="0.25">
      <c r="A644">
        <v>21741</v>
      </c>
      <c r="B644" s="2" t="s">
        <v>36</v>
      </c>
      <c r="C644" s="2" t="s">
        <v>37</v>
      </c>
      <c r="D644" s="4">
        <v>70000</v>
      </c>
      <c r="E644">
        <v>3</v>
      </c>
      <c r="F644" t="str">
        <f>IF(Query[[#This Row],[Children]]&gt;0,"Yes","No")</f>
        <v>Yes</v>
      </c>
      <c r="G644" t="str">
        <f>IF(Query[[#This Row],[Have a Children]]="Yes","Have a Children","Haven't a Children")</f>
        <v>Have a Children</v>
      </c>
      <c r="H644" s="2" t="s">
        <v>19</v>
      </c>
      <c r="I644" s="2" t="s">
        <v>21</v>
      </c>
      <c r="J644" s="2" t="s">
        <v>15</v>
      </c>
      <c r="K644">
        <v>2</v>
      </c>
      <c r="L644" t="str">
        <f t="shared" si="10"/>
        <v>Yes</v>
      </c>
      <c r="M644" t="str">
        <f>IF(Query[[#This Row],[Have a Car]]="No","Haven't a Car","Have a Car")</f>
        <v>Have a Car</v>
      </c>
      <c r="N644" s="2" t="s">
        <v>23</v>
      </c>
      <c r="O644" s="2" t="s">
        <v>32</v>
      </c>
      <c r="P644">
        <v>50</v>
      </c>
      <c r="Q644" t="str">
        <f>IF(Query[[#This Row],[Age]]&lt;=25,"25 or Above",IF(AND(Query[[#This Row],[Age]]&gt;25,Query[[#This Row],[Age]]&lt;=50),"26-50","More than 50"))</f>
        <v>26-50</v>
      </c>
      <c r="R644" s="2" t="s">
        <v>15</v>
      </c>
      <c r="S644" s="2" t="str">
        <f>IF(Query[[#This Row],[Purchased Bike]]="No","Didn't buy","Bought")</f>
        <v>Bought</v>
      </c>
      <c r="T644" s="2"/>
    </row>
    <row r="645" spans="1:20" x14ac:dyDescent="0.25">
      <c r="A645">
        <v>14572</v>
      </c>
      <c r="B645" s="2" t="s">
        <v>36</v>
      </c>
      <c r="C645" s="2" t="s">
        <v>37</v>
      </c>
      <c r="D645" s="4">
        <v>70000</v>
      </c>
      <c r="E645">
        <v>3</v>
      </c>
      <c r="F645" t="str">
        <f>IF(Query[[#This Row],[Children]]&gt;0,"Yes","No")</f>
        <v>Yes</v>
      </c>
      <c r="G645" t="str">
        <f>IF(Query[[#This Row],[Have a Children]]="Yes","Have a Children","Haven't a Children")</f>
        <v>Have a Children</v>
      </c>
      <c r="H645" s="2" t="s">
        <v>31</v>
      </c>
      <c r="I645" s="2" t="s">
        <v>21</v>
      </c>
      <c r="J645" s="2" t="s">
        <v>15</v>
      </c>
      <c r="K645">
        <v>0</v>
      </c>
      <c r="L645" t="str">
        <f t="shared" si="10"/>
        <v>No</v>
      </c>
      <c r="M645" t="str">
        <f>IF(Query[[#This Row],[Have a Car]]="No","Haven't a Car","Have a Car")</f>
        <v>Haven't a Car</v>
      </c>
      <c r="N645" s="2" t="s">
        <v>22</v>
      </c>
      <c r="O645" s="2" t="s">
        <v>32</v>
      </c>
      <c r="P645">
        <v>35</v>
      </c>
      <c r="Q645" t="str">
        <f>IF(Query[[#This Row],[Age]]&lt;=25,"25 or Above",IF(AND(Query[[#This Row],[Age]]&gt;25,Query[[#This Row],[Age]]&lt;=50),"26-50","More than 50"))</f>
        <v>26-50</v>
      </c>
      <c r="R645" s="2" t="s">
        <v>15</v>
      </c>
      <c r="S645" s="2" t="str">
        <f>IF(Query[[#This Row],[Purchased Bike]]="No","Didn't buy","Bought")</f>
        <v>Bought</v>
      </c>
      <c r="T645" s="2"/>
    </row>
    <row r="646" spans="1:20" x14ac:dyDescent="0.25">
      <c r="A646">
        <v>23368</v>
      </c>
      <c r="B646" s="2" t="s">
        <v>36</v>
      </c>
      <c r="C646" s="2" t="s">
        <v>37</v>
      </c>
      <c r="D646" s="4">
        <v>60000</v>
      </c>
      <c r="E646">
        <v>5</v>
      </c>
      <c r="F646" t="str">
        <f>IF(Query[[#This Row],[Children]]&gt;0,"Yes","No")</f>
        <v>Yes</v>
      </c>
      <c r="G646" t="str">
        <f>IF(Query[[#This Row],[Have a Children]]="Yes","Have a Children","Haven't a Children")</f>
        <v>Have a Children</v>
      </c>
      <c r="H646" s="2" t="s">
        <v>13</v>
      </c>
      <c r="I646" s="2" t="s">
        <v>14</v>
      </c>
      <c r="J646" s="2" t="s">
        <v>15</v>
      </c>
      <c r="K646">
        <v>3</v>
      </c>
      <c r="L646" t="str">
        <f t="shared" si="10"/>
        <v>Yes</v>
      </c>
      <c r="M646" t="str">
        <f>IF(Query[[#This Row],[Have a Car]]="No","Haven't a Car","Have a Car")</f>
        <v>Have a Car</v>
      </c>
      <c r="N646" s="2" t="s">
        <v>30</v>
      </c>
      <c r="O646" s="2" t="s">
        <v>32</v>
      </c>
      <c r="P646">
        <v>41</v>
      </c>
      <c r="Q646" t="str">
        <f>IF(Query[[#This Row],[Age]]&lt;=25,"25 or Above",IF(AND(Query[[#This Row],[Age]]&gt;25,Query[[#This Row],[Age]]&lt;=50),"26-50","More than 50"))</f>
        <v>26-50</v>
      </c>
      <c r="R646" s="2" t="s">
        <v>18</v>
      </c>
      <c r="S646" s="2" t="str">
        <f>IF(Query[[#This Row],[Purchased Bike]]="No","Didn't buy","Bought")</f>
        <v>Didn't buy</v>
      </c>
      <c r="T646" s="2"/>
    </row>
    <row r="647" spans="1:20" x14ac:dyDescent="0.25">
      <c r="A647">
        <v>16217</v>
      </c>
      <c r="B647" s="2" t="s">
        <v>39</v>
      </c>
      <c r="C647" s="2" t="s">
        <v>37</v>
      </c>
      <c r="D647" s="4">
        <v>60000</v>
      </c>
      <c r="E647">
        <v>0</v>
      </c>
      <c r="F647" t="str">
        <f>IF(Query[[#This Row],[Children]]&gt;0,"Yes","No")</f>
        <v>No</v>
      </c>
      <c r="G647" t="str">
        <f>IF(Query[[#This Row],[Have a Children]]="Yes","Have a Children","Haven't a Children")</f>
        <v>Haven't a Children</v>
      </c>
      <c r="H647" s="2" t="s">
        <v>31</v>
      </c>
      <c r="I647" s="2" t="s">
        <v>14</v>
      </c>
      <c r="J647" s="2" t="s">
        <v>15</v>
      </c>
      <c r="K647">
        <v>0</v>
      </c>
      <c r="L647" t="str">
        <f t="shared" si="10"/>
        <v>No</v>
      </c>
      <c r="M647" t="str">
        <f>IF(Query[[#This Row],[Have a Car]]="No","Haven't a Car","Have a Car")</f>
        <v>Haven't a Car</v>
      </c>
      <c r="N647" s="2" t="s">
        <v>16</v>
      </c>
      <c r="O647" s="2" t="s">
        <v>32</v>
      </c>
      <c r="P647">
        <v>39</v>
      </c>
      <c r="Q647" t="str">
        <f>IF(Query[[#This Row],[Age]]&lt;=25,"25 or Above",IF(AND(Query[[#This Row],[Age]]&gt;25,Query[[#This Row],[Age]]&lt;=50),"26-50","More than 50"))</f>
        <v>26-50</v>
      </c>
      <c r="R647" s="2" t="s">
        <v>18</v>
      </c>
      <c r="S647" s="2" t="str">
        <f>IF(Query[[#This Row],[Purchased Bike]]="No","Didn't buy","Bought")</f>
        <v>Didn't buy</v>
      </c>
      <c r="T647" s="2"/>
    </row>
    <row r="648" spans="1:20" x14ac:dyDescent="0.25">
      <c r="A648">
        <v>16247</v>
      </c>
      <c r="B648" s="2" t="s">
        <v>39</v>
      </c>
      <c r="C648" s="2" t="s">
        <v>37</v>
      </c>
      <c r="D648" s="4">
        <v>60000</v>
      </c>
      <c r="E648">
        <v>4</v>
      </c>
      <c r="F648" t="str">
        <f>IF(Query[[#This Row],[Children]]&gt;0,"Yes","No")</f>
        <v>Yes</v>
      </c>
      <c r="G648" t="str">
        <f>IF(Query[[#This Row],[Have a Children]]="Yes","Have a Children","Haven't a Children")</f>
        <v>Have a Children</v>
      </c>
      <c r="H648" s="2" t="s">
        <v>31</v>
      </c>
      <c r="I648" s="2" t="s">
        <v>14</v>
      </c>
      <c r="J648" s="2" t="s">
        <v>18</v>
      </c>
      <c r="K648">
        <v>0</v>
      </c>
      <c r="L648" t="str">
        <f t="shared" si="10"/>
        <v>No</v>
      </c>
      <c r="M648" t="str">
        <f>IF(Query[[#This Row],[Have a Car]]="No","Haven't a Car","Have a Car")</f>
        <v>Haven't a Car</v>
      </c>
      <c r="N648" s="2" t="s">
        <v>26</v>
      </c>
      <c r="O648" s="2" t="s">
        <v>32</v>
      </c>
      <c r="P648">
        <v>47</v>
      </c>
      <c r="Q648" t="str">
        <f>IF(Query[[#This Row],[Age]]&lt;=25,"25 or Above",IF(AND(Query[[#This Row],[Age]]&gt;25,Query[[#This Row],[Age]]&lt;=50),"26-50","More than 50"))</f>
        <v>26-50</v>
      </c>
      <c r="R648" s="2" t="s">
        <v>18</v>
      </c>
      <c r="S648" s="2" t="str">
        <f>IF(Query[[#This Row],[Purchased Bike]]="No","Didn't buy","Bought")</f>
        <v>Didn't buy</v>
      </c>
      <c r="T648" s="2"/>
    </row>
    <row r="649" spans="1:20" x14ac:dyDescent="0.25">
      <c r="A649">
        <v>22010</v>
      </c>
      <c r="B649" s="2" t="s">
        <v>39</v>
      </c>
      <c r="C649" s="2" t="s">
        <v>38</v>
      </c>
      <c r="D649" s="4">
        <v>40000</v>
      </c>
      <c r="E649">
        <v>0</v>
      </c>
      <c r="F649" t="str">
        <f>IF(Query[[#This Row],[Children]]&gt;0,"Yes","No")</f>
        <v>No</v>
      </c>
      <c r="G649" t="str">
        <f>IF(Query[[#This Row],[Have a Children]]="Yes","Have a Children","Haven't a Children")</f>
        <v>Haven't a Children</v>
      </c>
      <c r="H649" s="2" t="s">
        <v>27</v>
      </c>
      <c r="I649" s="2" t="s">
        <v>14</v>
      </c>
      <c r="J649" s="2" t="s">
        <v>15</v>
      </c>
      <c r="K649">
        <v>2</v>
      </c>
      <c r="L649" t="str">
        <f t="shared" si="10"/>
        <v>Yes</v>
      </c>
      <c r="M649" t="str">
        <f>IF(Query[[#This Row],[Have a Car]]="No","Haven't a Car","Have a Car")</f>
        <v>Have a Car</v>
      </c>
      <c r="N649" s="2" t="s">
        <v>23</v>
      </c>
      <c r="O649" s="2" t="s">
        <v>32</v>
      </c>
      <c r="P649">
        <v>31</v>
      </c>
      <c r="Q649" t="str">
        <f>IF(Query[[#This Row],[Age]]&lt;=25,"25 or Above",IF(AND(Query[[#This Row],[Age]]&gt;25,Query[[#This Row],[Age]]&lt;=50),"26-50","More than 50"))</f>
        <v>26-50</v>
      </c>
      <c r="R649" s="2" t="s">
        <v>18</v>
      </c>
      <c r="S649" s="2" t="str">
        <f>IF(Query[[#This Row],[Purchased Bike]]="No","Didn't buy","Bought")</f>
        <v>Didn't buy</v>
      </c>
      <c r="T649" s="2"/>
    </row>
    <row r="650" spans="1:20" x14ac:dyDescent="0.25">
      <c r="A650">
        <v>25872</v>
      </c>
      <c r="B650" s="2" t="s">
        <v>39</v>
      </c>
      <c r="C650" s="2" t="s">
        <v>37</v>
      </c>
      <c r="D650" s="4">
        <v>70000</v>
      </c>
      <c r="E650">
        <v>2</v>
      </c>
      <c r="F650" t="str">
        <f>IF(Query[[#This Row],[Children]]&gt;0,"Yes","No")</f>
        <v>Yes</v>
      </c>
      <c r="G650" t="str">
        <f>IF(Query[[#This Row],[Have a Children]]="Yes","Have a Children","Haven't a Children")</f>
        <v>Have a Children</v>
      </c>
      <c r="H650" s="2" t="s">
        <v>13</v>
      </c>
      <c r="I650" s="2" t="s">
        <v>28</v>
      </c>
      <c r="J650" s="2" t="s">
        <v>18</v>
      </c>
      <c r="K650">
        <v>1</v>
      </c>
      <c r="L650" t="str">
        <f t="shared" si="10"/>
        <v>Yes</v>
      </c>
      <c r="M650" t="str">
        <f>IF(Query[[#This Row],[Have a Car]]="No","Haven't a Car","Have a Car")</f>
        <v>Have a Car</v>
      </c>
      <c r="N650" s="2" t="s">
        <v>22</v>
      </c>
      <c r="O650" s="2" t="s">
        <v>32</v>
      </c>
      <c r="P650">
        <v>58</v>
      </c>
      <c r="Q650" t="str">
        <f>IF(Query[[#This Row],[Age]]&lt;=25,"25 or Above",IF(AND(Query[[#This Row],[Age]]&gt;25,Query[[#This Row],[Age]]&lt;=50),"26-50","More than 50"))</f>
        <v>More than 50</v>
      </c>
      <c r="R650" s="2" t="s">
        <v>15</v>
      </c>
      <c r="S650" s="2" t="str">
        <f>IF(Query[[#This Row],[Purchased Bike]]="No","Didn't buy","Bought")</f>
        <v>Bought</v>
      </c>
      <c r="T650" s="2"/>
    </row>
    <row r="651" spans="1:20" x14ac:dyDescent="0.25">
      <c r="A651">
        <v>19164</v>
      </c>
      <c r="B651" s="2" t="s">
        <v>39</v>
      </c>
      <c r="C651" s="2" t="s">
        <v>37</v>
      </c>
      <c r="D651" s="4">
        <v>70000</v>
      </c>
      <c r="E651">
        <v>0</v>
      </c>
      <c r="F651" t="str">
        <f>IF(Query[[#This Row],[Children]]&gt;0,"Yes","No")</f>
        <v>No</v>
      </c>
      <c r="G651" t="str">
        <f>IF(Query[[#This Row],[Have a Children]]="Yes","Have a Children","Haven't a Children")</f>
        <v>Haven't a Children</v>
      </c>
      <c r="H651" s="2" t="s">
        <v>13</v>
      </c>
      <c r="I651" s="2" t="s">
        <v>21</v>
      </c>
      <c r="J651" s="2" t="s">
        <v>18</v>
      </c>
      <c r="K651">
        <v>1</v>
      </c>
      <c r="L651" t="str">
        <f t="shared" si="10"/>
        <v>Yes</v>
      </c>
      <c r="M651" t="str">
        <f>IF(Query[[#This Row],[Have a Car]]="No","Haven't a Car","Have a Car")</f>
        <v>Have a Car</v>
      </c>
      <c r="N651" s="2" t="s">
        <v>22</v>
      </c>
      <c r="O651" s="2" t="s">
        <v>32</v>
      </c>
      <c r="P651">
        <v>38</v>
      </c>
      <c r="Q651" t="str">
        <f>IF(Query[[#This Row],[Age]]&lt;=25,"25 or Above",IF(AND(Query[[#This Row],[Age]]&gt;25,Query[[#This Row],[Age]]&lt;=50),"26-50","More than 50"))</f>
        <v>26-50</v>
      </c>
      <c r="R651" s="2" t="s">
        <v>15</v>
      </c>
      <c r="S651" s="2" t="str">
        <f>IF(Query[[#This Row],[Purchased Bike]]="No","Didn't buy","Bought")</f>
        <v>Bought</v>
      </c>
      <c r="T651" s="2"/>
    </row>
    <row r="652" spans="1:20" x14ac:dyDescent="0.25">
      <c r="A652">
        <v>18435</v>
      </c>
      <c r="B652" s="2" t="s">
        <v>39</v>
      </c>
      <c r="C652" s="2" t="s">
        <v>37</v>
      </c>
      <c r="D652" s="4">
        <v>70000</v>
      </c>
      <c r="E652">
        <v>5</v>
      </c>
      <c r="F652" t="str">
        <f>IF(Query[[#This Row],[Children]]&gt;0,"Yes","No")</f>
        <v>Yes</v>
      </c>
      <c r="G652" t="str">
        <f>IF(Query[[#This Row],[Have a Children]]="Yes","Have a Children","Haven't a Children")</f>
        <v>Have a Children</v>
      </c>
      <c r="H652" s="2" t="s">
        <v>31</v>
      </c>
      <c r="I652" s="2" t="s">
        <v>28</v>
      </c>
      <c r="J652" s="2" t="s">
        <v>15</v>
      </c>
      <c r="K652">
        <v>2</v>
      </c>
      <c r="L652" t="str">
        <f t="shared" si="10"/>
        <v>Yes</v>
      </c>
      <c r="M652" t="str">
        <f>IF(Query[[#This Row],[Have a Car]]="No","Haven't a Car","Have a Car")</f>
        <v>Have a Car</v>
      </c>
      <c r="N652" s="2" t="s">
        <v>30</v>
      </c>
      <c r="O652" s="2" t="s">
        <v>32</v>
      </c>
      <c r="P652">
        <v>67</v>
      </c>
      <c r="Q652" t="str">
        <f>IF(Query[[#This Row],[Age]]&lt;=25,"25 or Above",IF(AND(Query[[#This Row],[Age]]&gt;25,Query[[#This Row],[Age]]&lt;=50),"26-50","More than 50"))</f>
        <v>More than 50</v>
      </c>
      <c r="R652" s="2" t="s">
        <v>15</v>
      </c>
      <c r="S652" s="2" t="str">
        <f>IF(Query[[#This Row],[Purchased Bike]]="No","Didn't buy","Bought")</f>
        <v>Bought</v>
      </c>
      <c r="T652" s="2"/>
    </row>
    <row r="653" spans="1:20" x14ac:dyDescent="0.25">
      <c r="A653">
        <v>14284</v>
      </c>
      <c r="B653" s="2" t="s">
        <v>39</v>
      </c>
      <c r="C653" s="2" t="s">
        <v>38</v>
      </c>
      <c r="D653" s="4">
        <v>60000</v>
      </c>
      <c r="E653">
        <v>0</v>
      </c>
      <c r="F653" t="str">
        <f>IF(Query[[#This Row],[Children]]&gt;0,"Yes","No")</f>
        <v>No</v>
      </c>
      <c r="G653" t="str">
        <f>IF(Query[[#This Row],[Have a Children]]="Yes","Have a Children","Haven't a Children")</f>
        <v>Haven't a Children</v>
      </c>
      <c r="H653" s="2" t="s">
        <v>19</v>
      </c>
      <c r="I653" s="2" t="s">
        <v>21</v>
      </c>
      <c r="J653" s="2" t="s">
        <v>18</v>
      </c>
      <c r="K653">
        <v>2</v>
      </c>
      <c r="L653" t="str">
        <f t="shared" si="10"/>
        <v>Yes</v>
      </c>
      <c r="M653" t="str">
        <f>IF(Query[[#This Row],[Have a Car]]="No","Haven't a Car","Have a Car")</f>
        <v>Have a Car</v>
      </c>
      <c r="N653" s="2" t="s">
        <v>26</v>
      </c>
      <c r="O653" s="2" t="s">
        <v>32</v>
      </c>
      <c r="P653">
        <v>32</v>
      </c>
      <c r="Q653" t="str">
        <f>IF(Query[[#This Row],[Age]]&lt;=25,"25 or Above",IF(AND(Query[[#This Row],[Age]]&gt;25,Query[[#This Row],[Age]]&lt;=50),"26-50","More than 50"))</f>
        <v>26-50</v>
      </c>
      <c r="R653" s="2" t="s">
        <v>15</v>
      </c>
      <c r="S653" s="2" t="str">
        <f>IF(Query[[#This Row],[Purchased Bike]]="No","Didn't buy","Bought")</f>
        <v>Bought</v>
      </c>
      <c r="T653" s="2"/>
    </row>
    <row r="654" spans="1:20" x14ac:dyDescent="0.25">
      <c r="A654">
        <v>11287</v>
      </c>
      <c r="B654" s="2" t="s">
        <v>36</v>
      </c>
      <c r="C654" s="2" t="s">
        <v>38</v>
      </c>
      <c r="D654" s="4">
        <v>70000</v>
      </c>
      <c r="E654">
        <v>5</v>
      </c>
      <c r="F654" t="str">
        <f>IF(Query[[#This Row],[Children]]&gt;0,"Yes","No")</f>
        <v>Yes</v>
      </c>
      <c r="G654" t="str">
        <f>IF(Query[[#This Row],[Have a Children]]="Yes","Have a Children","Haven't a Children")</f>
        <v>Have a Children</v>
      </c>
      <c r="H654" s="2" t="s">
        <v>19</v>
      </c>
      <c r="I654" s="2" t="s">
        <v>21</v>
      </c>
      <c r="J654" s="2" t="s">
        <v>18</v>
      </c>
      <c r="K654">
        <v>3</v>
      </c>
      <c r="L654" t="str">
        <f t="shared" si="10"/>
        <v>Yes</v>
      </c>
      <c r="M654" t="str">
        <f>IF(Query[[#This Row],[Have a Car]]="No","Haven't a Car","Have a Car")</f>
        <v>Have a Car</v>
      </c>
      <c r="N654" s="2" t="s">
        <v>23</v>
      </c>
      <c r="O654" s="2" t="s">
        <v>32</v>
      </c>
      <c r="P654">
        <v>45</v>
      </c>
      <c r="Q654" t="str">
        <f>IF(Query[[#This Row],[Age]]&lt;=25,"25 or Above",IF(AND(Query[[#This Row],[Age]]&gt;25,Query[[#This Row],[Age]]&lt;=50),"26-50","More than 50"))</f>
        <v>26-50</v>
      </c>
      <c r="R654" s="2" t="s">
        <v>18</v>
      </c>
      <c r="S654" s="2" t="str">
        <f>IF(Query[[#This Row],[Purchased Bike]]="No","Didn't buy","Bought")</f>
        <v>Didn't buy</v>
      </c>
      <c r="T654" s="2"/>
    </row>
    <row r="655" spans="1:20" x14ac:dyDescent="0.25">
      <c r="A655">
        <v>13066</v>
      </c>
      <c r="B655" s="2" t="s">
        <v>39</v>
      </c>
      <c r="C655" s="2" t="s">
        <v>38</v>
      </c>
      <c r="D655" s="4">
        <v>30000</v>
      </c>
      <c r="E655">
        <v>0</v>
      </c>
      <c r="F655" t="str">
        <f>IF(Query[[#This Row],[Children]]&gt;0,"Yes","No")</f>
        <v>No</v>
      </c>
      <c r="G655" t="str">
        <f>IF(Query[[#This Row],[Have a Children]]="Yes","Have a Children","Haven't a Children")</f>
        <v>Haven't a Children</v>
      </c>
      <c r="H655" s="2" t="s">
        <v>27</v>
      </c>
      <c r="I655" s="2" t="s">
        <v>14</v>
      </c>
      <c r="J655" s="2" t="s">
        <v>18</v>
      </c>
      <c r="K655">
        <v>2</v>
      </c>
      <c r="L655" t="str">
        <f t="shared" si="10"/>
        <v>Yes</v>
      </c>
      <c r="M655" t="str">
        <f>IF(Query[[#This Row],[Have a Car]]="No","Haven't a Car","Have a Car")</f>
        <v>Have a Car</v>
      </c>
      <c r="N655" s="2" t="s">
        <v>26</v>
      </c>
      <c r="O655" s="2" t="s">
        <v>32</v>
      </c>
      <c r="P655">
        <v>31</v>
      </c>
      <c r="Q655" t="str">
        <f>IF(Query[[#This Row],[Age]]&lt;=25,"25 or Above",IF(AND(Query[[#This Row],[Age]]&gt;25,Query[[#This Row],[Age]]&lt;=50),"26-50","More than 50"))</f>
        <v>26-50</v>
      </c>
      <c r="R655" s="2" t="s">
        <v>15</v>
      </c>
      <c r="S655" s="2" t="str">
        <f>IF(Query[[#This Row],[Purchased Bike]]="No","Didn't buy","Bought")</f>
        <v>Bought</v>
      </c>
      <c r="T655" s="2"/>
    </row>
    <row r="656" spans="1:20" x14ac:dyDescent="0.25">
      <c r="A656">
        <v>29106</v>
      </c>
      <c r="B656" s="2" t="s">
        <v>39</v>
      </c>
      <c r="C656" s="2" t="s">
        <v>38</v>
      </c>
      <c r="D656" s="4">
        <v>40000</v>
      </c>
      <c r="E656">
        <v>0</v>
      </c>
      <c r="F656" t="str">
        <f>IF(Query[[#This Row],[Children]]&gt;0,"Yes","No")</f>
        <v>No</v>
      </c>
      <c r="G656" t="str">
        <f>IF(Query[[#This Row],[Have a Children]]="Yes","Have a Children","Haven't a Children")</f>
        <v>Haven't a Children</v>
      </c>
      <c r="H656" s="2" t="s">
        <v>27</v>
      </c>
      <c r="I656" s="2" t="s">
        <v>14</v>
      </c>
      <c r="J656" s="2" t="s">
        <v>18</v>
      </c>
      <c r="K656">
        <v>2</v>
      </c>
      <c r="L656" t="str">
        <f t="shared" si="10"/>
        <v>Yes</v>
      </c>
      <c r="M656" t="str">
        <f>IF(Query[[#This Row],[Have a Car]]="No","Haven't a Car","Have a Car")</f>
        <v>Have a Car</v>
      </c>
      <c r="N656" s="2" t="s">
        <v>26</v>
      </c>
      <c r="O656" s="2" t="s">
        <v>32</v>
      </c>
      <c r="P656">
        <v>31</v>
      </c>
      <c r="Q656" t="str">
        <f>IF(Query[[#This Row],[Age]]&lt;=25,"25 or Above",IF(AND(Query[[#This Row],[Age]]&gt;25,Query[[#This Row],[Age]]&lt;=50),"26-50","More than 50"))</f>
        <v>26-50</v>
      </c>
      <c r="R656" s="2" t="s">
        <v>15</v>
      </c>
      <c r="S656" s="2" t="str">
        <f>IF(Query[[#This Row],[Purchased Bike]]="No","Didn't buy","Bought")</f>
        <v>Bought</v>
      </c>
      <c r="T656" s="2"/>
    </row>
    <row r="657" spans="1:20" x14ac:dyDescent="0.25">
      <c r="A657">
        <v>26236</v>
      </c>
      <c r="B657" s="2" t="s">
        <v>36</v>
      </c>
      <c r="C657" s="2" t="s">
        <v>37</v>
      </c>
      <c r="D657" s="4">
        <v>40000</v>
      </c>
      <c r="E657">
        <v>3</v>
      </c>
      <c r="F657" t="str">
        <f>IF(Query[[#This Row],[Children]]&gt;0,"Yes","No")</f>
        <v>Yes</v>
      </c>
      <c r="G657" t="str">
        <f>IF(Query[[#This Row],[Have a Children]]="Yes","Have a Children","Haven't a Children")</f>
        <v>Have a Children</v>
      </c>
      <c r="H657" s="2" t="s">
        <v>19</v>
      </c>
      <c r="I657" s="2" t="s">
        <v>20</v>
      </c>
      <c r="J657" s="2" t="s">
        <v>15</v>
      </c>
      <c r="K657">
        <v>1</v>
      </c>
      <c r="L657" t="str">
        <f t="shared" si="10"/>
        <v>Yes</v>
      </c>
      <c r="M657" t="str">
        <f>IF(Query[[#This Row],[Have a Car]]="No","Haven't a Car","Have a Car")</f>
        <v>Have a Car</v>
      </c>
      <c r="N657" s="2" t="s">
        <v>16</v>
      </c>
      <c r="O657" s="2" t="s">
        <v>32</v>
      </c>
      <c r="P657">
        <v>31</v>
      </c>
      <c r="Q657" t="str">
        <f>IF(Query[[#This Row],[Age]]&lt;=25,"25 or Above",IF(AND(Query[[#This Row],[Age]]&gt;25,Query[[#This Row],[Age]]&lt;=50),"26-50","More than 50"))</f>
        <v>26-50</v>
      </c>
      <c r="R657" s="2" t="s">
        <v>18</v>
      </c>
      <c r="S657" s="2" t="str">
        <f>IF(Query[[#This Row],[Purchased Bike]]="No","Didn't buy","Bought")</f>
        <v>Didn't buy</v>
      </c>
      <c r="T657" s="2"/>
    </row>
    <row r="658" spans="1:20" x14ac:dyDescent="0.25">
      <c r="A658">
        <v>17531</v>
      </c>
      <c r="B658" s="2" t="s">
        <v>36</v>
      </c>
      <c r="C658" s="2" t="s">
        <v>38</v>
      </c>
      <c r="D658" s="4">
        <v>60000</v>
      </c>
      <c r="E658">
        <v>2</v>
      </c>
      <c r="F658" t="str">
        <f>IF(Query[[#This Row],[Children]]&gt;0,"Yes","No")</f>
        <v>Yes</v>
      </c>
      <c r="G658" t="str">
        <f>IF(Query[[#This Row],[Have a Children]]="Yes","Have a Children","Haven't a Children")</f>
        <v>Have a Children</v>
      </c>
      <c r="H658" s="2" t="s">
        <v>27</v>
      </c>
      <c r="I658" s="2" t="s">
        <v>21</v>
      </c>
      <c r="J658" s="2" t="s">
        <v>18</v>
      </c>
      <c r="K658">
        <v>2</v>
      </c>
      <c r="L658" t="str">
        <f t="shared" si="10"/>
        <v>Yes</v>
      </c>
      <c r="M658" t="str">
        <f>IF(Query[[#This Row],[Have a Car]]="No","Haven't a Car","Have a Car")</f>
        <v>Have a Car</v>
      </c>
      <c r="N658" s="2" t="s">
        <v>23</v>
      </c>
      <c r="O658" s="2" t="s">
        <v>32</v>
      </c>
      <c r="P658">
        <v>50</v>
      </c>
      <c r="Q658" t="str">
        <f>IF(Query[[#This Row],[Age]]&lt;=25,"25 or Above",IF(AND(Query[[#This Row],[Age]]&gt;25,Query[[#This Row],[Age]]&lt;=50),"26-50","More than 50"))</f>
        <v>26-50</v>
      </c>
      <c r="R658" s="2" t="s">
        <v>18</v>
      </c>
      <c r="S658" s="2" t="str">
        <f>IF(Query[[#This Row],[Purchased Bike]]="No","Didn't buy","Bought")</f>
        <v>Didn't buy</v>
      </c>
      <c r="T658" s="2"/>
    </row>
    <row r="659" spans="1:20" x14ac:dyDescent="0.25">
      <c r="A659">
        <v>12964</v>
      </c>
      <c r="B659" s="2" t="s">
        <v>36</v>
      </c>
      <c r="C659" s="2" t="s">
        <v>38</v>
      </c>
      <c r="D659" s="4">
        <v>70000</v>
      </c>
      <c r="E659">
        <v>1</v>
      </c>
      <c r="F659" t="str">
        <f>IF(Query[[#This Row],[Children]]&gt;0,"Yes","No")</f>
        <v>Yes</v>
      </c>
      <c r="G659" t="str">
        <f>IF(Query[[#This Row],[Have a Children]]="Yes","Have a Children","Haven't a Children")</f>
        <v>Have a Children</v>
      </c>
      <c r="H659" s="2" t="s">
        <v>19</v>
      </c>
      <c r="I659" s="2" t="s">
        <v>14</v>
      </c>
      <c r="J659" s="2" t="s">
        <v>15</v>
      </c>
      <c r="K659">
        <v>1</v>
      </c>
      <c r="L659" t="str">
        <f t="shared" si="10"/>
        <v>Yes</v>
      </c>
      <c r="M659" t="str">
        <f>IF(Query[[#This Row],[Have a Car]]="No","Haven't a Car","Have a Car")</f>
        <v>Have a Car</v>
      </c>
      <c r="N659" s="2" t="s">
        <v>16</v>
      </c>
      <c r="O659" s="2" t="s">
        <v>32</v>
      </c>
      <c r="P659">
        <v>44</v>
      </c>
      <c r="Q659" t="str">
        <f>IF(Query[[#This Row],[Age]]&lt;=25,"25 or Above",IF(AND(Query[[#This Row],[Age]]&gt;25,Query[[#This Row],[Age]]&lt;=50),"26-50","More than 50"))</f>
        <v>26-50</v>
      </c>
      <c r="R659" s="2" t="s">
        <v>18</v>
      </c>
      <c r="S659" s="2" t="str">
        <f>IF(Query[[#This Row],[Purchased Bike]]="No","Didn't buy","Bought")</f>
        <v>Didn't buy</v>
      </c>
      <c r="T659" s="2"/>
    </row>
    <row r="660" spans="1:20" x14ac:dyDescent="0.25">
      <c r="A660">
        <v>19133</v>
      </c>
      <c r="B660" s="2" t="s">
        <v>39</v>
      </c>
      <c r="C660" s="2" t="s">
        <v>38</v>
      </c>
      <c r="D660" s="4">
        <v>50000</v>
      </c>
      <c r="E660">
        <v>2</v>
      </c>
      <c r="F660" t="str">
        <f>IF(Query[[#This Row],[Children]]&gt;0,"Yes","No")</f>
        <v>Yes</v>
      </c>
      <c r="G660" t="str">
        <f>IF(Query[[#This Row],[Have a Children]]="Yes","Have a Children","Haven't a Children")</f>
        <v>Have a Children</v>
      </c>
      <c r="H660" s="2" t="s">
        <v>13</v>
      </c>
      <c r="I660" s="2" t="s">
        <v>14</v>
      </c>
      <c r="J660" s="2" t="s">
        <v>15</v>
      </c>
      <c r="K660">
        <v>1</v>
      </c>
      <c r="L660" t="str">
        <f t="shared" si="10"/>
        <v>Yes</v>
      </c>
      <c r="M660" t="str">
        <f>IF(Query[[#This Row],[Have a Car]]="No","Haven't a Car","Have a Car")</f>
        <v>Have a Car</v>
      </c>
      <c r="N660" s="2" t="s">
        <v>22</v>
      </c>
      <c r="O660" s="2" t="s">
        <v>32</v>
      </c>
      <c r="P660">
        <v>38</v>
      </c>
      <c r="Q660" t="str">
        <f>IF(Query[[#This Row],[Age]]&lt;=25,"25 or Above",IF(AND(Query[[#This Row],[Age]]&gt;25,Query[[#This Row],[Age]]&lt;=50),"26-50","More than 50"))</f>
        <v>26-50</v>
      </c>
      <c r="R660" s="2" t="s">
        <v>15</v>
      </c>
      <c r="S660" s="2" t="str">
        <f>IF(Query[[#This Row],[Purchased Bike]]="No","Didn't buy","Bought")</f>
        <v>Bought</v>
      </c>
      <c r="T660" s="2"/>
    </row>
    <row r="661" spans="1:20" x14ac:dyDescent="0.25">
      <c r="A661">
        <v>24643</v>
      </c>
      <c r="B661" s="2" t="s">
        <v>39</v>
      </c>
      <c r="C661" s="2" t="s">
        <v>37</v>
      </c>
      <c r="D661" s="4">
        <v>60000</v>
      </c>
      <c r="E661">
        <v>4</v>
      </c>
      <c r="F661" t="str">
        <f>IF(Query[[#This Row],[Children]]&gt;0,"Yes","No")</f>
        <v>Yes</v>
      </c>
      <c r="G661" t="str">
        <f>IF(Query[[#This Row],[Have a Children]]="Yes","Have a Children","Haven't a Children")</f>
        <v>Have a Children</v>
      </c>
      <c r="H661" s="2" t="s">
        <v>13</v>
      </c>
      <c r="I661" s="2" t="s">
        <v>28</v>
      </c>
      <c r="J661" s="2" t="s">
        <v>15</v>
      </c>
      <c r="K661">
        <v>2</v>
      </c>
      <c r="L661" t="str">
        <f t="shared" si="10"/>
        <v>Yes</v>
      </c>
      <c r="M661" t="str">
        <f>IF(Query[[#This Row],[Have a Car]]="No","Haven't a Car","Have a Car")</f>
        <v>Have a Car</v>
      </c>
      <c r="N661" s="2" t="s">
        <v>30</v>
      </c>
      <c r="O661" s="2" t="s">
        <v>32</v>
      </c>
      <c r="P661">
        <v>63</v>
      </c>
      <c r="Q661" t="str">
        <f>IF(Query[[#This Row],[Age]]&lt;=25,"25 or Above",IF(AND(Query[[#This Row],[Age]]&gt;25,Query[[#This Row],[Age]]&lt;=50),"26-50","More than 50"))</f>
        <v>More than 50</v>
      </c>
      <c r="R661" s="2" t="s">
        <v>18</v>
      </c>
      <c r="S661" s="2" t="str">
        <f>IF(Query[[#This Row],[Purchased Bike]]="No","Didn't buy","Bought")</f>
        <v>Didn't buy</v>
      </c>
      <c r="T661" s="2"/>
    </row>
    <row r="662" spans="1:20" x14ac:dyDescent="0.25">
      <c r="A662">
        <v>21599</v>
      </c>
      <c r="B662" s="2" t="s">
        <v>36</v>
      </c>
      <c r="C662" s="2" t="s">
        <v>37</v>
      </c>
      <c r="D662" s="4">
        <v>60000</v>
      </c>
      <c r="E662">
        <v>1</v>
      </c>
      <c r="F662" t="str">
        <f>IF(Query[[#This Row],[Children]]&gt;0,"Yes","No")</f>
        <v>Yes</v>
      </c>
      <c r="G662" t="str">
        <f>IF(Query[[#This Row],[Have a Children]]="Yes","Have a Children","Haven't a Children")</f>
        <v>Have a Children</v>
      </c>
      <c r="H662" s="2" t="s">
        <v>31</v>
      </c>
      <c r="I662" s="2" t="s">
        <v>21</v>
      </c>
      <c r="J662" s="2" t="s">
        <v>15</v>
      </c>
      <c r="K662">
        <v>0</v>
      </c>
      <c r="L662" t="str">
        <f t="shared" si="10"/>
        <v>No</v>
      </c>
      <c r="M662" t="str">
        <f>IF(Query[[#This Row],[Have a Car]]="No","Haven't a Car","Have a Car")</f>
        <v>Haven't a Car</v>
      </c>
      <c r="N662" s="2" t="s">
        <v>22</v>
      </c>
      <c r="O662" s="2" t="s">
        <v>32</v>
      </c>
      <c r="P662">
        <v>36</v>
      </c>
      <c r="Q662" t="str">
        <f>IF(Query[[#This Row],[Age]]&lt;=25,"25 or Above",IF(AND(Query[[#This Row],[Age]]&gt;25,Query[[#This Row],[Age]]&lt;=50),"26-50","More than 50"))</f>
        <v>26-50</v>
      </c>
      <c r="R662" s="2" t="s">
        <v>15</v>
      </c>
      <c r="S662" s="2" t="str">
        <f>IF(Query[[#This Row],[Purchased Bike]]="No","Didn't buy","Bought")</f>
        <v>Bought</v>
      </c>
      <c r="T662" s="2"/>
    </row>
    <row r="663" spans="1:20" x14ac:dyDescent="0.25">
      <c r="A663">
        <v>22976</v>
      </c>
      <c r="B663" s="2" t="s">
        <v>39</v>
      </c>
      <c r="C663" s="2" t="s">
        <v>38</v>
      </c>
      <c r="D663" s="4">
        <v>40000</v>
      </c>
      <c r="E663">
        <v>0</v>
      </c>
      <c r="F663" t="str">
        <f>IF(Query[[#This Row],[Children]]&gt;0,"Yes","No")</f>
        <v>No</v>
      </c>
      <c r="G663" t="str">
        <f>IF(Query[[#This Row],[Have a Children]]="Yes","Have a Children","Haven't a Children")</f>
        <v>Haven't a Children</v>
      </c>
      <c r="H663" s="2" t="s">
        <v>27</v>
      </c>
      <c r="I663" s="2" t="s">
        <v>14</v>
      </c>
      <c r="J663" s="2" t="s">
        <v>18</v>
      </c>
      <c r="K663">
        <v>2</v>
      </c>
      <c r="L663" t="str">
        <f t="shared" si="10"/>
        <v>Yes</v>
      </c>
      <c r="M663" t="str">
        <f>IF(Query[[#This Row],[Have a Car]]="No","Haven't a Car","Have a Car")</f>
        <v>Have a Car</v>
      </c>
      <c r="N663" s="2" t="s">
        <v>16</v>
      </c>
      <c r="O663" s="2" t="s">
        <v>32</v>
      </c>
      <c r="P663">
        <v>28</v>
      </c>
      <c r="Q663" t="str">
        <f>IF(Query[[#This Row],[Age]]&lt;=25,"25 or Above",IF(AND(Query[[#This Row],[Age]]&gt;25,Query[[#This Row],[Age]]&lt;=50),"26-50","More than 50"))</f>
        <v>26-50</v>
      </c>
      <c r="R663" s="2" t="s">
        <v>15</v>
      </c>
      <c r="S663" s="2" t="str">
        <f>IF(Query[[#This Row],[Purchased Bike]]="No","Didn't buy","Bought")</f>
        <v>Bought</v>
      </c>
      <c r="T663" s="2"/>
    </row>
    <row r="664" spans="1:20" x14ac:dyDescent="0.25">
      <c r="A664">
        <v>27637</v>
      </c>
      <c r="B664" s="2" t="s">
        <v>39</v>
      </c>
      <c r="C664" s="2" t="s">
        <v>37</v>
      </c>
      <c r="D664" s="4">
        <v>100000</v>
      </c>
      <c r="E664">
        <v>1</v>
      </c>
      <c r="F664" t="str">
        <f>IF(Query[[#This Row],[Children]]&gt;0,"Yes","No")</f>
        <v>Yes</v>
      </c>
      <c r="G664" t="str">
        <f>IF(Query[[#This Row],[Have a Children]]="Yes","Have a Children","Haven't a Children")</f>
        <v>Have a Children</v>
      </c>
      <c r="H664" s="2" t="s">
        <v>19</v>
      </c>
      <c r="I664" s="2" t="s">
        <v>21</v>
      </c>
      <c r="J664" s="2" t="s">
        <v>18</v>
      </c>
      <c r="K664">
        <v>3</v>
      </c>
      <c r="L664" t="str">
        <f t="shared" si="10"/>
        <v>Yes</v>
      </c>
      <c r="M664" t="str">
        <f>IF(Query[[#This Row],[Have a Car]]="No","Haven't a Car","Have a Car")</f>
        <v>Have a Car</v>
      </c>
      <c r="N664" s="2" t="s">
        <v>26</v>
      </c>
      <c r="O664" s="2" t="s">
        <v>32</v>
      </c>
      <c r="P664">
        <v>44</v>
      </c>
      <c r="Q664" t="str">
        <f>IF(Query[[#This Row],[Age]]&lt;=25,"25 or Above",IF(AND(Query[[#This Row],[Age]]&gt;25,Query[[#This Row],[Age]]&lt;=50),"26-50","More than 50"))</f>
        <v>26-50</v>
      </c>
      <c r="R664" s="2" t="s">
        <v>18</v>
      </c>
      <c r="S664" s="2" t="str">
        <f>IF(Query[[#This Row],[Purchased Bike]]="No","Didn't buy","Bought")</f>
        <v>Didn't buy</v>
      </c>
      <c r="T664" s="2"/>
    </row>
    <row r="665" spans="1:20" x14ac:dyDescent="0.25">
      <c r="A665">
        <v>11890</v>
      </c>
      <c r="B665" s="2" t="s">
        <v>36</v>
      </c>
      <c r="C665" s="2" t="s">
        <v>37</v>
      </c>
      <c r="D665" s="4">
        <v>70000</v>
      </c>
      <c r="E665">
        <v>5</v>
      </c>
      <c r="F665" t="str">
        <f>IF(Query[[#This Row],[Children]]&gt;0,"Yes","No")</f>
        <v>Yes</v>
      </c>
      <c r="G665" t="str">
        <f>IF(Query[[#This Row],[Have a Children]]="Yes","Have a Children","Haven't a Children")</f>
        <v>Have a Children</v>
      </c>
      <c r="H665" s="2" t="s">
        <v>31</v>
      </c>
      <c r="I665" s="2" t="s">
        <v>21</v>
      </c>
      <c r="J665" s="2" t="s">
        <v>15</v>
      </c>
      <c r="K665">
        <v>1</v>
      </c>
      <c r="L665" t="str">
        <f t="shared" si="10"/>
        <v>Yes</v>
      </c>
      <c r="M665" t="str">
        <f>IF(Query[[#This Row],[Have a Car]]="No","Haven't a Car","Have a Car")</f>
        <v>Have a Car</v>
      </c>
      <c r="N665" s="2" t="s">
        <v>16</v>
      </c>
      <c r="O665" s="2" t="s">
        <v>32</v>
      </c>
      <c r="P665">
        <v>47</v>
      </c>
      <c r="Q665" t="str">
        <f>IF(Query[[#This Row],[Age]]&lt;=25,"25 or Above",IF(AND(Query[[#This Row],[Age]]&gt;25,Query[[#This Row],[Age]]&lt;=50),"26-50","More than 50"))</f>
        <v>26-50</v>
      </c>
      <c r="R665" s="2" t="s">
        <v>18</v>
      </c>
      <c r="S665" s="2" t="str">
        <f>IF(Query[[#This Row],[Purchased Bike]]="No","Didn't buy","Bought")</f>
        <v>Didn't buy</v>
      </c>
      <c r="T665" s="2"/>
    </row>
    <row r="666" spans="1:20" x14ac:dyDescent="0.25">
      <c r="A666">
        <v>28580</v>
      </c>
      <c r="B666" s="2" t="s">
        <v>36</v>
      </c>
      <c r="C666" s="2" t="s">
        <v>37</v>
      </c>
      <c r="D666" s="4">
        <v>80000</v>
      </c>
      <c r="E666">
        <v>0</v>
      </c>
      <c r="F666" t="str">
        <f>IF(Query[[#This Row],[Children]]&gt;0,"Yes","No")</f>
        <v>No</v>
      </c>
      <c r="G666" t="str">
        <f>IF(Query[[#This Row],[Have a Children]]="Yes","Have a Children","Haven't a Children")</f>
        <v>Haven't a Children</v>
      </c>
      <c r="H666" s="2" t="s">
        <v>31</v>
      </c>
      <c r="I666" s="2" t="s">
        <v>14</v>
      </c>
      <c r="J666" s="2" t="s">
        <v>15</v>
      </c>
      <c r="K666">
        <v>0</v>
      </c>
      <c r="L666" t="str">
        <f t="shared" si="10"/>
        <v>No</v>
      </c>
      <c r="M666" t="str">
        <f>IF(Query[[#This Row],[Have a Car]]="No","Haven't a Car","Have a Car")</f>
        <v>Haven't a Car</v>
      </c>
      <c r="N666" s="2" t="s">
        <v>26</v>
      </c>
      <c r="O666" s="2" t="s">
        <v>32</v>
      </c>
      <c r="P666">
        <v>40</v>
      </c>
      <c r="Q666" t="str">
        <f>IF(Query[[#This Row],[Age]]&lt;=25,"25 or Above",IF(AND(Query[[#This Row],[Age]]&gt;25,Query[[#This Row],[Age]]&lt;=50),"26-50","More than 50"))</f>
        <v>26-50</v>
      </c>
      <c r="R666" s="2" t="s">
        <v>15</v>
      </c>
      <c r="S666" s="2" t="str">
        <f>IF(Query[[#This Row],[Purchased Bike]]="No","Didn't buy","Bought")</f>
        <v>Bought</v>
      </c>
      <c r="T666" s="2"/>
    </row>
    <row r="667" spans="1:20" x14ac:dyDescent="0.25">
      <c r="A667">
        <v>14443</v>
      </c>
      <c r="B667" s="2" t="s">
        <v>36</v>
      </c>
      <c r="C667" s="2" t="s">
        <v>38</v>
      </c>
      <c r="D667" s="4">
        <v>130000</v>
      </c>
      <c r="E667">
        <v>1</v>
      </c>
      <c r="F667" t="str">
        <f>IF(Query[[#This Row],[Children]]&gt;0,"Yes","No")</f>
        <v>Yes</v>
      </c>
      <c r="G667" t="str">
        <f>IF(Query[[#This Row],[Have a Children]]="Yes","Have a Children","Haven't a Children")</f>
        <v>Have a Children</v>
      </c>
      <c r="H667" s="2" t="s">
        <v>31</v>
      </c>
      <c r="I667" s="2" t="s">
        <v>28</v>
      </c>
      <c r="J667" s="2" t="s">
        <v>15</v>
      </c>
      <c r="K667">
        <v>4</v>
      </c>
      <c r="L667" t="str">
        <f t="shared" si="10"/>
        <v>Yes</v>
      </c>
      <c r="M667" t="str">
        <f>IF(Query[[#This Row],[Have a Car]]="No","Haven't a Car","Have a Car")</f>
        <v>Have a Car</v>
      </c>
      <c r="N667" s="2" t="s">
        <v>16</v>
      </c>
      <c r="O667" s="2" t="s">
        <v>32</v>
      </c>
      <c r="P667">
        <v>40</v>
      </c>
      <c r="Q667" t="str">
        <f>IF(Query[[#This Row],[Age]]&lt;=25,"25 or Above",IF(AND(Query[[#This Row],[Age]]&gt;25,Query[[#This Row],[Age]]&lt;=50),"26-50","More than 50"))</f>
        <v>26-50</v>
      </c>
      <c r="R667" s="2" t="s">
        <v>18</v>
      </c>
      <c r="S667" s="2" t="str">
        <f>IF(Query[[#This Row],[Purchased Bike]]="No","Didn't buy","Bought")</f>
        <v>Didn't buy</v>
      </c>
      <c r="T667" s="2"/>
    </row>
    <row r="668" spans="1:20" x14ac:dyDescent="0.25">
      <c r="A668">
        <v>17864</v>
      </c>
      <c r="B668" s="2" t="s">
        <v>36</v>
      </c>
      <c r="C668" s="2" t="s">
        <v>37</v>
      </c>
      <c r="D668" s="4">
        <v>60000</v>
      </c>
      <c r="E668">
        <v>1</v>
      </c>
      <c r="F668" t="str">
        <f>IF(Query[[#This Row],[Children]]&gt;0,"Yes","No")</f>
        <v>Yes</v>
      </c>
      <c r="G668" t="str">
        <f>IF(Query[[#This Row],[Have a Children]]="Yes","Have a Children","Haven't a Children")</f>
        <v>Have a Children</v>
      </c>
      <c r="H668" s="2" t="s">
        <v>19</v>
      </c>
      <c r="I668" s="2" t="s">
        <v>14</v>
      </c>
      <c r="J668" s="2" t="s">
        <v>15</v>
      </c>
      <c r="K668">
        <v>1</v>
      </c>
      <c r="L668" t="str">
        <f t="shared" si="10"/>
        <v>Yes</v>
      </c>
      <c r="M668" t="str">
        <f>IF(Query[[#This Row],[Have a Car]]="No","Haven't a Car","Have a Car")</f>
        <v>Have a Car</v>
      </c>
      <c r="N668" s="2" t="s">
        <v>22</v>
      </c>
      <c r="O668" s="2" t="s">
        <v>32</v>
      </c>
      <c r="P668">
        <v>46</v>
      </c>
      <c r="Q668" t="str">
        <f>IF(Query[[#This Row],[Age]]&lt;=25,"25 or Above",IF(AND(Query[[#This Row],[Age]]&gt;25,Query[[#This Row],[Age]]&lt;=50),"26-50","More than 50"))</f>
        <v>26-50</v>
      </c>
      <c r="R668" s="2" t="s">
        <v>15</v>
      </c>
      <c r="S668" s="2" t="str">
        <f>IF(Query[[#This Row],[Purchased Bike]]="No","Didn't buy","Bought")</f>
        <v>Bought</v>
      </c>
      <c r="T668" s="2"/>
    </row>
    <row r="669" spans="1:20" x14ac:dyDescent="0.25">
      <c r="A669">
        <v>20505</v>
      </c>
      <c r="B669" s="2" t="s">
        <v>36</v>
      </c>
      <c r="C669" s="2" t="s">
        <v>37</v>
      </c>
      <c r="D669" s="4">
        <v>40000</v>
      </c>
      <c r="E669">
        <v>5</v>
      </c>
      <c r="F669" t="str">
        <f>IF(Query[[#This Row],[Children]]&gt;0,"Yes","No")</f>
        <v>Yes</v>
      </c>
      <c r="G669" t="str">
        <f>IF(Query[[#This Row],[Have a Children]]="Yes","Have a Children","Haven't a Children")</f>
        <v>Have a Children</v>
      </c>
      <c r="H669" s="2" t="s">
        <v>27</v>
      </c>
      <c r="I669" s="2" t="s">
        <v>21</v>
      </c>
      <c r="J669" s="2" t="s">
        <v>18</v>
      </c>
      <c r="K669">
        <v>2</v>
      </c>
      <c r="L669" t="str">
        <f t="shared" si="10"/>
        <v>Yes</v>
      </c>
      <c r="M669" t="str">
        <f>IF(Query[[#This Row],[Have a Car]]="No","Haven't a Car","Have a Car")</f>
        <v>Have a Car</v>
      </c>
      <c r="N669" s="2" t="s">
        <v>30</v>
      </c>
      <c r="O669" s="2" t="s">
        <v>32</v>
      </c>
      <c r="P669">
        <v>61</v>
      </c>
      <c r="Q669" t="str">
        <f>IF(Query[[#This Row],[Age]]&lt;=25,"25 or Above",IF(AND(Query[[#This Row],[Age]]&gt;25,Query[[#This Row],[Age]]&lt;=50),"26-50","More than 50"))</f>
        <v>More than 50</v>
      </c>
      <c r="R669" s="2" t="s">
        <v>18</v>
      </c>
      <c r="S669" s="2" t="str">
        <f>IF(Query[[#This Row],[Purchased Bike]]="No","Didn't buy","Bought")</f>
        <v>Didn't buy</v>
      </c>
      <c r="T669" s="2"/>
    </row>
    <row r="670" spans="1:20" x14ac:dyDescent="0.25">
      <c r="A670">
        <v>14592</v>
      </c>
      <c r="B670" s="2" t="s">
        <v>36</v>
      </c>
      <c r="C670" s="2" t="s">
        <v>37</v>
      </c>
      <c r="D670" s="4">
        <v>60000</v>
      </c>
      <c r="E670">
        <v>0</v>
      </c>
      <c r="F670" t="str">
        <f>IF(Query[[#This Row],[Children]]&gt;0,"Yes","No")</f>
        <v>No</v>
      </c>
      <c r="G670" t="str">
        <f>IF(Query[[#This Row],[Have a Children]]="Yes","Have a Children","Haven't a Children")</f>
        <v>Haven't a Children</v>
      </c>
      <c r="H670" s="2" t="s">
        <v>31</v>
      </c>
      <c r="I670" s="2" t="s">
        <v>21</v>
      </c>
      <c r="J670" s="2" t="s">
        <v>15</v>
      </c>
      <c r="K670">
        <v>0</v>
      </c>
      <c r="L670" t="str">
        <f t="shared" si="10"/>
        <v>No</v>
      </c>
      <c r="M670" t="str">
        <f>IF(Query[[#This Row],[Have a Car]]="No","Haven't a Car","Have a Car")</f>
        <v>Haven't a Car</v>
      </c>
      <c r="N670" s="2" t="s">
        <v>16</v>
      </c>
      <c r="O670" s="2" t="s">
        <v>32</v>
      </c>
      <c r="P670">
        <v>40</v>
      </c>
      <c r="Q670" t="str">
        <f>IF(Query[[#This Row],[Age]]&lt;=25,"25 or Above",IF(AND(Query[[#This Row],[Age]]&gt;25,Query[[#This Row],[Age]]&lt;=50),"26-50","More than 50"))</f>
        <v>26-50</v>
      </c>
      <c r="R670" s="2" t="s">
        <v>18</v>
      </c>
      <c r="S670" s="2" t="str">
        <f>IF(Query[[#This Row],[Purchased Bike]]="No","Didn't buy","Bought")</f>
        <v>Didn't buy</v>
      </c>
      <c r="T670" s="2"/>
    </row>
    <row r="671" spans="1:20" x14ac:dyDescent="0.25">
      <c r="A671">
        <v>22227</v>
      </c>
      <c r="B671" s="2" t="s">
        <v>36</v>
      </c>
      <c r="C671" s="2" t="s">
        <v>37</v>
      </c>
      <c r="D671" s="4">
        <v>60000</v>
      </c>
      <c r="E671">
        <v>2</v>
      </c>
      <c r="F671" t="str">
        <f>IF(Query[[#This Row],[Children]]&gt;0,"Yes","No")</f>
        <v>Yes</v>
      </c>
      <c r="G671" t="str">
        <f>IF(Query[[#This Row],[Have a Children]]="Yes","Have a Children","Haven't a Children")</f>
        <v>Have a Children</v>
      </c>
      <c r="H671" s="2" t="s">
        <v>27</v>
      </c>
      <c r="I671" s="2" t="s">
        <v>21</v>
      </c>
      <c r="J671" s="2" t="s">
        <v>15</v>
      </c>
      <c r="K671">
        <v>2</v>
      </c>
      <c r="L671" t="str">
        <f t="shared" si="10"/>
        <v>Yes</v>
      </c>
      <c r="M671" t="str">
        <f>IF(Query[[#This Row],[Have a Car]]="No","Haven't a Car","Have a Car")</f>
        <v>Have a Car</v>
      </c>
      <c r="N671" s="2" t="s">
        <v>23</v>
      </c>
      <c r="O671" s="2" t="s">
        <v>32</v>
      </c>
      <c r="P671">
        <v>50</v>
      </c>
      <c r="Q671" t="str">
        <f>IF(Query[[#This Row],[Age]]&lt;=25,"25 or Above",IF(AND(Query[[#This Row],[Age]]&gt;25,Query[[#This Row],[Age]]&lt;=50),"26-50","More than 50"))</f>
        <v>26-50</v>
      </c>
      <c r="R671" s="2" t="s">
        <v>18</v>
      </c>
      <c r="S671" s="2" t="str">
        <f>IF(Query[[#This Row],[Purchased Bike]]="No","Didn't buy","Bought")</f>
        <v>Didn't buy</v>
      </c>
      <c r="T671" s="2"/>
    </row>
    <row r="672" spans="1:20" x14ac:dyDescent="0.25">
      <c r="A672">
        <v>21471</v>
      </c>
      <c r="B672" s="2" t="s">
        <v>36</v>
      </c>
      <c r="C672" s="2" t="s">
        <v>38</v>
      </c>
      <c r="D672" s="4">
        <v>70000</v>
      </c>
      <c r="E672">
        <v>2</v>
      </c>
      <c r="F672" t="str">
        <f>IF(Query[[#This Row],[Children]]&gt;0,"Yes","No")</f>
        <v>Yes</v>
      </c>
      <c r="G672" t="str">
        <f>IF(Query[[#This Row],[Have a Children]]="Yes","Have a Children","Haven't a Children")</f>
        <v>Have a Children</v>
      </c>
      <c r="H672" s="2" t="s">
        <v>19</v>
      </c>
      <c r="I672" s="2" t="s">
        <v>21</v>
      </c>
      <c r="J672" s="2" t="s">
        <v>15</v>
      </c>
      <c r="K672">
        <v>1</v>
      </c>
      <c r="L672" t="str">
        <f t="shared" si="10"/>
        <v>Yes</v>
      </c>
      <c r="M672" t="str">
        <f>IF(Query[[#This Row],[Have a Car]]="No","Haven't a Car","Have a Car")</f>
        <v>Have a Car</v>
      </c>
      <c r="N672" s="2" t="s">
        <v>30</v>
      </c>
      <c r="O672" s="2" t="s">
        <v>32</v>
      </c>
      <c r="P672">
        <v>59</v>
      </c>
      <c r="Q672" t="str">
        <f>IF(Query[[#This Row],[Age]]&lt;=25,"25 or Above",IF(AND(Query[[#This Row],[Age]]&gt;25,Query[[#This Row],[Age]]&lt;=50),"26-50","More than 50"))</f>
        <v>More than 50</v>
      </c>
      <c r="R672" s="2" t="s">
        <v>18</v>
      </c>
      <c r="S672" s="2" t="str">
        <f>IF(Query[[#This Row],[Purchased Bike]]="No","Didn't buy","Bought")</f>
        <v>Didn't buy</v>
      </c>
      <c r="T672" s="2"/>
    </row>
    <row r="673" spans="1:20" x14ac:dyDescent="0.25">
      <c r="A673">
        <v>22252</v>
      </c>
      <c r="B673" s="2" t="s">
        <v>39</v>
      </c>
      <c r="C673" s="2" t="s">
        <v>37</v>
      </c>
      <c r="D673" s="4">
        <v>60000</v>
      </c>
      <c r="E673">
        <v>1</v>
      </c>
      <c r="F673" t="str">
        <f>IF(Query[[#This Row],[Children]]&gt;0,"Yes","No")</f>
        <v>Yes</v>
      </c>
      <c r="G673" t="str">
        <f>IF(Query[[#This Row],[Have a Children]]="Yes","Have a Children","Haven't a Children")</f>
        <v>Have a Children</v>
      </c>
      <c r="H673" s="2" t="s">
        <v>31</v>
      </c>
      <c r="I673" s="2" t="s">
        <v>21</v>
      </c>
      <c r="J673" s="2" t="s">
        <v>15</v>
      </c>
      <c r="K673">
        <v>0</v>
      </c>
      <c r="L673" t="str">
        <f t="shared" si="10"/>
        <v>No</v>
      </c>
      <c r="M673" t="str">
        <f>IF(Query[[#This Row],[Have a Car]]="No","Haven't a Car","Have a Car")</f>
        <v>Haven't a Car</v>
      </c>
      <c r="N673" s="2" t="s">
        <v>22</v>
      </c>
      <c r="O673" s="2" t="s">
        <v>32</v>
      </c>
      <c r="P673">
        <v>36</v>
      </c>
      <c r="Q673" t="str">
        <f>IF(Query[[#This Row],[Age]]&lt;=25,"25 or Above",IF(AND(Query[[#This Row],[Age]]&gt;25,Query[[#This Row],[Age]]&lt;=50),"26-50","More than 50"))</f>
        <v>26-50</v>
      </c>
      <c r="R673" s="2" t="s">
        <v>15</v>
      </c>
      <c r="S673" s="2" t="str">
        <f>IF(Query[[#This Row],[Purchased Bike]]="No","Didn't buy","Bought")</f>
        <v>Bought</v>
      </c>
      <c r="T673" s="2"/>
    </row>
    <row r="674" spans="1:20" x14ac:dyDescent="0.25">
      <c r="A674">
        <v>21260</v>
      </c>
      <c r="B674" s="2" t="s">
        <v>39</v>
      </c>
      <c r="C674" s="2" t="s">
        <v>37</v>
      </c>
      <c r="D674" s="4">
        <v>40000</v>
      </c>
      <c r="E674">
        <v>0</v>
      </c>
      <c r="F674" t="str">
        <f>IF(Query[[#This Row],[Children]]&gt;0,"Yes","No")</f>
        <v>No</v>
      </c>
      <c r="G674" t="str">
        <f>IF(Query[[#This Row],[Have a Children]]="Yes","Have a Children","Haven't a Children")</f>
        <v>Haven't a Children</v>
      </c>
      <c r="H674" s="2" t="s">
        <v>27</v>
      </c>
      <c r="I674" s="2" t="s">
        <v>14</v>
      </c>
      <c r="J674" s="2" t="s">
        <v>15</v>
      </c>
      <c r="K674">
        <v>2</v>
      </c>
      <c r="L674" t="str">
        <f t="shared" si="10"/>
        <v>Yes</v>
      </c>
      <c r="M674" t="str">
        <f>IF(Query[[#This Row],[Have a Car]]="No","Haven't a Car","Have a Car")</f>
        <v>Have a Car</v>
      </c>
      <c r="N674" s="2" t="s">
        <v>23</v>
      </c>
      <c r="O674" s="2" t="s">
        <v>32</v>
      </c>
      <c r="P674">
        <v>30</v>
      </c>
      <c r="Q674" t="str">
        <f>IF(Query[[#This Row],[Age]]&lt;=25,"25 or Above",IF(AND(Query[[#This Row],[Age]]&gt;25,Query[[#This Row],[Age]]&lt;=50),"26-50","More than 50"))</f>
        <v>26-50</v>
      </c>
      <c r="R674" s="2" t="s">
        <v>18</v>
      </c>
      <c r="S674" s="2" t="str">
        <f>IF(Query[[#This Row],[Purchased Bike]]="No","Didn't buy","Bought")</f>
        <v>Didn't buy</v>
      </c>
      <c r="T674" s="2"/>
    </row>
    <row r="675" spans="1:20" x14ac:dyDescent="0.25">
      <c r="A675">
        <v>11817</v>
      </c>
      <c r="B675" s="2" t="s">
        <v>39</v>
      </c>
      <c r="C675" s="2" t="s">
        <v>37</v>
      </c>
      <c r="D675" s="4">
        <v>70000</v>
      </c>
      <c r="E675">
        <v>4</v>
      </c>
      <c r="F675" t="str">
        <f>IF(Query[[#This Row],[Children]]&gt;0,"Yes","No")</f>
        <v>Yes</v>
      </c>
      <c r="G675" t="str">
        <f>IF(Query[[#This Row],[Have a Children]]="Yes","Have a Children","Haven't a Children")</f>
        <v>Have a Children</v>
      </c>
      <c r="H675" s="2" t="s">
        <v>31</v>
      </c>
      <c r="I675" s="2" t="s">
        <v>21</v>
      </c>
      <c r="J675" s="2" t="s">
        <v>15</v>
      </c>
      <c r="K675">
        <v>0</v>
      </c>
      <c r="L675" t="str">
        <f t="shared" si="10"/>
        <v>No</v>
      </c>
      <c r="M675" t="str">
        <f>IF(Query[[#This Row],[Have a Car]]="No","Haven't a Car","Have a Car")</f>
        <v>Haven't a Car</v>
      </c>
      <c r="N675" s="2" t="s">
        <v>22</v>
      </c>
      <c r="O675" s="2" t="s">
        <v>32</v>
      </c>
      <c r="P675">
        <v>35</v>
      </c>
      <c r="Q675" t="str">
        <f>IF(Query[[#This Row],[Age]]&lt;=25,"25 or Above",IF(AND(Query[[#This Row],[Age]]&gt;25,Query[[#This Row],[Age]]&lt;=50),"26-50","More than 50"))</f>
        <v>26-50</v>
      </c>
      <c r="R675" s="2" t="s">
        <v>15</v>
      </c>
      <c r="S675" s="2" t="str">
        <f>IF(Query[[#This Row],[Purchased Bike]]="No","Didn't buy","Bought")</f>
        <v>Bought</v>
      </c>
      <c r="T675" s="2"/>
    </row>
    <row r="676" spans="1:20" x14ac:dyDescent="0.25">
      <c r="A676">
        <v>19223</v>
      </c>
      <c r="B676" s="2" t="s">
        <v>36</v>
      </c>
      <c r="C676" s="2" t="s">
        <v>37</v>
      </c>
      <c r="D676" s="4">
        <v>30000</v>
      </c>
      <c r="E676">
        <v>2</v>
      </c>
      <c r="F676" t="str">
        <f>IF(Query[[#This Row],[Children]]&gt;0,"Yes","No")</f>
        <v>Yes</v>
      </c>
      <c r="G676" t="str">
        <f>IF(Query[[#This Row],[Have a Children]]="Yes","Have a Children","Haven't a Children")</f>
        <v>Have a Children</v>
      </c>
      <c r="H676" s="2" t="s">
        <v>27</v>
      </c>
      <c r="I676" s="2" t="s">
        <v>14</v>
      </c>
      <c r="J676" s="2" t="s">
        <v>15</v>
      </c>
      <c r="K676">
        <v>2</v>
      </c>
      <c r="L676" t="str">
        <f t="shared" si="10"/>
        <v>Yes</v>
      </c>
      <c r="M676" t="str">
        <f>IF(Query[[#This Row],[Have a Car]]="No","Haven't a Car","Have a Car")</f>
        <v>Have a Car</v>
      </c>
      <c r="N676" s="2" t="s">
        <v>26</v>
      </c>
      <c r="O676" s="2" t="s">
        <v>32</v>
      </c>
      <c r="P676">
        <v>48</v>
      </c>
      <c r="Q676" t="str">
        <f>IF(Query[[#This Row],[Age]]&lt;=25,"25 or Above",IF(AND(Query[[#This Row],[Age]]&gt;25,Query[[#This Row],[Age]]&lt;=50),"26-50","More than 50"))</f>
        <v>26-50</v>
      </c>
      <c r="R676" s="2" t="s">
        <v>18</v>
      </c>
      <c r="S676" s="2" t="str">
        <f>IF(Query[[#This Row],[Purchased Bike]]="No","Didn't buy","Bought")</f>
        <v>Didn't buy</v>
      </c>
      <c r="T676" s="2"/>
    </row>
    <row r="677" spans="1:20" x14ac:dyDescent="0.25">
      <c r="A677">
        <v>18517</v>
      </c>
      <c r="B677" s="2" t="s">
        <v>36</v>
      </c>
      <c r="C677" s="2" t="s">
        <v>38</v>
      </c>
      <c r="D677" s="4">
        <v>100000</v>
      </c>
      <c r="E677">
        <v>3</v>
      </c>
      <c r="F677" t="str">
        <f>IF(Query[[#This Row],[Children]]&gt;0,"Yes","No")</f>
        <v>Yes</v>
      </c>
      <c r="G677" t="str">
        <f>IF(Query[[#This Row],[Have a Children]]="Yes","Have a Children","Haven't a Children")</f>
        <v>Have a Children</v>
      </c>
      <c r="H677" s="2" t="s">
        <v>13</v>
      </c>
      <c r="I677" s="2" t="s">
        <v>28</v>
      </c>
      <c r="J677" s="2" t="s">
        <v>15</v>
      </c>
      <c r="K677">
        <v>4</v>
      </c>
      <c r="L677" t="str">
        <f t="shared" si="10"/>
        <v>Yes</v>
      </c>
      <c r="M677" t="str">
        <f>IF(Query[[#This Row],[Have a Car]]="No","Haven't a Car","Have a Car")</f>
        <v>Have a Car</v>
      </c>
      <c r="N677" s="2" t="s">
        <v>16</v>
      </c>
      <c r="O677" s="2" t="s">
        <v>32</v>
      </c>
      <c r="P677">
        <v>41</v>
      </c>
      <c r="Q677" t="str">
        <f>IF(Query[[#This Row],[Age]]&lt;=25,"25 or Above",IF(AND(Query[[#This Row],[Age]]&gt;25,Query[[#This Row],[Age]]&lt;=50),"26-50","More than 50"))</f>
        <v>26-50</v>
      </c>
      <c r="R677" s="2" t="s">
        <v>18</v>
      </c>
      <c r="S677" s="2" t="str">
        <f>IF(Query[[#This Row],[Purchased Bike]]="No","Didn't buy","Bought")</f>
        <v>Didn't buy</v>
      </c>
      <c r="T677" s="2"/>
    </row>
    <row r="678" spans="1:20" x14ac:dyDescent="0.25">
      <c r="A678">
        <v>21717</v>
      </c>
      <c r="B678" s="2" t="s">
        <v>36</v>
      </c>
      <c r="C678" s="2" t="s">
        <v>38</v>
      </c>
      <c r="D678" s="4">
        <v>40000</v>
      </c>
      <c r="E678">
        <v>2</v>
      </c>
      <c r="F678" t="str">
        <f>IF(Query[[#This Row],[Children]]&gt;0,"Yes","No")</f>
        <v>Yes</v>
      </c>
      <c r="G678" t="str">
        <f>IF(Query[[#This Row],[Have a Children]]="Yes","Have a Children","Haven't a Children")</f>
        <v>Have a Children</v>
      </c>
      <c r="H678" s="2" t="s">
        <v>19</v>
      </c>
      <c r="I678" s="2" t="s">
        <v>20</v>
      </c>
      <c r="J678" s="2" t="s">
        <v>15</v>
      </c>
      <c r="K678">
        <v>1</v>
      </c>
      <c r="L678" t="str">
        <f t="shared" si="10"/>
        <v>Yes</v>
      </c>
      <c r="M678" t="str">
        <f>IF(Query[[#This Row],[Have a Car]]="No","Haven't a Car","Have a Car")</f>
        <v>Have a Car</v>
      </c>
      <c r="N678" s="2" t="s">
        <v>16</v>
      </c>
      <c r="O678" s="2" t="s">
        <v>32</v>
      </c>
      <c r="P678">
        <v>47</v>
      </c>
      <c r="Q678" t="str">
        <f>IF(Query[[#This Row],[Age]]&lt;=25,"25 or Above",IF(AND(Query[[#This Row],[Age]]&gt;25,Query[[#This Row],[Age]]&lt;=50),"26-50","More than 50"))</f>
        <v>26-50</v>
      </c>
      <c r="R678" s="2" t="s">
        <v>18</v>
      </c>
      <c r="S678" s="2" t="str">
        <f>IF(Query[[#This Row],[Purchased Bike]]="No","Didn't buy","Bought")</f>
        <v>Didn't buy</v>
      </c>
      <c r="T678" s="2"/>
    </row>
    <row r="679" spans="1:20" x14ac:dyDescent="0.25">
      <c r="A679">
        <v>13760</v>
      </c>
      <c r="B679" s="2" t="s">
        <v>36</v>
      </c>
      <c r="C679" s="2" t="s">
        <v>38</v>
      </c>
      <c r="D679" s="4">
        <v>60000</v>
      </c>
      <c r="E679">
        <v>4</v>
      </c>
      <c r="F679" t="str">
        <f>IF(Query[[#This Row],[Children]]&gt;0,"Yes","No")</f>
        <v>Yes</v>
      </c>
      <c r="G679" t="str">
        <f>IF(Query[[#This Row],[Have a Children]]="Yes","Have a Children","Haven't a Children")</f>
        <v>Have a Children</v>
      </c>
      <c r="H679" s="2" t="s">
        <v>31</v>
      </c>
      <c r="I679" s="2" t="s">
        <v>14</v>
      </c>
      <c r="J679" s="2" t="s">
        <v>18</v>
      </c>
      <c r="K679">
        <v>0</v>
      </c>
      <c r="L679" t="str">
        <f t="shared" si="10"/>
        <v>No</v>
      </c>
      <c r="M679" t="str">
        <f>IF(Query[[#This Row],[Have a Car]]="No","Haven't a Car","Have a Car")</f>
        <v>Haven't a Car</v>
      </c>
      <c r="N679" s="2" t="s">
        <v>16</v>
      </c>
      <c r="O679" s="2" t="s">
        <v>32</v>
      </c>
      <c r="P679">
        <v>47</v>
      </c>
      <c r="Q679" t="str">
        <f>IF(Query[[#This Row],[Age]]&lt;=25,"25 or Above",IF(AND(Query[[#This Row],[Age]]&gt;25,Query[[#This Row],[Age]]&lt;=50),"26-50","More than 50"))</f>
        <v>26-50</v>
      </c>
      <c r="R679" s="2" t="s">
        <v>18</v>
      </c>
      <c r="S679" s="2" t="str">
        <f>IF(Query[[#This Row],[Purchased Bike]]="No","Didn't buy","Bought")</f>
        <v>Didn't buy</v>
      </c>
      <c r="T679" s="2"/>
    </row>
    <row r="680" spans="1:20" x14ac:dyDescent="0.25">
      <c r="A680">
        <v>18145</v>
      </c>
      <c r="B680" s="2" t="s">
        <v>36</v>
      </c>
      <c r="C680" s="2" t="s">
        <v>38</v>
      </c>
      <c r="D680" s="4">
        <v>80000</v>
      </c>
      <c r="E680">
        <v>5</v>
      </c>
      <c r="F680" t="str">
        <f>IF(Query[[#This Row],[Children]]&gt;0,"Yes","No")</f>
        <v>Yes</v>
      </c>
      <c r="G680" t="str">
        <f>IF(Query[[#This Row],[Have a Children]]="Yes","Have a Children","Haven't a Children")</f>
        <v>Have a Children</v>
      </c>
      <c r="H680" s="2" t="s">
        <v>13</v>
      </c>
      <c r="I680" s="2" t="s">
        <v>28</v>
      </c>
      <c r="J680" s="2" t="s">
        <v>18</v>
      </c>
      <c r="K680">
        <v>2</v>
      </c>
      <c r="L680" t="str">
        <f t="shared" si="10"/>
        <v>Yes</v>
      </c>
      <c r="M680" t="str">
        <f>IF(Query[[#This Row],[Have a Car]]="No","Haven't a Car","Have a Car")</f>
        <v>Have a Car</v>
      </c>
      <c r="N680" s="2" t="s">
        <v>22</v>
      </c>
      <c r="O680" s="2" t="s">
        <v>17</v>
      </c>
      <c r="P680">
        <v>62</v>
      </c>
      <c r="Q680" t="str">
        <f>IF(Query[[#This Row],[Age]]&lt;=25,"25 or Above",IF(AND(Query[[#This Row],[Age]]&gt;25,Query[[#This Row],[Age]]&lt;=50),"26-50","More than 50"))</f>
        <v>More than 50</v>
      </c>
      <c r="R680" s="2" t="s">
        <v>18</v>
      </c>
      <c r="S680" s="2" t="str">
        <f>IF(Query[[#This Row],[Purchased Bike]]="No","Didn't buy","Bought")</f>
        <v>Didn't buy</v>
      </c>
      <c r="T680" s="2"/>
    </row>
    <row r="681" spans="1:20" x14ac:dyDescent="0.25">
      <c r="A681">
        <v>21770</v>
      </c>
      <c r="B681" s="2" t="s">
        <v>36</v>
      </c>
      <c r="C681" s="2" t="s">
        <v>38</v>
      </c>
      <c r="D681" s="4">
        <v>60000</v>
      </c>
      <c r="E681">
        <v>4</v>
      </c>
      <c r="F681" t="str">
        <f>IF(Query[[#This Row],[Children]]&gt;0,"Yes","No")</f>
        <v>Yes</v>
      </c>
      <c r="G681" t="str">
        <f>IF(Query[[#This Row],[Have a Children]]="Yes","Have a Children","Haven't a Children")</f>
        <v>Have a Children</v>
      </c>
      <c r="H681" s="2" t="s">
        <v>13</v>
      </c>
      <c r="I681" s="2" t="s">
        <v>28</v>
      </c>
      <c r="J681" s="2" t="s">
        <v>15</v>
      </c>
      <c r="K681">
        <v>2</v>
      </c>
      <c r="L681" t="str">
        <f t="shared" si="10"/>
        <v>Yes</v>
      </c>
      <c r="M681" t="str">
        <f>IF(Query[[#This Row],[Have a Car]]="No","Haven't a Car","Have a Car")</f>
        <v>Have a Car</v>
      </c>
      <c r="N681" s="2" t="s">
        <v>30</v>
      </c>
      <c r="O681" s="2" t="s">
        <v>32</v>
      </c>
      <c r="P681">
        <v>60</v>
      </c>
      <c r="Q681" t="str">
        <f>IF(Query[[#This Row],[Age]]&lt;=25,"25 or Above",IF(AND(Query[[#This Row],[Age]]&gt;25,Query[[#This Row],[Age]]&lt;=50),"26-50","More than 50"))</f>
        <v>More than 50</v>
      </c>
      <c r="R681" s="2" t="s">
        <v>18</v>
      </c>
      <c r="S681" s="2" t="str">
        <f>IF(Query[[#This Row],[Purchased Bike]]="No","Didn't buy","Bought")</f>
        <v>Didn't buy</v>
      </c>
      <c r="T681" s="2"/>
    </row>
    <row r="682" spans="1:20" x14ac:dyDescent="0.25">
      <c r="A682">
        <v>11165</v>
      </c>
      <c r="B682" s="2" t="s">
        <v>36</v>
      </c>
      <c r="C682" s="2" t="s">
        <v>37</v>
      </c>
      <c r="D682" s="4">
        <v>60000</v>
      </c>
      <c r="E682">
        <v>0</v>
      </c>
      <c r="F682" t="str">
        <f>IF(Query[[#This Row],[Children]]&gt;0,"Yes","No")</f>
        <v>No</v>
      </c>
      <c r="G682" t="str">
        <f>IF(Query[[#This Row],[Have a Children]]="Yes","Have a Children","Haven't a Children")</f>
        <v>Haven't a Children</v>
      </c>
      <c r="H682" s="2" t="s">
        <v>19</v>
      </c>
      <c r="I682" s="2" t="s">
        <v>14</v>
      </c>
      <c r="J682" s="2" t="s">
        <v>18</v>
      </c>
      <c r="K682">
        <v>1</v>
      </c>
      <c r="L682" t="str">
        <f t="shared" si="10"/>
        <v>Yes</v>
      </c>
      <c r="M682" t="str">
        <f>IF(Query[[#This Row],[Have a Car]]="No","Haven't a Car","Have a Car")</f>
        <v>Have a Car</v>
      </c>
      <c r="N682" s="2" t="s">
        <v>26</v>
      </c>
      <c r="O682" s="2" t="s">
        <v>32</v>
      </c>
      <c r="P682">
        <v>33</v>
      </c>
      <c r="Q682" t="str">
        <f>IF(Query[[#This Row],[Age]]&lt;=25,"25 or Above",IF(AND(Query[[#This Row],[Age]]&gt;25,Query[[#This Row],[Age]]&lt;=50),"26-50","More than 50"))</f>
        <v>26-50</v>
      </c>
      <c r="R682" s="2" t="s">
        <v>18</v>
      </c>
      <c r="S682" s="2" t="str">
        <f>IF(Query[[#This Row],[Purchased Bike]]="No","Didn't buy","Bought")</f>
        <v>Didn't buy</v>
      </c>
      <c r="T682" s="2"/>
    </row>
    <row r="683" spans="1:20" x14ac:dyDescent="0.25">
      <c r="A683">
        <v>16377</v>
      </c>
      <c r="B683" s="2" t="s">
        <v>39</v>
      </c>
      <c r="C683" s="2" t="s">
        <v>37</v>
      </c>
      <c r="D683" s="4">
        <v>80000</v>
      </c>
      <c r="E683">
        <v>4</v>
      </c>
      <c r="F683" t="str">
        <f>IF(Query[[#This Row],[Children]]&gt;0,"Yes","No")</f>
        <v>Yes</v>
      </c>
      <c r="G683" t="str">
        <f>IF(Query[[#This Row],[Have a Children]]="Yes","Have a Children","Haven't a Children")</f>
        <v>Have a Children</v>
      </c>
      <c r="H683" s="2" t="s">
        <v>31</v>
      </c>
      <c r="I683" s="2" t="s">
        <v>14</v>
      </c>
      <c r="J683" s="2" t="s">
        <v>18</v>
      </c>
      <c r="K683">
        <v>0</v>
      </c>
      <c r="L683" t="str">
        <f t="shared" si="10"/>
        <v>No</v>
      </c>
      <c r="M683" t="str">
        <f>IF(Query[[#This Row],[Have a Car]]="No","Haven't a Car","Have a Car")</f>
        <v>Haven't a Car</v>
      </c>
      <c r="N683" s="2" t="s">
        <v>16</v>
      </c>
      <c r="O683" s="2" t="s">
        <v>32</v>
      </c>
      <c r="P683">
        <v>47</v>
      </c>
      <c r="Q683" t="str">
        <f>IF(Query[[#This Row],[Age]]&lt;=25,"25 or Above",IF(AND(Query[[#This Row],[Age]]&gt;25,Query[[#This Row],[Age]]&lt;=50),"26-50","More than 50"))</f>
        <v>26-50</v>
      </c>
      <c r="R683" s="2" t="s">
        <v>18</v>
      </c>
      <c r="S683" s="2" t="str">
        <f>IF(Query[[#This Row],[Purchased Bike]]="No","Didn't buy","Bought")</f>
        <v>Didn't buy</v>
      </c>
      <c r="T683" s="2"/>
    </row>
    <row r="684" spans="1:20" x14ac:dyDescent="0.25">
      <c r="A684">
        <v>26248</v>
      </c>
      <c r="B684" s="2" t="s">
        <v>36</v>
      </c>
      <c r="C684" s="2" t="s">
        <v>38</v>
      </c>
      <c r="D684" s="4">
        <v>20000</v>
      </c>
      <c r="E684">
        <v>3</v>
      </c>
      <c r="F684" t="str">
        <f>IF(Query[[#This Row],[Children]]&gt;0,"Yes","No")</f>
        <v>Yes</v>
      </c>
      <c r="G684" t="str">
        <f>IF(Query[[#This Row],[Have a Children]]="Yes","Have a Children","Haven't a Children")</f>
        <v>Have a Children</v>
      </c>
      <c r="H684" s="2" t="s">
        <v>29</v>
      </c>
      <c r="I684" s="2" t="s">
        <v>20</v>
      </c>
      <c r="J684" s="2" t="s">
        <v>18</v>
      </c>
      <c r="K684">
        <v>2</v>
      </c>
      <c r="L684" t="str">
        <f t="shared" si="10"/>
        <v>Yes</v>
      </c>
      <c r="M684" t="str">
        <f>IF(Query[[#This Row],[Have a Car]]="No","Haven't a Car","Have a Car")</f>
        <v>Have a Car</v>
      </c>
      <c r="N684" s="2" t="s">
        <v>16</v>
      </c>
      <c r="O684" s="2" t="s">
        <v>32</v>
      </c>
      <c r="P684">
        <v>52</v>
      </c>
      <c r="Q684" t="str">
        <f>IF(Query[[#This Row],[Age]]&lt;=25,"25 or Above",IF(AND(Query[[#This Row],[Age]]&gt;25,Query[[#This Row],[Age]]&lt;=50),"26-50","More than 50"))</f>
        <v>More than 50</v>
      </c>
      <c r="R684" s="2" t="s">
        <v>18</v>
      </c>
      <c r="S684" s="2" t="str">
        <f>IF(Query[[#This Row],[Purchased Bike]]="No","Didn't buy","Bought")</f>
        <v>Didn't buy</v>
      </c>
      <c r="T684" s="2"/>
    </row>
    <row r="685" spans="1:20" x14ac:dyDescent="0.25">
      <c r="A685">
        <v>23461</v>
      </c>
      <c r="B685" s="2" t="s">
        <v>36</v>
      </c>
      <c r="C685" s="2" t="s">
        <v>37</v>
      </c>
      <c r="D685" s="4">
        <v>90000</v>
      </c>
      <c r="E685">
        <v>5</v>
      </c>
      <c r="F685" t="str">
        <f>IF(Query[[#This Row],[Children]]&gt;0,"Yes","No")</f>
        <v>Yes</v>
      </c>
      <c r="G685" t="str">
        <f>IF(Query[[#This Row],[Have a Children]]="Yes","Have a Children","Haven't a Children")</f>
        <v>Have a Children</v>
      </c>
      <c r="H685" s="2" t="s">
        <v>19</v>
      </c>
      <c r="I685" s="2" t="s">
        <v>21</v>
      </c>
      <c r="J685" s="2" t="s">
        <v>15</v>
      </c>
      <c r="K685">
        <v>3</v>
      </c>
      <c r="L685" t="str">
        <f t="shared" si="10"/>
        <v>Yes</v>
      </c>
      <c r="M685" t="str">
        <f>IF(Query[[#This Row],[Have a Car]]="No","Haven't a Car","Have a Car")</f>
        <v>Have a Car</v>
      </c>
      <c r="N685" s="2" t="s">
        <v>22</v>
      </c>
      <c r="O685" s="2" t="s">
        <v>32</v>
      </c>
      <c r="P685">
        <v>40</v>
      </c>
      <c r="Q685" t="str">
        <f>IF(Query[[#This Row],[Age]]&lt;=25,"25 or Above",IF(AND(Query[[#This Row],[Age]]&gt;25,Query[[#This Row],[Age]]&lt;=50),"26-50","More than 50"))</f>
        <v>26-50</v>
      </c>
      <c r="R685" s="2" t="s">
        <v>18</v>
      </c>
      <c r="S685" s="2" t="str">
        <f>IF(Query[[#This Row],[Purchased Bike]]="No","Didn't buy","Bought")</f>
        <v>Didn't buy</v>
      </c>
      <c r="T685" s="2"/>
    </row>
    <row r="686" spans="1:20" x14ac:dyDescent="0.25">
      <c r="A686">
        <v>29133</v>
      </c>
      <c r="B686" s="2" t="s">
        <v>39</v>
      </c>
      <c r="C686" s="2" t="s">
        <v>37</v>
      </c>
      <c r="D686" s="4">
        <v>60000</v>
      </c>
      <c r="E686">
        <v>4</v>
      </c>
      <c r="F686" t="str">
        <f>IF(Query[[#This Row],[Children]]&gt;0,"Yes","No")</f>
        <v>Yes</v>
      </c>
      <c r="G686" t="str">
        <f>IF(Query[[#This Row],[Have a Children]]="Yes","Have a Children","Haven't a Children")</f>
        <v>Have a Children</v>
      </c>
      <c r="H686" s="2" t="s">
        <v>13</v>
      </c>
      <c r="I686" s="2" t="s">
        <v>14</v>
      </c>
      <c r="J686" s="2" t="s">
        <v>18</v>
      </c>
      <c r="K686">
        <v>2</v>
      </c>
      <c r="L686" t="str">
        <f t="shared" si="10"/>
        <v>Yes</v>
      </c>
      <c r="M686" t="str">
        <f>IF(Query[[#This Row],[Have a Car]]="No","Haven't a Car","Have a Car")</f>
        <v>Have a Car</v>
      </c>
      <c r="N686" s="2" t="s">
        <v>16</v>
      </c>
      <c r="O686" s="2" t="s">
        <v>32</v>
      </c>
      <c r="P686">
        <v>42</v>
      </c>
      <c r="Q686" t="str">
        <f>IF(Query[[#This Row],[Age]]&lt;=25,"25 or Above",IF(AND(Query[[#This Row],[Age]]&gt;25,Query[[#This Row],[Age]]&lt;=50),"26-50","More than 50"))</f>
        <v>26-50</v>
      </c>
      <c r="R686" s="2" t="s">
        <v>18</v>
      </c>
      <c r="S686" s="2" t="str">
        <f>IF(Query[[#This Row],[Purchased Bike]]="No","Didn't buy","Bought")</f>
        <v>Didn't buy</v>
      </c>
      <c r="T686" s="2"/>
    </row>
    <row r="687" spans="1:20" x14ac:dyDescent="0.25">
      <c r="A687">
        <v>27673</v>
      </c>
      <c r="B687" s="2" t="s">
        <v>39</v>
      </c>
      <c r="C687" s="2" t="s">
        <v>37</v>
      </c>
      <c r="D687" s="4">
        <v>60000</v>
      </c>
      <c r="E687">
        <v>3</v>
      </c>
      <c r="F687" t="str">
        <f>IF(Query[[#This Row],[Children]]&gt;0,"Yes","No")</f>
        <v>Yes</v>
      </c>
      <c r="G687" t="str">
        <f>IF(Query[[#This Row],[Have a Children]]="Yes","Have a Children","Haven't a Children")</f>
        <v>Have a Children</v>
      </c>
      <c r="H687" s="2" t="s">
        <v>31</v>
      </c>
      <c r="I687" s="2" t="s">
        <v>28</v>
      </c>
      <c r="J687" s="2" t="s">
        <v>15</v>
      </c>
      <c r="K687">
        <v>2</v>
      </c>
      <c r="L687" t="str">
        <f t="shared" si="10"/>
        <v>Yes</v>
      </c>
      <c r="M687" t="str">
        <f>IF(Query[[#This Row],[Have a Car]]="No","Haven't a Car","Have a Car")</f>
        <v>Have a Car</v>
      </c>
      <c r="N687" s="2" t="s">
        <v>23</v>
      </c>
      <c r="O687" s="2" t="s">
        <v>32</v>
      </c>
      <c r="P687">
        <v>53</v>
      </c>
      <c r="Q687" t="str">
        <f>IF(Query[[#This Row],[Age]]&lt;=25,"25 or Above",IF(AND(Query[[#This Row],[Age]]&gt;25,Query[[#This Row],[Age]]&lt;=50),"26-50","More than 50"))</f>
        <v>More than 50</v>
      </c>
      <c r="R687" s="2" t="s">
        <v>15</v>
      </c>
      <c r="S687" s="2" t="str">
        <f>IF(Query[[#This Row],[Purchased Bike]]="No","Didn't buy","Bought")</f>
        <v>Bought</v>
      </c>
      <c r="T687" s="2"/>
    </row>
    <row r="688" spans="1:20" x14ac:dyDescent="0.25">
      <c r="A688">
        <v>12774</v>
      </c>
      <c r="B688" s="2" t="s">
        <v>36</v>
      </c>
      <c r="C688" s="2" t="s">
        <v>37</v>
      </c>
      <c r="D688" s="4">
        <v>40000</v>
      </c>
      <c r="E688">
        <v>1</v>
      </c>
      <c r="F688" t="str">
        <f>IF(Query[[#This Row],[Children]]&gt;0,"Yes","No")</f>
        <v>Yes</v>
      </c>
      <c r="G688" t="str">
        <f>IF(Query[[#This Row],[Have a Children]]="Yes","Have a Children","Haven't a Children")</f>
        <v>Have a Children</v>
      </c>
      <c r="H688" s="2" t="s">
        <v>19</v>
      </c>
      <c r="I688" s="2" t="s">
        <v>20</v>
      </c>
      <c r="J688" s="2" t="s">
        <v>15</v>
      </c>
      <c r="K688">
        <v>1</v>
      </c>
      <c r="L688" t="str">
        <f t="shared" si="10"/>
        <v>Yes</v>
      </c>
      <c r="M688" t="str">
        <f>IF(Query[[#This Row],[Have a Car]]="No","Haven't a Car","Have a Car")</f>
        <v>Have a Car</v>
      </c>
      <c r="N688" s="2" t="s">
        <v>26</v>
      </c>
      <c r="O688" s="2" t="s">
        <v>32</v>
      </c>
      <c r="P688">
        <v>51</v>
      </c>
      <c r="Q688" t="str">
        <f>IF(Query[[#This Row],[Age]]&lt;=25,"25 or Above",IF(AND(Query[[#This Row],[Age]]&gt;25,Query[[#This Row],[Age]]&lt;=50),"26-50","More than 50"))</f>
        <v>More than 50</v>
      </c>
      <c r="R688" s="2" t="s">
        <v>15</v>
      </c>
      <c r="S688" s="2" t="str">
        <f>IF(Query[[#This Row],[Purchased Bike]]="No","Didn't buy","Bought")</f>
        <v>Bought</v>
      </c>
      <c r="T688" s="2"/>
    </row>
    <row r="689" spans="1:20" x14ac:dyDescent="0.25">
      <c r="A689">
        <v>18910</v>
      </c>
      <c r="B689" s="2" t="s">
        <v>39</v>
      </c>
      <c r="C689" s="2" t="s">
        <v>38</v>
      </c>
      <c r="D689" s="4">
        <v>30000</v>
      </c>
      <c r="E689">
        <v>0</v>
      </c>
      <c r="F689" t="str">
        <f>IF(Query[[#This Row],[Children]]&gt;0,"Yes","No")</f>
        <v>No</v>
      </c>
      <c r="G689" t="str">
        <f>IF(Query[[#This Row],[Have a Children]]="Yes","Have a Children","Haven't a Children")</f>
        <v>Haven't a Children</v>
      </c>
      <c r="H689" s="2" t="s">
        <v>19</v>
      </c>
      <c r="I689" s="2" t="s">
        <v>14</v>
      </c>
      <c r="J689" s="2" t="s">
        <v>15</v>
      </c>
      <c r="K689">
        <v>2</v>
      </c>
      <c r="L689" t="str">
        <f t="shared" si="10"/>
        <v>Yes</v>
      </c>
      <c r="M689" t="str">
        <f>IF(Query[[#This Row],[Have a Car]]="No","Haven't a Car","Have a Car")</f>
        <v>Have a Car</v>
      </c>
      <c r="N689" s="2" t="s">
        <v>23</v>
      </c>
      <c r="O689" s="2" t="s">
        <v>32</v>
      </c>
      <c r="P689">
        <v>30</v>
      </c>
      <c r="Q689" t="str">
        <f>IF(Query[[#This Row],[Age]]&lt;=25,"25 or Above",IF(AND(Query[[#This Row],[Age]]&gt;25,Query[[#This Row],[Age]]&lt;=50),"26-50","More than 50"))</f>
        <v>26-50</v>
      </c>
      <c r="R689" s="2" t="s">
        <v>18</v>
      </c>
      <c r="S689" s="2" t="str">
        <f>IF(Query[[#This Row],[Purchased Bike]]="No","Didn't buy","Bought")</f>
        <v>Didn't buy</v>
      </c>
      <c r="T689" s="2"/>
    </row>
    <row r="690" spans="1:20" x14ac:dyDescent="0.25">
      <c r="A690">
        <v>11699</v>
      </c>
      <c r="B690" s="2" t="s">
        <v>39</v>
      </c>
      <c r="C690" s="2" t="s">
        <v>38</v>
      </c>
      <c r="D690" s="4">
        <v>60000</v>
      </c>
      <c r="E690">
        <v>0</v>
      </c>
      <c r="F690" t="str">
        <f>IF(Query[[#This Row],[Children]]&gt;0,"Yes","No")</f>
        <v>No</v>
      </c>
      <c r="G690" t="str">
        <f>IF(Query[[#This Row],[Have a Children]]="Yes","Have a Children","Haven't a Children")</f>
        <v>Haven't a Children</v>
      </c>
      <c r="H690" s="2" t="s">
        <v>13</v>
      </c>
      <c r="I690" s="2" t="s">
        <v>14</v>
      </c>
      <c r="J690" s="2" t="s">
        <v>18</v>
      </c>
      <c r="K690">
        <v>2</v>
      </c>
      <c r="L690" t="str">
        <f t="shared" si="10"/>
        <v>Yes</v>
      </c>
      <c r="M690" t="str">
        <f>IF(Query[[#This Row],[Have a Car]]="No","Haven't a Car","Have a Car")</f>
        <v>Have a Car</v>
      </c>
      <c r="N690" s="2" t="s">
        <v>16</v>
      </c>
      <c r="O690" s="2" t="s">
        <v>32</v>
      </c>
      <c r="P690">
        <v>30</v>
      </c>
      <c r="Q690" t="str">
        <f>IF(Query[[#This Row],[Age]]&lt;=25,"25 or Above",IF(AND(Query[[#This Row],[Age]]&gt;25,Query[[#This Row],[Age]]&lt;=50),"26-50","More than 50"))</f>
        <v>26-50</v>
      </c>
      <c r="R690" s="2" t="s">
        <v>18</v>
      </c>
      <c r="S690" s="2" t="str">
        <f>IF(Query[[#This Row],[Purchased Bike]]="No","Didn't buy","Bought")</f>
        <v>Didn't buy</v>
      </c>
      <c r="T690" s="2"/>
    </row>
    <row r="691" spans="1:20" x14ac:dyDescent="0.25">
      <c r="A691">
        <v>16725</v>
      </c>
      <c r="B691" s="2" t="s">
        <v>36</v>
      </c>
      <c r="C691" s="2" t="s">
        <v>38</v>
      </c>
      <c r="D691" s="4">
        <v>30000</v>
      </c>
      <c r="E691">
        <v>0</v>
      </c>
      <c r="F691" t="str">
        <f>IF(Query[[#This Row],[Children]]&gt;0,"Yes","No")</f>
        <v>No</v>
      </c>
      <c r="G691" t="str">
        <f>IF(Query[[#This Row],[Have a Children]]="Yes","Have a Children","Haven't a Children")</f>
        <v>Haven't a Children</v>
      </c>
      <c r="H691" s="2" t="s">
        <v>27</v>
      </c>
      <c r="I691" s="2" t="s">
        <v>14</v>
      </c>
      <c r="J691" s="2" t="s">
        <v>15</v>
      </c>
      <c r="K691">
        <v>2</v>
      </c>
      <c r="L691" t="str">
        <f t="shared" si="10"/>
        <v>Yes</v>
      </c>
      <c r="M691" t="str">
        <f>IF(Query[[#This Row],[Have a Car]]="No","Haven't a Car","Have a Car")</f>
        <v>Have a Car</v>
      </c>
      <c r="N691" s="2" t="s">
        <v>23</v>
      </c>
      <c r="O691" s="2" t="s">
        <v>32</v>
      </c>
      <c r="P691">
        <v>26</v>
      </c>
      <c r="Q691" t="str">
        <f>IF(Query[[#This Row],[Age]]&lt;=25,"25 or Above",IF(AND(Query[[#This Row],[Age]]&gt;25,Query[[#This Row],[Age]]&lt;=50),"26-50","More than 50"))</f>
        <v>26-50</v>
      </c>
      <c r="R691" s="2" t="s">
        <v>18</v>
      </c>
      <c r="S691" s="2" t="str">
        <f>IF(Query[[#This Row],[Purchased Bike]]="No","Didn't buy","Bought")</f>
        <v>Didn't buy</v>
      </c>
      <c r="T691" s="2"/>
    </row>
    <row r="692" spans="1:20" x14ac:dyDescent="0.25">
      <c r="A692">
        <v>28269</v>
      </c>
      <c r="B692" s="2" t="s">
        <v>39</v>
      </c>
      <c r="C692" s="2" t="s">
        <v>37</v>
      </c>
      <c r="D692" s="4">
        <v>130000</v>
      </c>
      <c r="E692">
        <v>1</v>
      </c>
      <c r="F692" t="str">
        <f>IF(Query[[#This Row],[Children]]&gt;0,"Yes","No")</f>
        <v>Yes</v>
      </c>
      <c r="G692" t="str">
        <f>IF(Query[[#This Row],[Have a Children]]="Yes","Have a Children","Haven't a Children")</f>
        <v>Have a Children</v>
      </c>
      <c r="H692" s="2" t="s">
        <v>13</v>
      </c>
      <c r="I692" s="2" t="s">
        <v>28</v>
      </c>
      <c r="J692" s="2" t="s">
        <v>18</v>
      </c>
      <c r="K692">
        <v>1</v>
      </c>
      <c r="L692" t="str">
        <f t="shared" si="10"/>
        <v>Yes</v>
      </c>
      <c r="M692" t="str">
        <f>IF(Query[[#This Row],[Have a Car]]="No","Haven't a Car","Have a Car")</f>
        <v>Have a Car</v>
      </c>
      <c r="N692" s="2" t="s">
        <v>22</v>
      </c>
      <c r="O692" s="2" t="s">
        <v>32</v>
      </c>
      <c r="P692">
        <v>45</v>
      </c>
      <c r="Q692" t="str">
        <f>IF(Query[[#This Row],[Age]]&lt;=25,"25 or Above",IF(AND(Query[[#This Row],[Age]]&gt;25,Query[[#This Row],[Age]]&lt;=50),"26-50","More than 50"))</f>
        <v>26-50</v>
      </c>
      <c r="R692" s="2" t="s">
        <v>18</v>
      </c>
      <c r="S692" s="2" t="str">
        <f>IF(Query[[#This Row],[Purchased Bike]]="No","Didn't buy","Bought")</f>
        <v>Didn't buy</v>
      </c>
      <c r="T692" s="2"/>
    </row>
    <row r="693" spans="1:20" x14ac:dyDescent="0.25">
      <c r="A693">
        <v>23144</v>
      </c>
      <c r="B693" s="2" t="s">
        <v>36</v>
      </c>
      <c r="C693" s="2" t="s">
        <v>38</v>
      </c>
      <c r="D693" s="4">
        <v>50000</v>
      </c>
      <c r="E693">
        <v>1</v>
      </c>
      <c r="F693" t="str">
        <f>IF(Query[[#This Row],[Children]]&gt;0,"Yes","No")</f>
        <v>Yes</v>
      </c>
      <c r="G693" t="str">
        <f>IF(Query[[#This Row],[Have a Children]]="Yes","Have a Children","Haven't a Children")</f>
        <v>Have a Children</v>
      </c>
      <c r="H693" s="2" t="s">
        <v>13</v>
      </c>
      <c r="I693" s="2" t="s">
        <v>14</v>
      </c>
      <c r="J693" s="2" t="s">
        <v>15</v>
      </c>
      <c r="K693">
        <v>0</v>
      </c>
      <c r="L693" t="str">
        <f t="shared" si="10"/>
        <v>No</v>
      </c>
      <c r="M693" t="str">
        <f>IF(Query[[#This Row],[Have a Car]]="No","Haven't a Car","Have a Car")</f>
        <v>Haven't a Car</v>
      </c>
      <c r="N693" s="2" t="s">
        <v>16</v>
      </c>
      <c r="O693" s="2" t="s">
        <v>32</v>
      </c>
      <c r="P693">
        <v>34</v>
      </c>
      <c r="Q693" t="str">
        <f>IF(Query[[#This Row],[Age]]&lt;=25,"25 or Above",IF(AND(Query[[#This Row],[Age]]&gt;25,Query[[#This Row],[Age]]&lt;=50),"26-50","More than 50"))</f>
        <v>26-50</v>
      </c>
      <c r="R693" s="2" t="s">
        <v>15</v>
      </c>
      <c r="S693" s="2" t="str">
        <f>IF(Query[[#This Row],[Purchased Bike]]="No","Didn't buy","Bought")</f>
        <v>Bought</v>
      </c>
      <c r="T693" s="2"/>
    </row>
    <row r="694" spans="1:20" x14ac:dyDescent="0.25">
      <c r="A694">
        <v>23376</v>
      </c>
      <c r="B694" s="2" t="s">
        <v>36</v>
      </c>
      <c r="C694" s="2" t="s">
        <v>38</v>
      </c>
      <c r="D694" s="4">
        <v>70000</v>
      </c>
      <c r="E694">
        <v>1</v>
      </c>
      <c r="F694" t="str">
        <f>IF(Query[[#This Row],[Children]]&gt;0,"Yes","No")</f>
        <v>Yes</v>
      </c>
      <c r="G694" t="str">
        <f>IF(Query[[#This Row],[Have a Children]]="Yes","Have a Children","Haven't a Children")</f>
        <v>Have a Children</v>
      </c>
      <c r="H694" s="2" t="s">
        <v>13</v>
      </c>
      <c r="I694" s="2" t="s">
        <v>21</v>
      </c>
      <c r="J694" s="2" t="s">
        <v>15</v>
      </c>
      <c r="K694">
        <v>1</v>
      </c>
      <c r="L694" t="str">
        <f t="shared" si="10"/>
        <v>Yes</v>
      </c>
      <c r="M694" t="str">
        <f>IF(Query[[#This Row],[Have a Car]]="No","Haven't a Car","Have a Car")</f>
        <v>Have a Car</v>
      </c>
      <c r="N694" s="2" t="s">
        <v>22</v>
      </c>
      <c r="O694" s="2" t="s">
        <v>32</v>
      </c>
      <c r="P694">
        <v>44</v>
      </c>
      <c r="Q694" t="str">
        <f>IF(Query[[#This Row],[Age]]&lt;=25,"25 or Above",IF(AND(Query[[#This Row],[Age]]&gt;25,Query[[#This Row],[Age]]&lt;=50),"26-50","More than 50"))</f>
        <v>26-50</v>
      </c>
      <c r="R694" s="2" t="s">
        <v>15</v>
      </c>
      <c r="S694" s="2" t="str">
        <f>IF(Query[[#This Row],[Purchased Bike]]="No","Didn't buy","Bought")</f>
        <v>Bought</v>
      </c>
      <c r="T694" s="2"/>
    </row>
    <row r="695" spans="1:20" x14ac:dyDescent="0.25">
      <c r="A695">
        <v>25970</v>
      </c>
      <c r="B695" s="2" t="s">
        <v>39</v>
      </c>
      <c r="C695" s="2" t="s">
        <v>37</v>
      </c>
      <c r="D695" s="4">
        <v>60000</v>
      </c>
      <c r="E695">
        <v>4</v>
      </c>
      <c r="F695" t="str">
        <f>IF(Query[[#This Row],[Children]]&gt;0,"Yes","No")</f>
        <v>Yes</v>
      </c>
      <c r="G695" t="str">
        <f>IF(Query[[#This Row],[Have a Children]]="Yes","Have a Children","Haven't a Children")</f>
        <v>Have a Children</v>
      </c>
      <c r="H695" s="2" t="s">
        <v>13</v>
      </c>
      <c r="I695" s="2" t="s">
        <v>14</v>
      </c>
      <c r="J695" s="2" t="s">
        <v>18</v>
      </c>
      <c r="K695">
        <v>2</v>
      </c>
      <c r="L695" t="str">
        <f t="shared" si="10"/>
        <v>Yes</v>
      </c>
      <c r="M695" t="str">
        <f>IF(Query[[#This Row],[Have a Car]]="No","Haven't a Car","Have a Car")</f>
        <v>Have a Car</v>
      </c>
      <c r="N695" s="2" t="s">
        <v>16</v>
      </c>
      <c r="O695" s="2" t="s">
        <v>32</v>
      </c>
      <c r="P695">
        <v>41</v>
      </c>
      <c r="Q695" t="str">
        <f>IF(Query[[#This Row],[Age]]&lt;=25,"25 or Above",IF(AND(Query[[#This Row],[Age]]&gt;25,Query[[#This Row],[Age]]&lt;=50),"26-50","More than 50"))</f>
        <v>26-50</v>
      </c>
      <c r="R695" s="2" t="s">
        <v>15</v>
      </c>
      <c r="S695" s="2" t="str">
        <f>IF(Query[[#This Row],[Purchased Bike]]="No","Didn't buy","Bought")</f>
        <v>Bought</v>
      </c>
      <c r="T695" s="2"/>
    </row>
    <row r="696" spans="1:20" x14ac:dyDescent="0.25">
      <c r="A696">
        <v>28068</v>
      </c>
      <c r="B696" s="2" t="s">
        <v>39</v>
      </c>
      <c r="C696" s="2" t="s">
        <v>37</v>
      </c>
      <c r="D696" s="4">
        <v>80000</v>
      </c>
      <c r="E696">
        <v>3</v>
      </c>
      <c r="F696" t="str">
        <f>IF(Query[[#This Row],[Children]]&gt;0,"Yes","No")</f>
        <v>Yes</v>
      </c>
      <c r="G696" t="str">
        <f>IF(Query[[#This Row],[Have a Children]]="Yes","Have a Children","Haven't a Children")</f>
        <v>Have a Children</v>
      </c>
      <c r="H696" s="2" t="s">
        <v>31</v>
      </c>
      <c r="I696" s="2" t="s">
        <v>21</v>
      </c>
      <c r="J696" s="2" t="s">
        <v>18</v>
      </c>
      <c r="K696">
        <v>0</v>
      </c>
      <c r="L696" t="str">
        <f t="shared" si="10"/>
        <v>No</v>
      </c>
      <c r="M696" t="str">
        <f>IF(Query[[#This Row],[Have a Car]]="No","Haven't a Car","Have a Car")</f>
        <v>Haven't a Car</v>
      </c>
      <c r="N696" s="2" t="s">
        <v>16</v>
      </c>
      <c r="O696" s="2" t="s">
        <v>32</v>
      </c>
      <c r="P696">
        <v>36</v>
      </c>
      <c r="Q696" t="str">
        <f>IF(Query[[#This Row],[Age]]&lt;=25,"25 or Above",IF(AND(Query[[#This Row],[Age]]&gt;25,Query[[#This Row],[Age]]&lt;=50),"26-50","More than 50"))</f>
        <v>26-50</v>
      </c>
      <c r="R696" s="2" t="s">
        <v>15</v>
      </c>
      <c r="S696" s="2" t="str">
        <f>IF(Query[[#This Row],[Purchased Bike]]="No","Didn't buy","Bought")</f>
        <v>Bought</v>
      </c>
      <c r="T696" s="2"/>
    </row>
    <row r="697" spans="1:20" x14ac:dyDescent="0.25">
      <c r="A697">
        <v>18390</v>
      </c>
      <c r="B697" s="2" t="s">
        <v>36</v>
      </c>
      <c r="C697" s="2" t="s">
        <v>38</v>
      </c>
      <c r="D697" s="4">
        <v>80000</v>
      </c>
      <c r="E697">
        <v>5</v>
      </c>
      <c r="F697" t="str">
        <f>IF(Query[[#This Row],[Children]]&gt;0,"Yes","No")</f>
        <v>Yes</v>
      </c>
      <c r="G697" t="str">
        <f>IF(Query[[#This Row],[Have a Children]]="Yes","Have a Children","Haven't a Children")</f>
        <v>Have a Children</v>
      </c>
      <c r="H697" s="2" t="s">
        <v>19</v>
      </c>
      <c r="I697" s="2" t="s">
        <v>21</v>
      </c>
      <c r="J697" s="2" t="s">
        <v>15</v>
      </c>
      <c r="K697">
        <v>2</v>
      </c>
      <c r="L697" t="str">
        <f t="shared" si="10"/>
        <v>Yes</v>
      </c>
      <c r="M697" t="str">
        <f>IF(Query[[#This Row],[Have a Car]]="No","Haven't a Car","Have a Car")</f>
        <v>Have a Car</v>
      </c>
      <c r="N697" s="2" t="s">
        <v>16</v>
      </c>
      <c r="O697" s="2" t="s">
        <v>32</v>
      </c>
      <c r="P697">
        <v>44</v>
      </c>
      <c r="Q697" t="str">
        <f>IF(Query[[#This Row],[Age]]&lt;=25,"25 or Above",IF(AND(Query[[#This Row],[Age]]&gt;25,Query[[#This Row],[Age]]&lt;=50),"26-50","More than 50"))</f>
        <v>26-50</v>
      </c>
      <c r="R697" s="2" t="s">
        <v>18</v>
      </c>
      <c r="S697" s="2" t="str">
        <f>IF(Query[[#This Row],[Purchased Bike]]="No","Didn't buy","Bought")</f>
        <v>Didn't buy</v>
      </c>
      <c r="T697" s="2"/>
    </row>
    <row r="698" spans="1:20" x14ac:dyDescent="0.25">
      <c r="A698">
        <v>29112</v>
      </c>
      <c r="B698" s="2" t="s">
        <v>39</v>
      </c>
      <c r="C698" s="2" t="s">
        <v>38</v>
      </c>
      <c r="D698" s="4">
        <v>60000</v>
      </c>
      <c r="E698">
        <v>0</v>
      </c>
      <c r="F698" t="str">
        <f>IF(Query[[#This Row],[Children]]&gt;0,"Yes","No")</f>
        <v>No</v>
      </c>
      <c r="G698" t="str">
        <f>IF(Query[[#This Row],[Have a Children]]="Yes","Have a Children","Haven't a Children")</f>
        <v>Haven't a Children</v>
      </c>
      <c r="H698" s="2" t="s">
        <v>19</v>
      </c>
      <c r="I698" s="2" t="s">
        <v>21</v>
      </c>
      <c r="J698" s="2" t="s">
        <v>18</v>
      </c>
      <c r="K698">
        <v>2</v>
      </c>
      <c r="L698" t="str">
        <f t="shared" si="10"/>
        <v>Yes</v>
      </c>
      <c r="M698" t="str">
        <f>IF(Query[[#This Row],[Have a Car]]="No","Haven't a Car","Have a Car")</f>
        <v>Have a Car</v>
      </c>
      <c r="N698" s="2" t="s">
        <v>26</v>
      </c>
      <c r="O698" s="2" t="s">
        <v>32</v>
      </c>
      <c r="P698">
        <v>30</v>
      </c>
      <c r="Q698" t="str">
        <f>IF(Query[[#This Row],[Age]]&lt;=25,"25 or Above",IF(AND(Query[[#This Row],[Age]]&gt;25,Query[[#This Row],[Age]]&lt;=50),"26-50","More than 50"))</f>
        <v>26-50</v>
      </c>
      <c r="R698" s="2" t="s">
        <v>18</v>
      </c>
      <c r="S698" s="2" t="str">
        <f>IF(Query[[#This Row],[Purchased Bike]]="No","Didn't buy","Bought")</f>
        <v>Didn't buy</v>
      </c>
      <c r="T698" s="2"/>
    </row>
    <row r="699" spans="1:20" x14ac:dyDescent="0.25">
      <c r="A699">
        <v>14090</v>
      </c>
      <c r="B699" s="2" t="s">
        <v>36</v>
      </c>
      <c r="C699" s="2" t="s">
        <v>37</v>
      </c>
      <c r="D699" s="4">
        <v>30000</v>
      </c>
      <c r="E699">
        <v>0</v>
      </c>
      <c r="F699" t="str">
        <f>IF(Query[[#This Row],[Children]]&gt;0,"Yes","No")</f>
        <v>No</v>
      </c>
      <c r="G699" t="str">
        <f>IF(Query[[#This Row],[Have a Children]]="Yes","Have a Children","Haven't a Children")</f>
        <v>Haven't a Children</v>
      </c>
      <c r="H699" s="2" t="s">
        <v>29</v>
      </c>
      <c r="I699" s="2" t="s">
        <v>20</v>
      </c>
      <c r="J699" s="2" t="s">
        <v>18</v>
      </c>
      <c r="K699">
        <v>2</v>
      </c>
      <c r="L699" t="str">
        <f t="shared" si="10"/>
        <v>Yes</v>
      </c>
      <c r="M699" t="str">
        <f>IF(Query[[#This Row],[Have a Car]]="No","Haven't a Car","Have a Car")</f>
        <v>Have a Car</v>
      </c>
      <c r="N699" s="2" t="s">
        <v>16</v>
      </c>
      <c r="O699" s="2" t="s">
        <v>32</v>
      </c>
      <c r="P699">
        <v>28</v>
      </c>
      <c r="Q699" t="str">
        <f>IF(Query[[#This Row],[Age]]&lt;=25,"25 or Above",IF(AND(Query[[#This Row],[Age]]&gt;25,Query[[#This Row],[Age]]&lt;=50),"26-50","More than 50"))</f>
        <v>26-50</v>
      </c>
      <c r="R699" s="2" t="s">
        <v>18</v>
      </c>
      <c r="S699" s="2" t="str">
        <f>IF(Query[[#This Row],[Purchased Bike]]="No","Didn't buy","Bought")</f>
        <v>Didn't buy</v>
      </c>
      <c r="T699" s="2"/>
    </row>
    <row r="700" spans="1:20" x14ac:dyDescent="0.25">
      <c r="A700">
        <v>27040</v>
      </c>
      <c r="B700" s="2" t="s">
        <v>36</v>
      </c>
      <c r="C700" s="2" t="s">
        <v>38</v>
      </c>
      <c r="D700" s="4">
        <v>20000</v>
      </c>
      <c r="E700">
        <v>2</v>
      </c>
      <c r="F700" t="str">
        <f>IF(Query[[#This Row],[Children]]&gt;0,"Yes","No")</f>
        <v>Yes</v>
      </c>
      <c r="G700" t="str">
        <f>IF(Query[[#This Row],[Have a Children]]="Yes","Have a Children","Haven't a Children")</f>
        <v>Have a Children</v>
      </c>
      <c r="H700" s="2" t="s">
        <v>29</v>
      </c>
      <c r="I700" s="2" t="s">
        <v>20</v>
      </c>
      <c r="J700" s="2" t="s">
        <v>15</v>
      </c>
      <c r="K700">
        <v>2</v>
      </c>
      <c r="L700" t="str">
        <f t="shared" si="10"/>
        <v>Yes</v>
      </c>
      <c r="M700" t="str">
        <f>IF(Query[[#This Row],[Have a Car]]="No","Haven't a Car","Have a Car")</f>
        <v>Have a Car</v>
      </c>
      <c r="N700" s="2" t="s">
        <v>26</v>
      </c>
      <c r="O700" s="2" t="s">
        <v>32</v>
      </c>
      <c r="P700">
        <v>49</v>
      </c>
      <c r="Q700" t="str">
        <f>IF(Query[[#This Row],[Age]]&lt;=25,"25 or Above",IF(AND(Query[[#This Row],[Age]]&gt;25,Query[[#This Row],[Age]]&lt;=50),"26-50","More than 50"))</f>
        <v>26-50</v>
      </c>
      <c r="R700" s="2" t="s">
        <v>18</v>
      </c>
      <c r="S700" s="2" t="str">
        <f>IF(Query[[#This Row],[Purchased Bike]]="No","Didn't buy","Bought")</f>
        <v>Didn't buy</v>
      </c>
      <c r="T700" s="2"/>
    </row>
    <row r="701" spans="1:20" x14ac:dyDescent="0.25">
      <c r="A701">
        <v>23479</v>
      </c>
      <c r="B701" s="2" t="s">
        <v>39</v>
      </c>
      <c r="C701" s="2" t="s">
        <v>38</v>
      </c>
      <c r="D701" s="4">
        <v>90000</v>
      </c>
      <c r="E701">
        <v>0</v>
      </c>
      <c r="F701" t="str">
        <f>IF(Query[[#This Row],[Children]]&gt;0,"Yes","No")</f>
        <v>No</v>
      </c>
      <c r="G701" t="str">
        <f>IF(Query[[#This Row],[Have a Children]]="Yes","Have a Children","Haven't a Children")</f>
        <v>Haven't a Children</v>
      </c>
      <c r="H701" s="2" t="s">
        <v>19</v>
      </c>
      <c r="I701" s="2" t="s">
        <v>21</v>
      </c>
      <c r="J701" s="2" t="s">
        <v>18</v>
      </c>
      <c r="K701">
        <v>2</v>
      </c>
      <c r="L701" t="str">
        <f t="shared" si="10"/>
        <v>Yes</v>
      </c>
      <c r="M701" t="str">
        <f>IF(Query[[#This Row],[Have a Car]]="No","Haven't a Car","Have a Car")</f>
        <v>Have a Car</v>
      </c>
      <c r="N701" s="2" t="s">
        <v>16</v>
      </c>
      <c r="O701" s="2" t="s">
        <v>32</v>
      </c>
      <c r="P701">
        <v>43</v>
      </c>
      <c r="Q701" t="str">
        <f>IF(Query[[#This Row],[Age]]&lt;=25,"25 or Above",IF(AND(Query[[#This Row],[Age]]&gt;25,Query[[#This Row],[Age]]&lt;=50),"26-50","More than 50"))</f>
        <v>26-50</v>
      </c>
      <c r="R701" s="2" t="s">
        <v>15</v>
      </c>
      <c r="S701" s="2" t="str">
        <f>IF(Query[[#This Row],[Purchased Bike]]="No","Didn't buy","Bought")</f>
        <v>Bought</v>
      </c>
      <c r="T701" s="2"/>
    </row>
    <row r="702" spans="1:20" x14ac:dyDescent="0.25">
      <c r="A702">
        <v>16795</v>
      </c>
      <c r="B702" s="2" t="s">
        <v>36</v>
      </c>
      <c r="C702" s="2" t="s">
        <v>37</v>
      </c>
      <c r="D702" s="4">
        <v>70000</v>
      </c>
      <c r="E702">
        <v>4</v>
      </c>
      <c r="F702" t="str">
        <f>IF(Query[[#This Row],[Children]]&gt;0,"Yes","No")</f>
        <v>Yes</v>
      </c>
      <c r="G702" t="str">
        <f>IF(Query[[#This Row],[Have a Children]]="Yes","Have a Children","Haven't a Children")</f>
        <v>Have a Children</v>
      </c>
      <c r="H702" s="2" t="s">
        <v>13</v>
      </c>
      <c r="I702" s="2" t="s">
        <v>28</v>
      </c>
      <c r="J702" s="2" t="s">
        <v>15</v>
      </c>
      <c r="K702">
        <v>1</v>
      </c>
      <c r="L702" t="str">
        <f t="shared" si="10"/>
        <v>Yes</v>
      </c>
      <c r="M702" t="str">
        <f>IF(Query[[#This Row],[Have a Car]]="No","Haven't a Car","Have a Car")</f>
        <v>Have a Car</v>
      </c>
      <c r="N702" s="2" t="s">
        <v>26</v>
      </c>
      <c r="O702" s="2" t="s">
        <v>32</v>
      </c>
      <c r="P702">
        <v>59</v>
      </c>
      <c r="Q702" t="str">
        <f>IF(Query[[#This Row],[Age]]&lt;=25,"25 or Above",IF(AND(Query[[#This Row],[Age]]&gt;25,Query[[#This Row],[Age]]&lt;=50),"26-50","More than 50"))</f>
        <v>More than 50</v>
      </c>
      <c r="R702" s="2" t="s">
        <v>18</v>
      </c>
      <c r="S702" s="2" t="str">
        <f>IF(Query[[#This Row],[Purchased Bike]]="No","Didn't buy","Bought")</f>
        <v>Didn't buy</v>
      </c>
      <c r="T702" s="2"/>
    </row>
    <row r="703" spans="1:20" x14ac:dyDescent="0.25">
      <c r="A703">
        <v>22014</v>
      </c>
      <c r="B703" s="2" t="s">
        <v>39</v>
      </c>
      <c r="C703" s="2" t="s">
        <v>38</v>
      </c>
      <c r="D703" s="4">
        <v>30000</v>
      </c>
      <c r="E703">
        <v>0</v>
      </c>
      <c r="F703" t="str">
        <f>IF(Query[[#This Row],[Children]]&gt;0,"Yes","No")</f>
        <v>No</v>
      </c>
      <c r="G703" t="str">
        <f>IF(Query[[#This Row],[Have a Children]]="Yes","Have a Children","Haven't a Children")</f>
        <v>Haven't a Children</v>
      </c>
      <c r="H703" s="2" t="s">
        <v>27</v>
      </c>
      <c r="I703" s="2" t="s">
        <v>14</v>
      </c>
      <c r="J703" s="2" t="s">
        <v>15</v>
      </c>
      <c r="K703">
        <v>2</v>
      </c>
      <c r="L703" t="str">
        <f t="shared" si="10"/>
        <v>Yes</v>
      </c>
      <c r="M703" t="str">
        <f>IF(Query[[#This Row],[Have a Car]]="No","Haven't a Car","Have a Car")</f>
        <v>Have a Car</v>
      </c>
      <c r="N703" s="2" t="s">
        <v>23</v>
      </c>
      <c r="O703" s="2" t="s">
        <v>32</v>
      </c>
      <c r="P703">
        <v>26</v>
      </c>
      <c r="Q703" t="str">
        <f>IF(Query[[#This Row],[Age]]&lt;=25,"25 or Above",IF(AND(Query[[#This Row],[Age]]&gt;25,Query[[#This Row],[Age]]&lt;=50),"26-50","More than 50"))</f>
        <v>26-50</v>
      </c>
      <c r="R703" s="2" t="s">
        <v>18</v>
      </c>
      <c r="S703" s="2" t="str">
        <f>IF(Query[[#This Row],[Purchased Bike]]="No","Didn't buy","Bought")</f>
        <v>Didn't buy</v>
      </c>
      <c r="T703" s="2"/>
    </row>
    <row r="704" spans="1:20" x14ac:dyDescent="0.25">
      <c r="A704">
        <v>13314</v>
      </c>
      <c r="B704" s="2" t="s">
        <v>36</v>
      </c>
      <c r="C704" s="2" t="s">
        <v>38</v>
      </c>
      <c r="D704" s="4">
        <v>120000</v>
      </c>
      <c r="E704">
        <v>1</v>
      </c>
      <c r="F704" t="str">
        <f>IF(Query[[#This Row],[Children]]&gt;0,"Yes","No")</f>
        <v>Yes</v>
      </c>
      <c r="G704" t="str">
        <f>IF(Query[[#This Row],[Have a Children]]="Yes","Have a Children","Haven't a Children")</f>
        <v>Have a Children</v>
      </c>
      <c r="H704" s="2" t="s">
        <v>27</v>
      </c>
      <c r="I704" s="2" t="s">
        <v>21</v>
      </c>
      <c r="J704" s="2" t="s">
        <v>15</v>
      </c>
      <c r="K704">
        <v>4</v>
      </c>
      <c r="L704" t="str">
        <f t="shared" si="10"/>
        <v>Yes</v>
      </c>
      <c r="M704" t="str">
        <f>IF(Query[[#This Row],[Have a Car]]="No","Haven't a Car","Have a Car")</f>
        <v>Have a Car</v>
      </c>
      <c r="N704" s="2" t="s">
        <v>23</v>
      </c>
      <c r="O704" s="2" t="s">
        <v>32</v>
      </c>
      <c r="P704">
        <v>46</v>
      </c>
      <c r="Q704" t="str">
        <f>IF(Query[[#This Row],[Age]]&lt;=25,"25 or Above",IF(AND(Query[[#This Row],[Age]]&gt;25,Query[[#This Row],[Age]]&lt;=50),"26-50","More than 50"))</f>
        <v>26-50</v>
      </c>
      <c r="R704" s="2" t="s">
        <v>15</v>
      </c>
      <c r="S704" s="2" t="str">
        <f>IF(Query[[#This Row],[Purchased Bike]]="No","Didn't buy","Bought")</f>
        <v>Bought</v>
      </c>
      <c r="T704" s="2"/>
    </row>
    <row r="705" spans="1:20" x14ac:dyDescent="0.25">
      <c r="A705">
        <v>11619</v>
      </c>
      <c r="B705" s="2" t="s">
        <v>39</v>
      </c>
      <c r="C705" s="2" t="s">
        <v>37</v>
      </c>
      <c r="D705" s="4">
        <v>50000</v>
      </c>
      <c r="E705">
        <v>0</v>
      </c>
      <c r="F705" t="str">
        <f>IF(Query[[#This Row],[Children]]&gt;0,"Yes","No")</f>
        <v>No</v>
      </c>
      <c r="G705" t="str">
        <f>IF(Query[[#This Row],[Have a Children]]="Yes","Have a Children","Haven't a Children")</f>
        <v>Haven't a Children</v>
      </c>
      <c r="H705" s="2" t="s">
        <v>31</v>
      </c>
      <c r="I705" s="2" t="s">
        <v>14</v>
      </c>
      <c r="J705" s="2" t="s">
        <v>15</v>
      </c>
      <c r="K705">
        <v>0</v>
      </c>
      <c r="L705" t="str">
        <f t="shared" si="10"/>
        <v>No</v>
      </c>
      <c r="M705" t="str">
        <f>IF(Query[[#This Row],[Have a Car]]="No","Haven't a Car","Have a Car")</f>
        <v>Haven't a Car</v>
      </c>
      <c r="N705" s="2" t="s">
        <v>26</v>
      </c>
      <c r="O705" s="2" t="s">
        <v>32</v>
      </c>
      <c r="P705">
        <v>33</v>
      </c>
      <c r="Q705" t="str">
        <f>IF(Query[[#This Row],[Age]]&lt;=25,"25 or Above",IF(AND(Query[[#This Row],[Age]]&gt;25,Query[[#This Row],[Age]]&lt;=50),"26-50","More than 50"))</f>
        <v>26-50</v>
      </c>
      <c r="R705" s="2" t="s">
        <v>18</v>
      </c>
      <c r="S705" s="2" t="str">
        <f>IF(Query[[#This Row],[Purchased Bike]]="No","Didn't buy","Bought")</f>
        <v>Didn't buy</v>
      </c>
      <c r="T705" s="2"/>
    </row>
    <row r="706" spans="1:20" x14ac:dyDescent="0.25">
      <c r="A706">
        <v>29132</v>
      </c>
      <c r="B706" s="2" t="s">
        <v>39</v>
      </c>
      <c r="C706" s="2" t="s">
        <v>37</v>
      </c>
      <c r="D706" s="4">
        <v>40000</v>
      </c>
      <c r="E706">
        <v>0</v>
      </c>
      <c r="F706" t="str">
        <f>IF(Query[[#This Row],[Children]]&gt;0,"Yes","No")</f>
        <v>No</v>
      </c>
      <c r="G706" t="str">
        <f>IF(Query[[#This Row],[Have a Children]]="Yes","Have a Children","Haven't a Children")</f>
        <v>Haven't a Children</v>
      </c>
      <c r="H706" s="2" t="s">
        <v>13</v>
      </c>
      <c r="I706" s="2" t="s">
        <v>21</v>
      </c>
      <c r="J706" s="2" t="s">
        <v>15</v>
      </c>
      <c r="K706">
        <v>1</v>
      </c>
      <c r="L706" t="str">
        <f t="shared" ref="L706:L769" si="11">IF(K706&gt;0,"Yes","No")</f>
        <v>Yes</v>
      </c>
      <c r="M706" t="str">
        <f>IF(Query[[#This Row],[Have a Car]]="No","Haven't a Car","Have a Car")</f>
        <v>Have a Car</v>
      </c>
      <c r="N706" s="2" t="s">
        <v>22</v>
      </c>
      <c r="O706" s="2" t="s">
        <v>32</v>
      </c>
      <c r="P706">
        <v>42</v>
      </c>
      <c r="Q706" t="str">
        <f>IF(Query[[#This Row],[Age]]&lt;=25,"25 or Above",IF(AND(Query[[#This Row],[Age]]&gt;25,Query[[#This Row],[Age]]&lt;=50),"26-50","More than 50"))</f>
        <v>26-50</v>
      </c>
      <c r="R706" s="2" t="s">
        <v>15</v>
      </c>
      <c r="S706" s="2" t="str">
        <f>IF(Query[[#This Row],[Purchased Bike]]="No","Didn't buy","Bought")</f>
        <v>Bought</v>
      </c>
      <c r="T706" s="2"/>
    </row>
    <row r="707" spans="1:20" x14ac:dyDescent="0.25">
      <c r="A707">
        <v>11199</v>
      </c>
      <c r="B707" s="2" t="s">
        <v>36</v>
      </c>
      <c r="C707" s="2" t="s">
        <v>37</v>
      </c>
      <c r="D707" s="4">
        <v>70000</v>
      </c>
      <c r="E707">
        <v>4</v>
      </c>
      <c r="F707" t="str">
        <f>IF(Query[[#This Row],[Children]]&gt;0,"Yes","No")</f>
        <v>Yes</v>
      </c>
      <c r="G707" t="str">
        <f>IF(Query[[#This Row],[Have a Children]]="Yes","Have a Children","Haven't a Children")</f>
        <v>Have a Children</v>
      </c>
      <c r="H707" s="2" t="s">
        <v>13</v>
      </c>
      <c r="I707" s="2" t="s">
        <v>28</v>
      </c>
      <c r="J707" s="2" t="s">
        <v>15</v>
      </c>
      <c r="K707">
        <v>1</v>
      </c>
      <c r="L707" t="str">
        <f t="shared" si="11"/>
        <v>Yes</v>
      </c>
      <c r="M707" t="str">
        <f>IF(Query[[#This Row],[Have a Car]]="No","Haven't a Car","Have a Car")</f>
        <v>Have a Car</v>
      </c>
      <c r="N707" s="2" t="s">
        <v>30</v>
      </c>
      <c r="O707" s="2" t="s">
        <v>32</v>
      </c>
      <c r="P707">
        <v>59</v>
      </c>
      <c r="Q707" t="str">
        <f>IF(Query[[#This Row],[Age]]&lt;=25,"25 or Above",IF(AND(Query[[#This Row],[Age]]&gt;25,Query[[#This Row],[Age]]&lt;=50),"26-50","More than 50"))</f>
        <v>More than 50</v>
      </c>
      <c r="R707" s="2" t="s">
        <v>18</v>
      </c>
      <c r="S707" s="2" t="str">
        <f>IF(Query[[#This Row],[Purchased Bike]]="No","Didn't buy","Bought")</f>
        <v>Didn't buy</v>
      </c>
      <c r="T707" s="2"/>
    </row>
    <row r="708" spans="1:20" x14ac:dyDescent="0.25">
      <c r="A708">
        <v>20296</v>
      </c>
      <c r="B708" s="2" t="s">
        <v>39</v>
      </c>
      <c r="C708" s="2" t="s">
        <v>37</v>
      </c>
      <c r="D708" s="4">
        <v>60000</v>
      </c>
      <c r="E708">
        <v>0</v>
      </c>
      <c r="F708" t="str">
        <f>IF(Query[[#This Row],[Children]]&gt;0,"Yes","No")</f>
        <v>No</v>
      </c>
      <c r="G708" t="str">
        <f>IF(Query[[#This Row],[Have a Children]]="Yes","Have a Children","Haven't a Children")</f>
        <v>Haven't a Children</v>
      </c>
      <c r="H708" s="2" t="s">
        <v>19</v>
      </c>
      <c r="I708" s="2" t="s">
        <v>14</v>
      </c>
      <c r="J708" s="2" t="s">
        <v>18</v>
      </c>
      <c r="K708">
        <v>1</v>
      </c>
      <c r="L708" t="str">
        <f t="shared" si="11"/>
        <v>Yes</v>
      </c>
      <c r="M708" t="str">
        <f>IF(Query[[#This Row],[Have a Car]]="No","Haven't a Car","Have a Car")</f>
        <v>Have a Car</v>
      </c>
      <c r="N708" s="2" t="s">
        <v>26</v>
      </c>
      <c r="O708" s="2" t="s">
        <v>32</v>
      </c>
      <c r="P708">
        <v>33</v>
      </c>
      <c r="Q708" t="str">
        <f>IF(Query[[#This Row],[Age]]&lt;=25,"25 or Above",IF(AND(Query[[#This Row],[Age]]&gt;25,Query[[#This Row],[Age]]&lt;=50),"26-50","More than 50"))</f>
        <v>26-50</v>
      </c>
      <c r="R708" s="2" t="s">
        <v>15</v>
      </c>
      <c r="S708" s="2" t="str">
        <f>IF(Query[[#This Row],[Purchased Bike]]="No","Didn't buy","Bought")</f>
        <v>Bought</v>
      </c>
      <c r="T708" s="2"/>
    </row>
    <row r="709" spans="1:20" x14ac:dyDescent="0.25">
      <c r="A709">
        <v>17546</v>
      </c>
      <c r="B709" s="2" t="s">
        <v>36</v>
      </c>
      <c r="C709" s="2" t="s">
        <v>37</v>
      </c>
      <c r="D709" s="4">
        <v>70000</v>
      </c>
      <c r="E709">
        <v>1</v>
      </c>
      <c r="F709" t="str">
        <f>IF(Query[[#This Row],[Children]]&gt;0,"Yes","No")</f>
        <v>Yes</v>
      </c>
      <c r="G709" t="str">
        <f>IF(Query[[#This Row],[Have a Children]]="Yes","Have a Children","Haven't a Children")</f>
        <v>Have a Children</v>
      </c>
      <c r="H709" s="2" t="s">
        <v>19</v>
      </c>
      <c r="I709" s="2" t="s">
        <v>14</v>
      </c>
      <c r="J709" s="2" t="s">
        <v>15</v>
      </c>
      <c r="K709">
        <v>1</v>
      </c>
      <c r="L709" t="str">
        <f t="shared" si="11"/>
        <v>Yes</v>
      </c>
      <c r="M709" t="str">
        <f>IF(Query[[#This Row],[Have a Car]]="No","Haven't a Car","Have a Car")</f>
        <v>Have a Car</v>
      </c>
      <c r="N709" s="2" t="s">
        <v>16</v>
      </c>
      <c r="O709" s="2" t="s">
        <v>32</v>
      </c>
      <c r="P709">
        <v>44</v>
      </c>
      <c r="Q709" t="str">
        <f>IF(Query[[#This Row],[Age]]&lt;=25,"25 or Above",IF(AND(Query[[#This Row],[Age]]&gt;25,Query[[#This Row],[Age]]&lt;=50),"26-50","More than 50"))</f>
        <v>26-50</v>
      </c>
      <c r="R709" s="2" t="s">
        <v>15</v>
      </c>
      <c r="S709" s="2" t="str">
        <f>IF(Query[[#This Row],[Purchased Bike]]="No","Didn't buy","Bought")</f>
        <v>Bought</v>
      </c>
      <c r="T709" s="2"/>
    </row>
    <row r="710" spans="1:20" x14ac:dyDescent="0.25">
      <c r="A710">
        <v>18069</v>
      </c>
      <c r="B710" s="2" t="s">
        <v>36</v>
      </c>
      <c r="C710" s="2" t="s">
        <v>38</v>
      </c>
      <c r="D710" s="4">
        <v>70000</v>
      </c>
      <c r="E710">
        <v>5</v>
      </c>
      <c r="F710" t="str">
        <f>IF(Query[[#This Row],[Children]]&gt;0,"Yes","No")</f>
        <v>Yes</v>
      </c>
      <c r="G710" t="str">
        <f>IF(Query[[#This Row],[Have a Children]]="Yes","Have a Children","Haven't a Children")</f>
        <v>Have a Children</v>
      </c>
      <c r="H710" s="2" t="s">
        <v>13</v>
      </c>
      <c r="I710" s="2" t="s">
        <v>28</v>
      </c>
      <c r="J710" s="2" t="s">
        <v>15</v>
      </c>
      <c r="K710">
        <v>4</v>
      </c>
      <c r="L710" t="str">
        <f t="shared" si="11"/>
        <v>Yes</v>
      </c>
      <c r="M710" t="str">
        <f>IF(Query[[#This Row],[Have a Car]]="No","Haven't a Car","Have a Car")</f>
        <v>Have a Car</v>
      </c>
      <c r="N710" s="2" t="s">
        <v>30</v>
      </c>
      <c r="O710" s="2" t="s">
        <v>32</v>
      </c>
      <c r="P710">
        <v>60</v>
      </c>
      <c r="Q710" t="str">
        <f>IF(Query[[#This Row],[Age]]&lt;=25,"25 or Above",IF(AND(Query[[#This Row],[Age]]&gt;25,Query[[#This Row],[Age]]&lt;=50),"26-50","More than 50"))</f>
        <v>More than 50</v>
      </c>
      <c r="R710" s="2" t="s">
        <v>18</v>
      </c>
      <c r="S710" s="2" t="str">
        <f>IF(Query[[#This Row],[Purchased Bike]]="No","Didn't buy","Bought")</f>
        <v>Didn't buy</v>
      </c>
      <c r="T710" s="2"/>
    </row>
    <row r="711" spans="1:20" x14ac:dyDescent="0.25">
      <c r="A711">
        <v>23712</v>
      </c>
      <c r="B711" s="2" t="s">
        <v>39</v>
      </c>
      <c r="C711" s="2" t="s">
        <v>37</v>
      </c>
      <c r="D711" s="4">
        <v>70000</v>
      </c>
      <c r="E711">
        <v>2</v>
      </c>
      <c r="F711" t="str">
        <f>IF(Query[[#This Row],[Children]]&gt;0,"Yes","No")</f>
        <v>Yes</v>
      </c>
      <c r="G711" t="str">
        <f>IF(Query[[#This Row],[Have a Children]]="Yes","Have a Children","Haven't a Children")</f>
        <v>Have a Children</v>
      </c>
      <c r="H711" s="2" t="s">
        <v>13</v>
      </c>
      <c r="I711" s="2" t="s">
        <v>28</v>
      </c>
      <c r="J711" s="2" t="s">
        <v>15</v>
      </c>
      <c r="K711">
        <v>1</v>
      </c>
      <c r="L711" t="str">
        <f t="shared" si="11"/>
        <v>Yes</v>
      </c>
      <c r="M711" t="str">
        <f>IF(Query[[#This Row],[Have a Car]]="No","Haven't a Car","Have a Car")</f>
        <v>Have a Car</v>
      </c>
      <c r="N711" s="2" t="s">
        <v>30</v>
      </c>
      <c r="O711" s="2" t="s">
        <v>32</v>
      </c>
      <c r="P711">
        <v>59</v>
      </c>
      <c r="Q711" t="str">
        <f>IF(Query[[#This Row],[Age]]&lt;=25,"25 or Above",IF(AND(Query[[#This Row],[Age]]&gt;25,Query[[#This Row],[Age]]&lt;=50),"26-50","More than 50"))</f>
        <v>More than 50</v>
      </c>
      <c r="R711" s="2" t="s">
        <v>18</v>
      </c>
      <c r="S711" s="2" t="str">
        <f>IF(Query[[#This Row],[Purchased Bike]]="No","Didn't buy","Bought")</f>
        <v>Didn't buy</v>
      </c>
      <c r="T711" s="2"/>
    </row>
    <row r="712" spans="1:20" x14ac:dyDescent="0.25">
      <c r="A712">
        <v>23358</v>
      </c>
      <c r="B712" s="2" t="s">
        <v>36</v>
      </c>
      <c r="C712" s="2" t="s">
        <v>38</v>
      </c>
      <c r="D712" s="4">
        <v>60000</v>
      </c>
      <c r="E712">
        <v>0</v>
      </c>
      <c r="F712" t="str">
        <f>IF(Query[[#This Row],[Children]]&gt;0,"Yes","No")</f>
        <v>No</v>
      </c>
      <c r="G712" t="str">
        <f>IF(Query[[#This Row],[Have a Children]]="Yes","Have a Children","Haven't a Children")</f>
        <v>Haven't a Children</v>
      </c>
      <c r="H712" s="2" t="s">
        <v>27</v>
      </c>
      <c r="I712" s="2" t="s">
        <v>21</v>
      </c>
      <c r="J712" s="2" t="s">
        <v>15</v>
      </c>
      <c r="K712">
        <v>2</v>
      </c>
      <c r="L712" t="str">
        <f t="shared" si="11"/>
        <v>Yes</v>
      </c>
      <c r="M712" t="str">
        <f>IF(Query[[#This Row],[Have a Car]]="No","Haven't a Car","Have a Car")</f>
        <v>Have a Car</v>
      </c>
      <c r="N712" s="2" t="s">
        <v>23</v>
      </c>
      <c r="O712" s="2" t="s">
        <v>32</v>
      </c>
      <c r="P712">
        <v>32</v>
      </c>
      <c r="Q712" t="str">
        <f>IF(Query[[#This Row],[Age]]&lt;=25,"25 or Above",IF(AND(Query[[#This Row],[Age]]&gt;25,Query[[#This Row],[Age]]&lt;=50),"26-50","More than 50"))</f>
        <v>26-50</v>
      </c>
      <c r="R712" s="2" t="s">
        <v>15</v>
      </c>
      <c r="S712" s="2" t="str">
        <f>IF(Query[[#This Row],[Purchased Bike]]="No","Didn't buy","Bought")</f>
        <v>Bought</v>
      </c>
      <c r="T712" s="2"/>
    </row>
    <row r="713" spans="1:20" x14ac:dyDescent="0.25">
      <c r="A713">
        <v>20518</v>
      </c>
      <c r="B713" s="2" t="s">
        <v>36</v>
      </c>
      <c r="C713" s="2" t="s">
        <v>37</v>
      </c>
      <c r="D713" s="4">
        <v>70000</v>
      </c>
      <c r="E713">
        <v>2</v>
      </c>
      <c r="F713" t="str">
        <f>IF(Query[[#This Row],[Children]]&gt;0,"Yes","No")</f>
        <v>Yes</v>
      </c>
      <c r="G713" t="str">
        <f>IF(Query[[#This Row],[Have a Children]]="Yes","Have a Children","Haven't a Children")</f>
        <v>Have a Children</v>
      </c>
      <c r="H713" s="2" t="s">
        <v>19</v>
      </c>
      <c r="I713" s="2" t="s">
        <v>21</v>
      </c>
      <c r="J713" s="2" t="s">
        <v>15</v>
      </c>
      <c r="K713">
        <v>1</v>
      </c>
      <c r="L713" t="str">
        <f t="shared" si="11"/>
        <v>Yes</v>
      </c>
      <c r="M713" t="str">
        <f>IF(Query[[#This Row],[Have a Car]]="No","Haven't a Car","Have a Car")</f>
        <v>Have a Car</v>
      </c>
      <c r="N713" s="2" t="s">
        <v>30</v>
      </c>
      <c r="O713" s="2" t="s">
        <v>32</v>
      </c>
      <c r="P713">
        <v>58</v>
      </c>
      <c r="Q713" t="str">
        <f>IF(Query[[#This Row],[Age]]&lt;=25,"25 or Above",IF(AND(Query[[#This Row],[Age]]&gt;25,Query[[#This Row],[Age]]&lt;=50),"26-50","More than 50"))</f>
        <v>More than 50</v>
      </c>
      <c r="R713" s="2" t="s">
        <v>18</v>
      </c>
      <c r="S713" s="2" t="str">
        <f>IF(Query[[#This Row],[Purchased Bike]]="No","Didn't buy","Bought")</f>
        <v>Didn't buy</v>
      </c>
      <c r="T713" s="2"/>
    </row>
    <row r="714" spans="1:20" x14ac:dyDescent="0.25">
      <c r="A714">
        <v>28026</v>
      </c>
      <c r="B714" s="2" t="s">
        <v>36</v>
      </c>
      <c r="C714" s="2" t="s">
        <v>37</v>
      </c>
      <c r="D714" s="4">
        <v>40000</v>
      </c>
      <c r="E714">
        <v>2</v>
      </c>
      <c r="F714" t="str">
        <f>IF(Query[[#This Row],[Children]]&gt;0,"Yes","No")</f>
        <v>Yes</v>
      </c>
      <c r="G714" t="str">
        <f>IF(Query[[#This Row],[Have a Children]]="Yes","Have a Children","Haven't a Children")</f>
        <v>Have a Children</v>
      </c>
      <c r="H714" s="2" t="s">
        <v>27</v>
      </c>
      <c r="I714" s="2" t="s">
        <v>21</v>
      </c>
      <c r="J714" s="2" t="s">
        <v>18</v>
      </c>
      <c r="K714">
        <v>2</v>
      </c>
      <c r="L714" t="str">
        <f t="shared" si="11"/>
        <v>Yes</v>
      </c>
      <c r="M714" t="str">
        <f>IF(Query[[#This Row],[Have a Car]]="No","Haven't a Car","Have a Car")</f>
        <v>Have a Car</v>
      </c>
      <c r="N714" s="2" t="s">
        <v>22</v>
      </c>
      <c r="O714" s="2" t="s">
        <v>32</v>
      </c>
      <c r="P714">
        <v>59</v>
      </c>
      <c r="Q714" t="str">
        <f>IF(Query[[#This Row],[Age]]&lt;=25,"25 or Above",IF(AND(Query[[#This Row],[Age]]&gt;25,Query[[#This Row],[Age]]&lt;=50),"26-50","More than 50"))</f>
        <v>More than 50</v>
      </c>
      <c r="R714" s="2" t="s">
        <v>18</v>
      </c>
      <c r="S714" s="2" t="str">
        <f>IF(Query[[#This Row],[Purchased Bike]]="No","Didn't buy","Bought")</f>
        <v>Didn't buy</v>
      </c>
      <c r="T714" s="2"/>
    </row>
    <row r="715" spans="1:20" x14ac:dyDescent="0.25">
      <c r="A715">
        <v>11669</v>
      </c>
      <c r="B715" s="2" t="s">
        <v>39</v>
      </c>
      <c r="C715" s="2" t="s">
        <v>37</v>
      </c>
      <c r="D715" s="4">
        <v>70000</v>
      </c>
      <c r="E715">
        <v>2</v>
      </c>
      <c r="F715" t="str">
        <f>IF(Query[[#This Row],[Children]]&gt;0,"Yes","No")</f>
        <v>Yes</v>
      </c>
      <c r="G715" t="str">
        <f>IF(Query[[#This Row],[Have a Children]]="Yes","Have a Children","Haven't a Children")</f>
        <v>Have a Children</v>
      </c>
      <c r="H715" s="2" t="s">
        <v>13</v>
      </c>
      <c r="I715" s="2" t="s">
        <v>14</v>
      </c>
      <c r="J715" s="2" t="s">
        <v>15</v>
      </c>
      <c r="K715">
        <v>1</v>
      </c>
      <c r="L715" t="str">
        <f t="shared" si="11"/>
        <v>Yes</v>
      </c>
      <c r="M715" t="str">
        <f>IF(Query[[#This Row],[Have a Car]]="No","Haven't a Car","Have a Car")</f>
        <v>Have a Car</v>
      </c>
      <c r="N715" s="2" t="s">
        <v>22</v>
      </c>
      <c r="O715" s="2" t="s">
        <v>32</v>
      </c>
      <c r="P715">
        <v>38</v>
      </c>
      <c r="Q715" t="str">
        <f>IF(Query[[#This Row],[Age]]&lt;=25,"25 or Above",IF(AND(Query[[#This Row],[Age]]&gt;25,Query[[#This Row],[Age]]&lt;=50),"26-50","More than 50"))</f>
        <v>26-50</v>
      </c>
      <c r="R715" s="2" t="s">
        <v>18</v>
      </c>
      <c r="S715" s="2" t="str">
        <f>IF(Query[[#This Row],[Purchased Bike]]="No","Didn't buy","Bought")</f>
        <v>Didn't buy</v>
      </c>
      <c r="T715" s="2"/>
    </row>
    <row r="716" spans="1:20" x14ac:dyDescent="0.25">
      <c r="A716">
        <v>16020</v>
      </c>
      <c r="B716" s="2" t="s">
        <v>36</v>
      </c>
      <c r="C716" s="2" t="s">
        <v>38</v>
      </c>
      <c r="D716" s="4">
        <v>40000</v>
      </c>
      <c r="E716">
        <v>0</v>
      </c>
      <c r="F716" t="str">
        <f>IF(Query[[#This Row],[Children]]&gt;0,"Yes","No")</f>
        <v>No</v>
      </c>
      <c r="G716" t="str">
        <f>IF(Query[[#This Row],[Have a Children]]="Yes","Have a Children","Haven't a Children")</f>
        <v>Haven't a Children</v>
      </c>
      <c r="H716" s="2" t="s">
        <v>27</v>
      </c>
      <c r="I716" s="2" t="s">
        <v>14</v>
      </c>
      <c r="J716" s="2" t="s">
        <v>15</v>
      </c>
      <c r="K716">
        <v>2</v>
      </c>
      <c r="L716" t="str">
        <f t="shared" si="11"/>
        <v>Yes</v>
      </c>
      <c r="M716" t="str">
        <f>IF(Query[[#This Row],[Have a Car]]="No","Haven't a Car","Have a Car")</f>
        <v>Have a Car</v>
      </c>
      <c r="N716" s="2" t="s">
        <v>23</v>
      </c>
      <c r="O716" s="2" t="s">
        <v>32</v>
      </c>
      <c r="P716">
        <v>28</v>
      </c>
      <c r="Q716" t="str">
        <f>IF(Query[[#This Row],[Age]]&lt;=25,"25 or Above",IF(AND(Query[[#This Row],[Age]]&gt;25,Query[[#This Row],[Age]]&lt;=50),"26-50","More than 50"))</f>
        <v>26-50</v>
      </c>
      <c r="R716" s="2" t="s">
        <v>15</v>
      </c>
      <c r="S716" s="2" t="str">
        <f>IF(Query[[#This Row],[Purchased Bike]]="No","Didn't buy","Bought")</f>
        <v>Bought</v>
      </c>
      <c r="T716" s="2"/>
    </row>
    <row r="717" spans="1:20" x14ac:dyDescent="0.25">
      <c r="A717">
        <v>27090</v>
      </c>
      <c r="B717" s="2" t="s">
        <v>36</v>
      </c>
      <c r="C717" s="2" t="s">
        <v>37</v>
      </c>
      <c r="D717" s="4">
        <v>60000</v>
      </c>
      <c r="E717">
        <v>1</v>
      </c>
      <c r="F717" t="str">
        <f>IF(Query[[#This Row],[Children]]&gt;0,"Yes","No")</f>
        <v>Yes</v>
      </c>
      <c r="G717" t="str">
        <f>IF(Query[[#This Row],[Have a Children]]="Yes","Have a Children","Haven't a Children")</f>
        <v>Have a Children</v>
      </c>
      <c r="H717" s="2" t="s">
        <v>31</v>
      </c>
      <c r="I717" s="2" t="s">
        <v>21</v>
      </c>
      <c r="J717" s="2" t="s">
        <v>15</v>
      </c>
      <c r="K717">
        <v>0</v>
      </c>
      <c r="L717" t="str">
        <f t="shared" si="11"/>
        <v>No</v>
      </c>
      <c r="M717" t="str">
        <f>IF(Query[[#This Row],[Have a Car]]="No","Haven't a Car","Have a Car")</f>
        <v>Haven't a Car</v>
      </c>
      <c r="N717" s="2" t="s">
        <v>22</v>
      </c>
      <c r="O717" s="2" t="s">
        <v>32</v>
      </c>
      <c r="P717">
        <v>37</v>
      </c>
      <c r="Q717" t="str">
        <f>IF(Query[[#This Row],[Age]]&lt;=25,"25 or Above",IF(AND(Query[[#This Row],[Age]]&gt;25,Query[[#This Row],[Age]]&lt;=50),"26-50","More than 50"))</f>
        <v>26-50</v>
      </c>
      <c r="R717" s="2" t="s">
        <v>15</v>
      </c>
      <c r="S717" s="2" t="str">
        <f>IF(Query[[#This Row],[Purchased Bike]]="No","Didn't buy","Bought")</f>
        <v>Bought</v>
      </c>
      <c r="T717" s="2"/>
    </row>
    <row r="718" spans="1:20" x14ac:dyDescent="0.25">
      <c r="A718">
        <v>27198</v>
      </c>
      <c r="B718" s="2" t="s">
        <v>39</v>
      </c>
      <c r="C718" s="2" t="s">
        <v>37</v>
      </c>
      <c r="D718" s="4">
        <v>80000</v>
      </c>
      <c r="E718">
        <v>0</v>
      </c>
      <c r="F718" t="str">
        <f>IF(Query[[#This Row],[Children]]&gt;0,"Yes","No")</f>
        <v>No</v>
      </c>
      <c r="G718" t="str">
        <f>IF(Query[[#This Row],[Have a Children]]="Yes","Have a Children","Haven't a Children")</f>
        <v>Haven't a Children</v>
      </c>
      <c r="H718" s="2" t="s">
        <v>31</v>
      </c>
      <c r="I718" s="2" t="s">
        <v>14</v>
      </c>
      <c r="J718" s="2" t="s">
        <v>18</v>
      </c>
      <c r="K718">
        <v>0</v>
      </c>
      <c r="L718" t="str">
        <f t="shared" si="11"/>
        <v>No</v>
      </c>
      <c r="M718" t="str">
        <f>IF(Query[[#This Row],[Have a Car]]="No","Haven't a Car","Have a Car")</f>
        <v>Haven't a Car</v>
      </c>
      <c r="N718" s="2" t="s">
        <v>16</v>
      </c>
      <c r="O718" s="2" t="s">
        <v>32</v>
      </c>
      <c r="P718">
        <v>40</v>
      </c>
      <c r="Q718" t="str">
        <f>IF(Query[[#This Row],[Age]]&lt;=25,"25 or Above",IF(AND(Query[[#This Row],[Age]]&gt;25,Query[[#This Row],[Age]]&lt;=50),"26-50","More than 50"))</f>
        <v>26-50</v>
      </c>
      <c r="R718" s="2" t="s">
        <v>18</v>
      </c>
      <c r="S718" s="2" t="str">
        <f>IF(Query[[#This Row],[Purchased Bike]]="No","Didn't buy","Bought")</f>
        <v>Didn't buy</v>
      </c>
      <c r="T718" s="2"/>
    </row>
    <row r="719" spans="1:20" x14ac:dyDescent="0.25">
      <c r="A719">
        <v>19661</v>
      </c>
      <c r="B719" s="2" t="s">
        <v>39</v>
      </c>
      <c r="C719" s="2" t="s">
        <v>38</v>
      </c>
      <c r="D719" s="4">
        <v>90000</v>
      </c>
      <c r="E719">
        <v>4</v>
      </c>
      <c r="F719" t="str">
        <f>IF(Query[[#This Row],[Children]]&gt;0,"Yes","No")</f>
        <v>Yes</v>
      </c>
      <c r="G719" t="str">
        <f>IF(Query[[#This Row],[Have a Children]]="Yes","Have a Children","Haven't a Children")</f>
        <v>Have a Children</v>
      </c>
      <c r="H719" s="2" t="s">
        <v>13</v>
      </c>
      <c r="I719" s="2" t="s">
        <v>28</v>
      </c>
      <c r="J719" s="2" t="s">
        <v>15</v>
      </c>
      <c r="K719">
        <v>1</v>
      </c>
      <c r="L719" t="str">
        <f t="shared" si="11"/>
        <v>Yes</v>
      </c>
      <c r="M719" t="str">
        <f>IF(Query[[#This Row],[Have a Car]]="No","Haven't a Car","Have a Car")</f>
        <v>Have a Car</v>
      </c>
      <c r="N719" s="2" t="s">
        <v>26</v>
      </c>
      <c r="O719" s="2" t="s">
        <v>32</v>
      </c>
      <c r="P719">
        <v>38</v>
      </c>
      <c r="Q719" t="str">
        <f>IF(Query[[#This Row],[Age]]&lt;=25,"25 or Above",IF(AND(Query[[#This Row],[Age]]&gt;25,Query[[#This Row],[Age]]&lt;=50),"26-50","More than 50"))</f>
        <v>26-50</v>
      </c>
      <c r="R719" s="2" t="s">
        <v>15</v>
      </c>
      <c r="S719" s="2" t="str">
        <f>IF(Query[[#This Row],[Purchased Bike]]="No","Didn't buy","Bought")</f>
        <v>Bought</v>
      </c>
      <c r="T719" s="2"/>
    </row>
    <row r="720" spans="1:20" x14ac:dyDescent="0.25">
      <c r="A720">
        <v>26327</v>
      </c>
      <c r="B720" s="2" t="s">
        <v>36</v>
      </c>
      <c r="C720" s="2" t="s">
        <v>38</v>
      </c>
      <c r="D720" s="4">
        <v>70000</v>
      </c>
      <c r="E720">
        <v>4</v>
      </c>
      <c r="F720" t="str">
        <f>IF(Query[[#This Row],[Children]]&gt;0,"Yes","No")</f>
        <v>Yes</v>
      </c>
      <c r="G720" t="str">
        <f>IF(Query[[#This Row],[Have a Children]]="Yes","Have a Children","Haven't a Children")</f>
        <v>Have a Children</v>
      </c>
      <c r="H720" s="2" t="s">
        <v>31</v>
      </c>
      <c r="I720" s="2" t="s">
        <v>21</v>
      </c>
      <c r="J720" s="2" t="s">
        <v>15</v>
      </c>
      <c r="K720">
        <v>0</v>
      </c>
      <c r="L720" t="str">
        <f t="shared" si="11"/>
        <v>No</v>
      </c>
      <c r="M720" t="str">
        <f>IF(Query[[#This Row],[Have a Car]]="No","Haven't a Car","Have a Car")</f>
        <v>Haven't a Car</v>
      </c>
      <c r="N720" s="2" t="s">
        <v>22</v>
      </c>
      <c r="O720" s="2" t="s">
        <v>32</v>
      </c>
      <c r="P720">
        <v>36</v>
      </c>
      <c r="Q720" t="str">
        <f>IF(Query[[#This Row],[Age]]&lt;=25,"25 or Above",IF(AND(Query[[#This Row],[Age]]&gt;25,Query[[#This Row],[Age]]&lt;=50),"26-50","More than 50"))</f>
        <v>26-50</v>
      </c>
      <c r="R720" s="2" t="s">
        <v>15</v>
      </c>
      <c r="S720" s="2" t="str">
        <f>IF(Query[[#This Row],[Purchased Bike]]="No","Didn't buy","Bought")</f>
        <v>Bought</v>
      </c>
      <c r="T720" s="2"/>
    </row>
    <row r="721" spans="1:20" x14ac:dyDescent="0.25">
      <c r="A721">
        <v>26341</v>
      </c>
      <c r="B721" s="2" t="s">
        <v>36</v>
      </c>
      <c r="C721" s="2" t="s">
        <v>37</v>
      </c>
      <c r="D721" s="4">
        <v>70000</v>
      </c>
      <c r="E721">
        <v>5</v>
      </c>
      <c r="F721" t="str">
        <f>IF(Query[[#This Row],[Children]]&gt;0,"Yes","No")</f>
        <v>Yes</v>
      </c>
      <c r="G721" t="str">
        <f>IF(Query[[#This Row],[Have a Children]]="Yes","Have a Children","Haven't a Children")</f>
        <v>Have a Children</v>
      </c>
      <c r="H721" s="2" t="s">
        <v>31</v>
      </c>
      <c r="I721" s="2" t="s">
        <v>21</v>
      </c>
      <c r="J721" s="2" t="s">
        <v>15</v>
      </c>
      <c r="K721">
        <v>2</v>
      </c>
      <c r="L721" t="str">
        <f t="shared" si="11"/>
        <v>Yes</v>
      </c>
      <c r="M721" t="str">
        <f>IF(Query[[#This Row],[Have a Car]]="No","Haven't a Car","Have a Car")</f>
        <v>Have a Car</v>
      </c>
      <c r="N721" s="2" t="s">
        <v>16</v>
      </c>
      <c r="O721" s="2" t="s">
        <v>32</v>
      </c>
      <c r="P721">
        <v>37</v>
      </c>
      <c r="Q721" t="str">
        <f>IF(Query[[#This Row],[Age]]&lt;=25,"25 or Above",IF(AND(Query[[#This Row],[Age]]&gt;25,Query[[#This Row],[Age]]&lt;=50),"26-50","More than 50"))</f>
        <v>26-50</v>
      </c>
      <c r="R721" s="2" t="s">
        <v>18</v>
      </c>
      <c r="S721" s="2" t="str">
        <f>IF(Query[[#This Row],[Purchased Bike]]="No","Didn't buy","Bought")</f>
        <v>Didn't buy</v>
      </c>
      <c r="T721" s="2"/>
    </row>
    <row r="722" spans="1:20" x14ac:dyDescent="0.25">
      <c r="A722">
        <v>24958</v>
      </c>
      <c r="B722" s="2" t="s">
        <v>39</v>
      </c>
      <c r="C722" s="2" t="s">
        <v>37</v>
      </c>
      <c r="D722" s="4">
        <v>40000</v>
      </c>
      <c r="E722">
        <v>5</v>
      </c>
      <c r="F722" t="str">
        <f>IF(Query[[#This Row],[Children]]&gt;0,"Yes","No")</f>
        <v>Yes</v>
      </c>
      <c r="G722" t="str">
        <f>IF(Query[[#This Row],[Have a Children]]="Yes","Have a Children","Haven't a Children")</f>
        <v>Have a Children</v>
      </c>
      <c r="H722" s="2" t="s">
        <v>27</v>
      </c>
      <c r="I722" s="2" t="s">
        <v>21</v>
      </c>
      <c r="J722" s="2" t="s">
        <v>18</v>
      </c>
      <c r="K722">
        <v>3</v>
      </c>
      <c r="L722" t="str">
        <f t="shared" si="11"/>
        <v>Yes</v>
      </c>
      <c r="M722" t="str">
        <f>IF(Query[[#This Row],[Have a Car]]="No","Haven't a Car","Have a Car")</f>
        <v>Have a Car</v>
      </c>
      <c r="N722" s="2" t="s">
        <v>22</v>
      </c>
      <c r="O722" s="2" t="s">
        <v>32</v>
      </c>
      <c r="P722">
        <v>60</v>
      </c>
      <c r="Q722" t="str">
        <f>IF(Query[[#This Row],[Age]]&lt;=25,"25 or Above",IF(AND(Query[[#This Row],[Age]]&gt;25,Query[[#This Row],[Age]]&lt;=50),"26-50","More than 50"))</f>
        <v>More than 50</v>
      </c>
      <c r="R722" s="2" t="s">
        <v>15</v>
      </c>
      <c r="S722" s="2" t="str">
        <f>IF(Query[[#This Row],[Purchased Bike]]="No","Didn't buy","Bought")</f>
        <v>Bought</v>
      </c>
      <c r="T722" s="2"/>
    </row>
    <row r="723" spans="1:20" x14ac:dyDescent="0.25">
      <c r="A723">
        <v>13287</v>
      </c>
      <c r="B723" s="2" t="s">
        <v>39</v>
      </c>
      <c r="C723" s="2" t="s">
        <v>38</v>
      </c>
      <c r="D723" s="4">
        <v>110000</v>
      </c>
      <c r="E723">
        <v>4</v>
      </c>
      <c r="F723" t="str">
        <f>IF(Query[[#This Row],[Children]]&gt;0,"Yes","No")</f>
        <v>Yes</v>
      </c>
      <c r="G723" t="str">
        <f>IF(Query[[#This Row],[Have a Children]]="Yes","Have a Children","Haven't a Children")</f>
        <v>Have a Children</v>
      </c>
      <c r="H723" s="2" t="s">
        <v>13</v>
      </c>
      <c r="I723" s="2" t="s">
        <v>28</v>
      </c>
      <c r="J723" s="2" t="s">
        <v>15</v>
      </c>
      <c r="K723">
        <v>4</v>
      </c>
      <c r="L723" t="str">
        <f t="shared" si="11"/>
        <v>Yes</v>
      </c>
      <c r="M723" t="str">
        <f>IF(Query[[#This Row],[Have a Car]]="No","Haven't a Car","Have a Car")</f>
        <v>Have a Car</v>
      </c>
      <c r="N723" s="2" t="s">
        <v>23</v>
      </c>
      <c r="O723" s="2" t="s">
        <v>32</v>
      </c>
      <c r="P723">
        <v>42</v>
      </c>
      <c r="Q723" t="str">
        <f>IF(Query[[#This Row],[Age]]&lt;=25,"25 or Above",IF(AND(Query[[#This Row],[Age]]&gt;25,Query[[#This Row],[Age]]&lt;=50),"26-50","More than 50"))</f>
        <v>26-50</v>
      </c>
      <c r="R723" s="2" t="s">
        <v>15</v>
      </c>
      <c r="S723" s="2" t="str">
        <f>IF(Query[[#This Row],[Purchased Bike]]="No","Didn't buy","Bought")</f>
        <v>Bought</v>
      </c>
      <c r="T723" s="2"/>
    </row>
    <row r="724" spans="1:20" x14ac:dyDescent="0.25">
      <c r="A724">
        <v>14493</v>
      </c>
      <c r="B724" s="2" t="s">
        <v>39</v>
      </c>
      <c r="C724" s="2" t="s">
        <v>37</v>
      </c>
      <c r="D724" s="4">
        <v>70000</v>
      </c>
      <c r="E724">
        <v>3</v>
      </c>
      <c r="F724" t="str">
        <f>IF(Query[[#This Row],[Children]]&gt;0,"Yes","No")</f>
        <v>Yes</v>
      </c>
      <c r="G724" t="str">
        <f>IF(Query[[#This Row],[Have a Children]]="Yes","Have a Children","Haven't a Children")</f>
        <v>Have a Children</v>
      </c>
      <c r="H724" s="2" t="s">
        <v>31</v>
      </c>
      <c r="I724" s="2" t="s">
        <v>28</v>
      </c>
      <c r="J724" s="2" t="s">
        <v>18</v>
      </c>
      <c r="K724">
        <v>2</v>
      </c>
      <c r="L724" t="str">
        <f t="shared" si="11"/>
        <v>Yes</v>
      </c>
      <c r="M724" t="str">
        <f>IF(Query[[#This Row],[Have a Car]]="No","Haven't a Car","Have a Car")</f>
        <v>Have a Car</v>
      </c>
      <c r="N724" s="2" t="s">
        <v>26</v>
      </c>
      <c r="O724" s="2" t="s">
        <v>32</v>
      </c>
      <c r="P724">
        <v>53</v>
      </c>
      <c r="Q724" t="str">
        <f>IF(Query[[#This Row],[Age]]&lt;=25,"25 or Above",IF(AND(Query[[#This Row],[Age]]&gt;25,Query[[#This Row],[Age]]&lt;=50),"26-50","More than 50"))</f>
        <v>More than 50</v>
      </c>
      <c r="R724" s="2" t="s">
        <v>18</v>
      </c>
      <c r="S724" s="2" t="str">
        <f>IF(Query[[#This Row],[Purchased Bike]]="No","Didn't buy","Bought")</f>
        <v>Didn't buy</v>
      </c>
      <c r="T724" s="2"/>
    </row>
    <row r="725" spans="1:20" x14ac:dyDescent="0.25">
      <c r="A725">
        <v>26678</v>
      </c>
      <c r="B725" s="2" t="s">
        <v>39</v>
      </c>
      <c r="C725" s="2" t="s">
        <v>37</v>
      </c>
      <c r="D725" s="4">
        <v>80000</v>
      </c>
      <c r="E725">
        <v>2</v>
      </c>
      <c r="F725" t="str">
        <f>IF(Query[[#This Row],[Children]]&gt;0,"Yes","No")</f>
        <v>Yes</v>
      </c>
      <c r="G725" t="str">
        <f>IF(Query[[#This Row],[Have a Children]]="Yes","Have a Children","Haven't a Children")</f>
        <v>Have a Children</v>
      </c>
      <c r="H725" s="2" t="s">
        <v>29</v>
      </c>
      <c r="I725" s="2" t="s">
        <v>14</v>
      </c>
      <c r="J725" s="2" t="s">
        <v>15</v>
      </c>
      <c r="K725">
        <v>2</v>
      </c>
      <c r="L725" t="str">
        <f t="shared" si="11"/>
        <v>Yes</v>
      </c>
      <c r="M725" t="str">
        <f>IF(Query[[#This Row],[Have a Car]]="No","Haven't a Car","Have a Car")</f>
        <v>Have a Car</v>
      </c>
      <c r="N725" s="2" t="s">
        <v>23</v>
      </c>
      <c r="O725" s="2" t="s">
        <v>32</v>
      </c>
      <c r="P725">
        <v>49</v>
      </c>
      <c r="Q725" t="str">
        <f>IF(Query[[#This Row],[Age]]&lt;=25,"25 or Above",IF(AND(Query[[#This Row],[Age]]&gt;25,Query[[#This Row],[Age]]&lt;=50),"26-50","More than 50"))</f>
        <v>26-50</v>
      </c>
      <c r="R725" s="2" t="s">
        <v>18</v>
      </c>
      <c r="S725" s="2" t="str">
        <f>IF(Query[[#This Row],[Purchased Bike]]="No","Didn't buy","Bought")</f>
        <v>Didn't buy</v>
      </c>
      <c r="T725" s="2"/>
    </row>
    <row r="726" spans="1:20" x14ac:dyDescent="0.25">
      <c r="A726">
        <v>23275</v>
      </c>
      <c r="B726" s="2" t="s">
        <v>36</v>
      </c>
      <c r="C726" s="2" t="s">
        <v>38</v>
      </c>
      <c r="D726" s="4">
        <v>30000</v>
      </c>
      <c r="E726">
        <v>2</v>
      </c>
      <c r="F726" t="str">
        <f>IF(Query[[#This Row],[Children]]&gt;0,"Yes","No")</f>
        <v>Yes</v>
      </c>
      <c r="G726" t="str">
        <f>IF(Query[[#This Row],[Have a Children]]="Yes","Have a Children","Haven't a Children")</f>
        <v>Have a Children</v>
      </c>
      <c r="H726" s="2" t="s">
        <v>27</v>
      </c>
      <c r="I726" s="2" t="s">
        <v>14</v>
      </c>
      <c r="J726" s="2" t="s">
        <v>15</v>
      </c>
      <c r="K726">
        <v>2</v>
      </c>
      <c r="L726" t="str">
        <f t="shared" si="11"/>
        <v>Yes</v>
      </c>
      <c r="M726" t="str">
        <f>IF(Query[[#This Row],[Have a Car]]="No","Haven't a Car","Have a Car")</f>
        <v>Have a Car</v>
      </c>
      <c r="N726" s="2" t="s">
        <v>26</v>
      </c>
      <c r="O726" s="2" t="s">
        <v>32</v>
      </c>
      <c r="P726">
        <v>49</v>
      </c>
      <c r="Q726" t="str">
        <f>IF(Query[[#This Row],[Age]]&lt;=25,"25 or Above",IF(AND(Query[[#This Row],[Age]]&gt;25,Query[[#This Row],[Age]]&lt;=50),"26-50","More than 50"))</f>
        <v>26-50</v>
      </c>
      <c r="R726" s="2" t="s">
        <v>18</v>
      </c>
      <c r="S726" s="2" t="str">
        <f>IF(Query[[#This Row],[Purchased Bike]]="No","Didn't buy","Bought")</f>
        <v>Didn't buy</v>
      </c>
      <c r="T726" s="2"/>
    </row>
    <row r="727" spans="1:20" x14ac:dyDescent="0.25">
      <c r="A727">
        <v>11270</v>
      </c>
      <c r="B727" s="2" t="s">
        <v>36</v>
      </c>
      <c r="C727" s="2" t="s">
        <v>38</v>
      </c>
      <c r="D727" s="4">
        <v>130000</v>
      </c>
      <c r="E727">
        <v>2</v>
      </c>
      <c r="F727" t="str">
        <f>IF(Query[[#This Row],[Children]]&gt;0,"Yes","No")</f>
        <v>Yes</v>
      </c>
      <c r="G727" t="str">
        <f>IF(Query[[#This Row],[Have a Children]]="Yes","Have a Children","Haven't a Children")</f>
        <v>Have a Children</v>
      </c>
      <c r="H727" s="2" t="s">
        <v>31</v>
      </c>
      <c r="I727" s="2" t="s">
        <v>28</v>
      </c>
      <c r="J727" s="2" t="s">
        <v>15</v>
      </c>
      <c r="K727">
        <v>3</v>
      </c>
      <c r="L727" t="str">
        <f t="shared" si="11"/>
        <v>Yes</v>
      </c>
      <c r="M727" t="str">
        <f>IF(Query[[#This Row],[Have a Car]]="No","Haven't a Car","Have a Car")</f>
        <v>Have a Car</v>
      </c>
      <c r="N727" s="2" t="s">
        <v>16</v>
      </c>
      <c r="O727" s="2" t="s">
        <v>32</v>
      </c>
      <c r="P727">
        <v>42</v>
      </c>
      <c r="Q727" t="str">
        <f>IF(Query[[#This Row],[Age]]&lt;=25,"25 or Above",IF(AND(Query[[#This Row],[Age]]&gt;25,Query[[#This Row],[Age]]&lt;=50),"26-50","More than 50"))</f>
        <v>26-50</v>
      </c>
      <c r="R727" s="2" t="s">
        <v>15</v>
      </c>
      <c r="S727" s="2" t="str">
        <f>IF(Query[[#This Row],[Purchased Bike]]="No","Didn't buy","Bought")</f>
        <v>Bought</v>
      </c>
      <c r="T727" s="2"/>
    </row>
    <row r="728" spans="1:20" x14ac:dyDescent="0.25">
      <c r="A728">
        <v>20084</v>
      </c>
      <c r="B728" s="2" t="s">
        <v>36</v>
      </c>
      <c r="C728" s="2" t="s">
        <v>38</v>
      </c>
      <c r="D728" s="4">
        <v>20000</v>
      </c>
      <c r="E728">
        <v>2</v>
      </c>
      <c r="F728" t="str">
        <f>IF(Query[[#This Row],[Children]]&gt;0,"Yes","No")</f>
        <v>Yes</v>
      </c>
      <c r="G728" t="str">
        <f>IF(Query[[#This Row],[Have a Children]]="Yes","Have a Children","Haven't a Children")</f>
        <v>Have a Children</v>
      </c>
      <c r="H728" s="2" t="s">
        <v>27</v>
      </c>
      <c r="I728" s="2" t="s">
        <v>25</v>
      </c>
      <c r="J728" s="2" t="s">
        <v>18</v>
      </c>
      <c r="K728">
        <v>2</v>
      </c>
      <c r="L728" t="str">
        <f t="shared" si="11"/>
        <v>Yes</v>
      </c>
      <c r="M728" t="str">
        <f>IF(Query[[#This Row],[Have a Car]]="No","Haven't a Car","Have a Car")</f>
        <v>Have a Car</v>
      </c>
      <c r="N728" s="2" t="s">
        <v>16</v>
      </c>
      <c r="O728" s="2" t="s">
        <v>32</v>
      </c>
      <c r="P728">
        <v>53</v>
      </c>
      <c r="Q728" t="str">
        <f>IF(Query[[#This Row],[Age]]&lt;=25,"25 or Above",IF(AND(Query[[#This Row],[Age]]&gt;25,Query[[#This Row],[Age]]&lt;=50),"26-50","More than 50"))</f>
        <v>More than 50</v>
      </c>
      <c r="R728" s="2" t="s">
        <v>18</v>
      </c>
      <c r="S728" s="2" t="str">
        <f>IF(Query[[#This Row],[Purchased Bike]]="No","Didn't buy","Bought")</f>
        <v>Didn't buy</v>
      </c>
      <c r="T728" s="2"/>
    </row>
    <row r="729" spans="1:20" x14ac:dyDescent="0.25">
      <c r="A729">
        <v>16144</v>
      </c>
      <c r="B729" s="2" t="s">
        <v>36</v>
      </c>
      <c r="C729" s="2" t="s">
        <v>38</v>
      </c>
      <c r="D729" s="4">
        <v>70000</v>
      </c>
      <c r="E729">
        <v>1</v>
      </c>
      <c r="F729" t="str">
        <f>IF(Query[[#This Row],[Children]]&gt;0,"Yes","No")</f>
        <v>Yes</v>
      </c>
      <c r="G729" t="str">
        <f>IF(Query[[#This Row],[Have a Children]]="Yes","Have a Children","Haven't a Children")</f>
        <v>Have a Children</v>
      </c>
      <c r="H729" s="2" t="s">
        <v>31</v>
      </c>
      <c r="I729" s="2" t="s">
        <v>21</v>
      </c>
      <c r="J729" s="2" t="s">
        <v>15</v>
      </c>
      <c r="K729">
        <v>1</v>
      </c>
      <c r="L729" t="str">
        <f t="shared" si="11"/>
        <v>Yes</v>
      </c>
      <c r="M729" t="str">
        <f>IF(Query[[#This Row],[Have a Car]]="No","Haven't a Car","Have a Car")</f>
        <v>Have a Car</v>
      </c>
      <c r="N729" s="2" t="s">
        <v>16</v>
      </c>
      <c r="O729" s="2" t="s">
        <v>32</v>
      </c>
      <c r="P729">
        <v>46</v>
      </c>
      <c r="Q729" t="str">
        <f>IF(Query[[#This Row],[Age]]&lt;=25,"25 or Above",IF(AND(Query[[#This Row],[Age]]&gt;25,Query[[#This Row],[Age]]&lt;=50),"26-50","More than 50"))</f>
        <v>26-50</v>
      </c>
      <c r="R729" s="2" t="s">
        <v>15</v>
      </c>
      <c r="S729" s="2" t="str">
        <f>IF(Query[[#This Row],[Purchased Bike]]="No","Didn't buy","Bought")</f>
        <v>Bought</v>
      </c>
      <c r="T729" s="2"/>
    </row>
    <row r="730" spans="1:20" x14ac:dyDescent="0.25">
      <c r="A730">
        <v>27731</v>
      </c>
      <c r="B730" s="2" t="s">
        <v>36</v>
      </c>
      <c r="C730" s="2" t="s">
        <v>38</v>
      </c>
      <c r="D730" s="4">
        <v>40000</v>
      </c>
      <c r="E730">
        <v>0</v>
      </c>
      <c r="F730" t="str">
        <f>IF(Query[[#This Row],[Children]]&gt;0,"Yes","No")</f>
        <v>No</v>
      </c>
      <c r="G730" t="str">
        <f>IF(Query[[#This Row],[Have a Children]]="Yes","Have a Children","Haven't a Children")</f>
        <v>Haven't a Children</v>
      </c>
      <c r="H730" s="2" t="s">
        <v>27</v>
      </c>
      <c r="I730" s="2" t="s">
        <v>14</v>
      </c>
      <c r="J730" s="2" t="s">
        <v>15</v>
      </c>
      <c r="K730">
        <v>2</v>
      </c>
      <c r="L730" t="str">
        <f t="shared" si="11"/>
        <v>Yes</v>
      </c>
      <c r="M730" t="str">
        <f>IF(Query[[#This Row],[Have a Car]]="No","Haven't a Car","Have a Car")</f>
        <v>Have a Car</v>
      </c>
      <c r="N730" s="2" t="s">
        <v>23</v>
      </c>
      <c r="O730" s="2" t="s">
        <v>32</v>
      </c>
      <c r="P730">
        <v>27</v>
      </c>
      <c r="Q730" t="str">
        <f>IF(Query[[#This Row],[Age]]&lt;=25,"25 or Above",IF(AND(Query[[#This Row],[Age]]&gt;25,Query[[#This Row],[Age]]&lt;=50),"26-50","More than 50"))</f>
        <v>26-50</v>
      </c>
      <c r="R730" s="2" t="s">
        <v>18</v>
      </c>
      <c r="S730" s="2" t="str">
        <f>IF(Query[[#This Row],[Purchased Bike]]="No","Didn't buy","Bought")</f>
        <v>Didn't buy</v>
      </c>
      <c r="T730" s="2"/>
    </row>
    <row r="731" spans="1:20" x14ac:dyDescent="0.25">
      <c r="A731">
        <v>11886</v>
      </c>
      <c r="B731" s="2" t="s">
        <v>36</v>
      </c>
      <c r="C731" s="2" t="s">
        <v>37</v>
      </c>
      <c r="D731" s="4">
        <v>60000</v>
      </c>
      <c r="E731">
        <v>3</v>
      </c>
      <c r="F731" t="str">
        <f>IF(Query[[#This Row],[Children]]&gt;0,"Yes","No")</f>
        <v>Yes</v>
      </c>
      <c r="G731" t="str">
        <f>IF(Query[[#This Row],[Have a Children]]="Yes","Have a Children","Haven't a Children")</f>
        <v>Have a Children</v>
      </c>
      <c r="H731" s="2" t="s">
        <v>13</v>
      </c>
      <c r="I731" s="2" t="s">
        <v>21</v>
      </c>
      <c r="J731" s="2" t="s">
        <v>15</v>
      </c>
      <c r="K731">
        <v>1</v>
      </c>
      <c r="L731" t="str">
        <f t="shared" si="11"/>
        <v>Yes</v>
      </c>
      <c r="M731" t="str">
        <f>IF(Query[[#This Row],[Have a Car]]="No","Haven't a Car","Have a Car")</f>
        <v>Have a Car</v>
      </c>
      <c r="N731" s="2" t="s">
        <v>16</v>
      </c>
      <c r="O731" s="2" t="s">
        <v>32</v>
      </c>
      <c r="P731">
        <v>48</v>
      </c>
      <c r="Q731" t="str">
        <f>IF(Query[[#This Row],[Age]]&lt;=25,"25 or Above",IF(AND(Query[[#This Row],[Age]]&gt;25,Query[[#This Row],[Age]]&lt;=50),"26-50","More than 50"))</f>
        <v>26-50</v>
      </c>
      <c r="R731" s="2" t="s">
        <v>15</v>
      </c>
      <c r="S731" s="2" t="str">
        <f>IF(Query[[#This Row],[Purchased Bike]]="No","Didn't buy","Bought")</f>
        <v>Bought</v>
      </c>
      <c r="T731" s="2"/>
    </row>
    <row r="732" spans="1:20" x14ac:dyDescent="0.25">
      <c r="A732">
        <v>24324</v>
      </c>
      <c r="B732" s="2" t="s">
        <v>39</v>
      </c>
      <c r="C732" s="2" t="s">
        <v>37</v>
      </c>
      <c r="D732" s="4">
        <v>60000</v>
      </c>
      <c r="E732">
        <v>4</v>
      </c>
      <c r="F732" t="str">
        <f>IF(Query[[#This Row],[Children]]&gt;0,"Yes","No")</f>
        <v>Yes</v>
      </c>
      <c r="G732" t="str">
        <f>IF(Query[[#This Row],[Have a Children]]="Yes","Have a Children","Haven't a Children")</f>
        <v>Have a Children</v>
      </c>
      <c r="H732" s="2" t="s">
        <v>13</v>
      </c>
      <c r="I732" s="2" t="s">
        <v>14</v>
      </c>
      <c r="J732" s="2" t="s">
        <v>15</v>
      </c>
      <c r="K732">
        <v>2</v>
      </c>
      <c r="L732" t="str">
        <f t="shared" si="11"/>
        <v>Yes</v>
      </c>
      <c r="M732" t="str">
        <f>IF(Query[[#This Row],[Have a Car]]="No","Haven't a Car","Have a Car")</f>
        <v>Have a Car</v>
      </c>
      <c r="N732" s="2" t="s">
        <v>22</v>
      </c>
      <c r="O732" s="2" t="s">
        <v>32</v>
      </c>
      <c r="P732">
        <v>41</v>
      </c>
      <c r="Q732" t="str">
        <f>IF(Query[[#This Row],[Age]]&lt;=25,"25 or Above",IF(AND(Query[[#This Row],[Age]]&gt;25,Query[[#This Row],[Age]]&lt;=50),"26-50","More than 50"))</f>
        <v>26-50</v>
      </c>
      <c r="R732" s="2" t="s">
        <v>15</v>
      </c>
      <c r="S732" s="2" t="str">
        <f>IF(Query[[#This Row],[Purchased Bike]]="No","Didn't buy","Bought")</f>
        <v>Bought</v>
      </c>
      <c r="T732" s="2"/>
    </row>
    <row r="733" spans="1:20" x14ac:dyDescent="0.25">
      <c r="A733">
        <v>22220</v>
      </c>
      <c r="B733" s="2" t="s">
        <v>36</v>
      </c>
      <c r="C733" s="2" t="s">
        <v>38</v>
      </c>
      <c r="D733" s="4">
        <v>60000</v>
      </c>
      <c r="E733">
        <v>2</v>
      </c>
      <c r="F733" t="str">
        <f>IF(Query[[#This Row],[Children]]&gt;0,"Yes","No")</f>
        <v>Yes</v>
      </c>
      <c r="G733" t="str">
        <f>IF(Query[[#This Row],[Have a Children]]="Yes","Have a Children","Haven't a Children")</f>
        <v>Have a Children</v>
      </c>
      <c r="H733" s="2" t="s">
        <v>27</v>
      </c>
      <c r="I733" s="2" t="s">
        <v>21</v>
      </c>
      <c r="J733" s="2" t="s">
        <v>18</v>
      </c>
      <c r="K733">
        <v>2</v>
      </c>
      <c r="L733" t="str">
        <f t="shared" si="11"/>
        <v>Yes</v>
      </c>
      <c r="M733" t="str">
        <f>IF(Query[[#This Row],[Have a Car]]="No","Haven't a Car","Have a Car")</f>
        <v>Have a Car</v>
      </c>
      <c r="N733" s="2" t="s">
        <v>26</v>
      </c>
      <c r="O733" s="2" t="s">
        <v>32</v>
      </c>
      <c r="P733">
        <v>49</v>
      </c>
      <c r="Q733" t="str">
        <f>IF(Query[[#This Row],[Age]]&lt;=25,"25 or Above",IF(AND(Query[[#This Row],[Age]]&gt;25,Query[[#This Row],[Age]]&lt;=50),"26-50","More than 50"))</f>
        <v>26-50</v>
      </c>
      <c r="R733" s="2" t="s">
        <v>15</v>
      </c>
      <c r="S733" s="2" t="str">
        <f>IF(Query[[#This Row],[Purchased Bike]]="No","Didn't buy","Bought")</f>
        <v>Bought</v>
      </c>
      <c r="T733" s="2"/>
    </row>
    <row r="734" spans="1:20" x14ac:dyDescent="0.25">
      <c r="A734">
        <v>26625</v>
      </c>
      <c r="B734" s="2" t="s">
        <v>39</v>
      </c>
      <c r="C734" s="2" t="s">
        <v>37</v>
      </c>
      <c r="D734" s="4">
        <v>60000</v>
      </c>
      <c r="E734">
        <v>0</v>
      </c>
      <c r="F734" t="str">
        <f>IF(Query[[#This Row],[Children]]&gt;0,"Yes","No")</f>
        <v>No</v>
      </c>
      <c r="G734" t="str">
        <f>IF(Query[[#This Row],[Have a Children]]="Yes","Have a Children","Haven't a Children")</f>
        <v>Haven't a Children</v>
      </c>
      <c r="H734" s="2" t="s">
        <v>31</v>
      </c>
      <c r="I734" s="2" t="s">
        <v>21</v>
      </c>
      <c r="J734" s="2" t="s">
        <v>15</v>
      </c>
      <c r="K734">
        <v>1</v>
      </c>
      <c r="L734" t="str">
        <f t="shared" si="11"/>
        <v>Yes</v>
      </c>
      <c r="M734" t="str">
        <f>IF(Query[[#This Row],[Have a Car]]="No","Haven't a Car","Have a Car")</f>
        <v>Have a Car</v>
      </c>
      <c r="N734" s="2" t="s">
        <v>22</v>
      </c>
      <c r="O734" s="2" t="s">
        <v>32</v>
      </c>
      <c r="P734">
        <v>38</v>
      </c>
      <c r="Q734" t="str">
        <f>IF(Query[[#This Row],[Age]]&lt;=25,"25 or Above",IF(AND(Query[[#This Row],[Age]]&gt;25,Query[[#This Row],[Age]]&lt;=50),"26-50","More than 50"))</f>
        <v>26-50</v>
      </c>
      <c r="R734" s="2" t="s">
        <v>15</v>
      </c>
      <c r="S734" s="2" t="str">
        <f>IF(Query[[#This Row],[Purchased Bike]]="No","Didn't buy","Bought")</f>
        <v>Bought</v>
      </c>
      <c r="T734" s="2"/>
    </row>
    <row r="735" spans="1:20" x14ac:dyDescent="0.25">
      <c r="A735">
        <v>23027</v>
      </c>
      <c r="B735" s="2" t="s">
        <v>39</v>
      </c>
      <c r="C735" s="2" t="s">
        <v>38</v>
      </c>
      <c r="D735" s="4">
        <v>130000</v>
      </c>
      <c r="E735">
        <v>1</v>
      </c>
      <c r="F735" t="str">
        <f>IF(Query[[#This Row],[Children]]&gt;0,"Yes","No")</f>
        <v>Yes</v>
      </c>
      <c r="G735" t="str">
        <f>IF(Query[[#This Row],[Have a Children]]="Yes","Have a Children","Haven't a Children")</f>
        <v>Have a Children</v>
      </c>
      <c r="H735" s="2" t="s">
        <v>13</v>
      </c>
      <c r="I735" s="2" t="s">
        <v>28</v>
      </c>
      <c r="J735" s="2" t="s">
        <v>18</v>
      </c>
      <c r="K735">
        <v>4</v>
      </c>
      <c r="L735" t="str">
        <f t="shared" si="11"/>
        <v>Yes</v>
      </c>
      <c r="M735" t="str">
        <f>IF(Query[[#This Row],[Have a Car]]="No","Haven't a Car","Have a Car")</f>
        <v>Have a Car</v>
      </c>
      <c r="N735" s="2" t="s">
        <v>16</v>
      </c>
      <c r="O735" s="2" t="s">
        <v>32</v>
      </c>
      <c r="P735">
        <v>44</v>
      </c>
      <c r="Q735" t="str">
        <f>IF(Query[[#This Row],[Age]]&lt;=25,"25 or Above",IF(AND(Query[[#This Row],[Age]]&gt;25,Query[[#This Row],[Age]]&lt;=50),"26-50","More than 50"))</f>
        <v>26-50</v>
      </c>
      <c r="R735" s="2" t="s">
        <v>18</v>
      </c>
      <c r="S735" s="2" t="str">
        <f>IF(Query[[#This Row],[Purchased Bike]]="No","Didn't buy","Bought")</f>
        <v>Didn't buy</v>
      </c>
      <c r="T735" s="2"/>
    </row>
    <row r="736" spans="1:20" x14ac:dyDescent="0.25">
      <c r="A736">
        <v>16867</v>
      </c>
      <c r="B736" s="2" t="s">
        <v>39</v>
      </c>
      <c r="C736" s="2" t="s">
        <v>37</v>
      </c>
      <c r="D736" s="4">
        <v>130000</v>
      </c>
      <c r="E736">
        <v>1</v>
      </c>
      <c r="F736" t="str">
        <f>IF(Query[[#This Row],[Children]]&gt;0,"Yes","No")</f>
        <v>Yes</v>
      </c>
      <c r="G736" t="str">
        <f>IF(Query[[#This Row],[Have a Children]]="Yes","Have a Children","Haven't a Children")</f>
        <v>Have a Children</v>
      </c>
      <c r="H736" s="2" t="s">
        <v>13</v>
      </c>
      <c r="I736" s="2" t="s">
        <v>28</v>
      </c>
      <c r="J736" s="2" t="s">
        <v>18</v>
      </c>
      <c r="K736">
        <v>3</v>
      </c>
      <c r="L736" t="str">
        <f t="shared" si="11"/>
        <v>Yes</v>
      </c>
      <c r="M736" t="str">
        <f>IF(Query[[#This Row],[Have a Car]]="No","Haven't a Car","Have a Car")</f>
        <v>Have a Car</v>
      </c>
      <c r="N736" s="2" t="s">
        <v>16</v>
      </c>
      <c r="O736" s="2" t="s">
        <v>32</v>
      </c>
      <c r="P736">
        <v>45</v>
      </c>
      <c r="Q736" t="str">
        <f>IF(Query[[#This Row],[Age]]&lt;=25,"25 or Above",IF(AND(Query[[#This Row],[Age]]&gt;25,Query[[#This Row],[Age]]&lt;=50),"26-50","More than 50"))</f>
        <v>26-50</v>
      </c>
      <c r="R736" s="2" t="s">
        <v>15</v>
      </c>
      <c r="S736" s="2" t="str">
        <f>IF(Query[[#This Row],[Purchased Bike]]="No","Didn't buy","Bought")</f>
        <v>Bought</v>
      </c>
      <c r="T736" s="2"/>
    </row>
    <row r="737" spans="1:20" x14ac:dyDescent="0.25">
      <c r="A737">
        <v>14514</v>
      </c>
      <c r="B737" s="2" t="s">
        <v>39</v>
      </c>
      <c r="C737" s="2" t="s">
        <v>37</v>
      </c>
      <c r="D737" s="4">
        <v>30000</v>
      </c>
      <c r="E737">
        <v>0</v>
      </c>
      <c r="F737" t="str">
        <f>IF(Query[[#This Row],[Children]]&gt;0,"Yes","No")</f>
        <v>No</v>
      </c>
      <c r="G737" t="str">
        <f>IF(Query[[#This Row],[Have a Children]]="Yes","Have a Children","Haven't a Children")</f>
        <v>Haven't a Children</v>
      </c>
      <c r="H737" s="2" t="s">
        <v>19</v>
      </c>
      <c r="I737" s="2" t="s">
        <v>14</v>
      </c>
      <c r="J737" s="2" t="s">
        <v>15</v>
      </c>
      <c r="K737">
        <v>1</v>
      </c>
      <c r="L737" t="str">
        <f t="shared" si="11"/>
        <v>Yes</v>
      </c>
      <c r="M737" t="str">
        <f>IF(Query[[#This Row],[Have a Car]]="No","Haven't a Car","Have a Car")</f>
        <v>Have a Car</v>
      </c>
      <c r="N737" s="2" t="s">
        <v>23</v>
      </c>
      <c r="O737" s="2" t="s">
        <v>32</v>
      </c>
      <c r="P737">
        <v>26</v>
      </c>
      <c r="Q737" t="str">
        <f>IF(Query[[#This Row],[Age]]&lt;=25,"25 or Above",IF(AND(Query[[#This Row],[Age]]&gt;25,Query[[#This Row],[Age]]&lt;=50),"26-50","More than 50"))</f>
        <v>26-50</v>
      </c>
      <c r="R737" s="2" t="s">
        <v>18</v>
      </c>
      <c r="S737" s="2" t="str">
        <f>IF(Query[[#This Row],[Purchased Bike]]="No","Didn't buy","Bought")</f>
        <v>Didn't buy</v>
      </c>
      <c r="T737" s="2"/>
    </row>
    <row r="738" spans="1:20" x14ac:dyDescent="0.25">
      <c r="A738">
        <v>19634</v>
      </c>
      <c r="B738" s="2" t="s">
        <v>36</v>
      </c>
      <c r="C738" s="2" t="s">
        <v>38</v>
      </c>
      <c r="D738" s="4">
        <v>40000</v>
      </c>
      <c r="E738">
        <v>0</v>
      </c>
      <c r="F738" t="str">
        <f>IF(Query[[#This Row],[Children]]&gt;0,"Yes","No")</f>
        <v>No</v>
      </c>
      <c r="G738" t="str">
        <f>IF(Query[[#This Row],[Have a Children]]="Yes","Have a Children","Haven't a Children")</f>
        <v>Haven't a Children</v>
      </c>
      <c r="H738" s="2" t="s">
        <v>27</v>
      </c>
      <c r="I738" s="2" t="s">
        <v>14</v>
      </c>
      <c r="J738" s="2" t="s">
        <v>15</v>
      </c>
      <c r="K738">
        <v>1</v>
      </c>
      <c r="L738" t="str">
        <f t="shared" si="11"/>
        <v>Yes</v>
      </c>
      <c r="M738" t="str">
        <f>IF(Query[[#This Row],[Have a Car]]="No","Haven't a Car","Have a Car")</f>
        <v>Have a Car</v>
      </c>
      <c r="N738" s="2" t="s">
        <v>23</v>
      </c>
      <c r="O738" s="2" t="s">
        <v>32</v>
      </c>
      <c r="P738">
        <v>31</v>
      </c>
      <c r="Q738" t="str">
        <f>IF(Query[[#This Row],[Age]]&lt;=25,"25 or Above",IF(AND(Query[[#This Row],[Age]]&gt;25,Query[[#This Row],[Age]]&lt;=50),"26-50","More than 50"))</f>
        <v>26-50</v>
      </c>
      <c r="R738" s="2" t="s">
        <v>18</v>
      </c>
      <c r="S738" s="2" t="str">
        <f>IF(Query[[#This Row],[Purchased Bike]]="No","Didn't buy","Bought")</f>
        <v>Didn't buy</v>
      </c>
      <c r="T738" s="2"/>
    </row>
    <row r="739" spans="1:20" x14ac:dyDescent="0.25">
      <c r="A739">
        <v>18504</v>
      </c>
      <c r="B739" s="2" t="s">
        <v>36</v>
      </c>
      <c r="C739" s="2" t="s">
        <v>38</v>
      </c>
      <c r="D739" s="4">
        <v>70000</v>
      </c>
      <c r="E739">
        <v>2</v>
      </c>
      <c r="F739" t="str">
        <f>IF(Query[[#This Row],[Children]]&gt;0,"Yes","No")</f>
        <v>Yes</v>
      </c>
      <c r="G739" t="str">
        <f>IF(Query[[#This Row],[Have a Children]]="Yes","Have a Children","Haven't a Children")</f>
        <v>Have a Children</v>
      </c>
      <c r="H739" s="2" t="s">
        <v>29</v>
      </c>
      <c r="I739" s="2" t="s">
        <v>14</v>
      </c>
      <c r="J739" s="2" t="s">
        <v>18</v>
      </c>
      <c r="K739">
        <v>2</v>
      </c>
      <c r="L739" t="str">
        <f t="shared" si="11"/>
        <v>Yes</v>
      </c>
      <c r="M739" t="str">
        <f>IF(Query[[#This Row],[Have a Car]]="No","Haven't a Car","Have a Car")</f>
        <v>Have a Car</v>
      </c>
      <c r="N739" s="2" t="s">
        <v>26</v>
      </c>
      <c r="O739" s="2" t="s">
        <v>32</v>
      </c>
      <c r="P739">
        <v>49</v>
      </c>
      <c r="Q739" t="str">
        <f>IF(Query[[#This Row],[Age]]&lt;=25,"25 or Above",IF(AND(Query[[#This Row],[Age]]&gt;25,Query[[#This Row],[Age]]&lt;=50),"26-50","More than 50"))</f>
        <v>26-50</v>
      </c>
      <c r="R739" s="2" t="s">
        <v>18</v>
      </c>
      <c r="S739" s="2" t="str">
        <f>IF(Query[[#This Row],[Purchased Bike]]="No","Didn't buy","Bought")</f>
        <v>Didn't buy</v>
      </c>
      <c r="T739" s="2"/>
    </row>
    <row r="740" spans="1:20" x14ac:dyDescent="0.25">
      <c r="A740">
        <v>28799</v>
      </c>
      <c r="B740" s="2" t="s">
        <v>39</v>
      </c>
      <c r="C740" s="2" t="s">
        <v>37</v>
      </c>
      <c r="D740" s="4">
        <v>40000</v>
      </c>
      <c r="E740">
        <v>2</v>
      </c>
      <c r="F740" t="str">
        <f>IF(Query[[#This Row],[Children]]&gt;0,"Yes","No")</f>
        <v>Yes</v>
      </c>
      <c r="G740" t="str">
        <f>IF(Query[[#This Row],[Have a Children]]="Yes","Have a Children","Haven't a Children")</f>
        <v>Have a Children</v>
      </c>
      <c r="H740" s="2" t="s">
        <v>19</v>
      </c>
      <c r="I740" s="2" t="s">
        <v>20</v>
      </c>
      <c r="J740" s="2" t="s">
        <v>18</v>
      </c>
      <c r="K740">
        <v>1</v>
      </c>
      <c r="L740" t="str">
        <f t="shared" si="11"/>
        <v>Yes</v>
      </c>
      <c r="M740" t="str">
        <f>IF(Query[[#This Row],[Have a Car]]="No","Haven't a Car","Have a Car")</f>
        <v>Have a Car</v>
      </c>
      <c r="N740" s="2" t="s">
        <v>26</v>
      </c>
      <c r="O740" s="2" t="s">
        <v>32</v>
      </c>
      <c r="P740">
        <v>47</v>
      </c>
      <c r="Q740" t="str">
        <f>IF(Query[[#This Row],[Age]]&lt;=25,"25 or Above",IF(AND(Query[[#This Row],[Age]]&gt;25,Query[[#This Row],[Age]]&lt;=50),"26-50","More than 50"))</f>
        <v>26-50</v>
      </c>
      <c r="R740" s="2" t="s">
        <v>15</v>
      </c>
      <c r="S740" s="2" t="str">
        <f>IF(Query[[#This Row],[Purchased Bike]]="No","Didn't buy","Bought")</f>
        <v>Bought</v>
      </c>
      <c r="T740" s="2"/>
    </row>
    <row r="741" spans="1:20" x14ac:dyDescent="0.25">
      <c r="A741">
        <v>11225</v>
      </c>
      <c r="B741" s="2" t="s">
        <v>36</v>
      </c>
      <c r="C741" s="2" t="s">
        <v>37</v>
      </c>
      <c r="D741" s="4">
        <v>60000</v>
      </c>
      <c r="E741">
        <v>2</v>
      </c>
      <c r="F741" t="str">
        <f>IF(Query[[#This Row],[Children]]&gt;0,"Yes","No")</f>
        <v>Yes</v>
      </c>
      <c r="G741" t="str">
        <f>IF(Query[[#This Row],[Have a Children]]="Yes","Have a Children","Haven't a Children")</f>
        <v>Have a Children</v>
      </c>
      <c r="H741" s="2" t="s">
        <v>19</v>
      </c>
      <c r="I741" s="2" t="s">
        <v>21</v>
      </c>
      <c r="J741" s="2" t="s">
        <v>15</v>
      </c>
      <c r="K741">
        <v>1</v>
      </c>
      <c r="L741" t="str">
        <f t="shared" si="11"/>
        <v>Yes</v>
      </c>
      <c r="M741" t="str">
        <f>IF(Query[[#This Row],[Have a Car]]="No","Haven't a Car","Have a Car")</f>
        <v>Have a Car</v>
      </c>
      <c r="N741" s="2" t="s">
        <v>30</v>
      </c>
      <c r="O741" s="2" t="s">
        <v>32</v>
      </c>
      <c r="P741">
        <v>55</v>
      </c>
      <c r="Q741" t="str">
        <f>IF(Query[[#This Row],[Age]]&lt;=25,"25 or Above",IF(AND(Query[[#This Row],[Age]]&gt;25,Query[[#This Row],[Age]]&lt;=50),"26-50","More than 50"))</f>
        <v>More than 50</v>
      </c>
      <c r="R741" s="2" t="s">
        <v>18</v>
      </c>
      <c r="S741" s="2" t="str">
        <f>IF(Query[[#This Row],[Purchased Bike]]="No","Didn't buy","Bought")</f>
        <v>Didn't buy</v>
      </c>
      <c r="T741" s="2"/>
    </row>
    <row r="742" spans="1:20" x14ac:dyDescent="0.25">
      <c r="A742">
        <v>17657</v>
      </c>
      <c r="B742" s="2" t="s">
        <v>36</v>
      </c>
      <c r="C742" s="2" t="s">
        <v>38</v>
      </c>
      <c r="D742" s="4">
        <v>40000</v>
      </c>
      <c r="E742">
        <v>4</v>
      </c>
      <c r="F742" t="str">
        <f>IF(Query[[#This Row],[Children]]&gt;0,"Yes","No")</f>
        <v>Yes</v>
      </c>
      <c r="G742" t="str">
        <f>IF(Query[[#This Row],[Have a Children]]="Yes","Have a Children","Haven't a Children")</f>
        <v>Have a Children</v>
      </c>
      <c r="H742" s="2" t="s">
        <v>19</v>
      </c>
      <c r="I742" s="2" t="s">
        <v>20</v>
      </c>
      <c r="J742" s="2" t="s">
        <v>18</v>
      </c>
      <c r="K742">
        <v>0</v>
      </c>
      <c r="L742" t="str">
        <f t="shared" si="11"/>
        <v>No</v>
      </c>
      <c r="M742" t="str">
        <f>IF(Query[[#This Row],[Have a Car]]="No","Haven't a Car","Have a Car")</f>
        <v>Haven't a Car</v>
      </c>
      <c r="N742" s="2" t="s">
        <v>16</v>
      </c>
      <c r="O742" s="2" t="s">
        <v>32</v>
      </c>
      <c r="P742">
        <v>30</v>
      </c>
      <c r="Q742" t="str">
        <f>IF(Query[[#This Row],[Age]]&lt;=25,"25 or Above",IF(AND(Query[[#This Row],[Age]]&gt;25,Query[[#This Row],[Age]]&lt;=50),"26-50","More than 50"))</f>
        <v>26-50</v>
      </c>
      <c r="R742" s="2" t="s">
        <v>18</v>
      </c>
      <c r="S742" s="2" t="str">
        <f>IF(Query[[#This Row],[Purchased Bike]]="No","Didn't buy","Bought")</f>
        <v>Didn't buy</v>
      </c>
      <c r="T742" s="2"/>
    </row>
    <row r="743" spans="1:20" x14ac:dyDescent="0.25">
      <c r="A743">
        <v>14913</v>
      </c>
      <c r="B743" s="2" t="s">
        <v>36</v>
      </c>
      <c r="C743" s="2" t="s">
        <v>37</v>
      </c>
      <c r="D743" s="4">
        <v>40000</v>
      </c>
      <c r="E743">
        <v>1</v>
      </c>
      <c r="F743" t="str">
        <f>IF(Query[[#This Row],[Children]]&gt;0,"Yes","No")</f>
        <v>Yes</v>
      </c>
      <c r="G743" t="str">
        <f>IF(Query[[#This Row],[Have a Children]]="Yes","Have a Children","Haven't a Children")</f>
        <v>Have a Children</v>
      </c>
      <c r="H743" s="2" t="s">
        <v>19</v>
      </c>
      <c r="I743" s="2" t="s">
        <v>20</v>
      </c>
      <c r="J743" s="2" t="s">
        <v>15</v>
      </c>
      <c r="K743">
        <v>1</v>
      </c>
      <c r="L743" t="str">
        <f t="shared" si="11"/>
        <v>Yes</v>
      </c>
      <c r="M743" t="str">
        <f>IF(Query[[#This Row],[Have a Car]]="No","Haven't a Car","Have a Car")</f>
        <v>Have a Car</v>
      </c>
      <c r="N743" s="2" t="s">
        <v>26</v>
      </c>
      <c r="O743" s="2" t="s">
        <v>32</v>
      </c>
      <c r="P743">
        <v>48</v>
      </c>
      <c r="Q743" t="str">
        <f>IF(Query[[#This Row],[Age]]&lt;=25,"25 or Above",IF(AND(Query[[#This Row],[Age]]&gt;25,Query[[#This Row],[Age]]&lt;=50),"26-50","More than 50"))</f>
        <v>26-50</v>
      </c>
      <c r="R743" s="2" t="s">
        <v>15</v>
      </c>
      <c r="S743" s="2" t="str">
        <f>IF(Query[[#This Row],[Purchased Bike]]="No","Didn't buy","Bought")</f>
        <v>Bought</v>
      </c>
      <c r="T743" s="2"/>
    </row>
    <row r="744" spans="1:20" x14ac:dyDescent="0.25">
      <c r="A744">
        <v>14077</v>
      </c>
      <c r="B744" s="2" t="s">
        <v>39</v>
      </c>
      <c r="C744" s="2" t="s">
        <v>38</v>
      </c>
      <c r="D744" s="4">
        <v>30000</v>
      </c>
      <c r="E744">
        <v>0</v>
      </c>
      <c r="F744" t="str">
        <f>IF(Query[[#This Row],[Children]]&gt;0,"Yes","No")</f>
        <v>No</v>
      </c>
      <c r="G744" t="str">
        <f>IF(Query[[#This Row],[Have a Children]]="Yes","Have a Children","Haven't a Children")</f>
        <v>Haven't a Children</v>
      </c>
      <c r="H744" s="2" t="s">
        <v>27</v>
      </c>
      <c r="I744" s="2" t="s">
        <v>14</v>
      </c>
      <c r="J744" s="2" t="s">
        <v>15</v>
      </c>
      <c r="K744">
        <v>2</v>
      </c>
      <c r="L744" t="str">
        <f t="shared" si="11"/>
        <v>Yes</v>
      </c>
      <c r="M744" t="str">
        <f>IF(Query[[#This Row],[Have a Car]]="No","Haven't a Car","Have a Car")</f>
        <v>Have a Car</v>
      </c>
      <c r="N744" s="2" t="s">
        <v>23</v>
      </c>
      <c r="O744" s="2" t="s">
        <v>32</v>
      </c>
      <c r="P744">
        <v>30</v>
      </c>
      <c r="Q744" t="str">
        <f>IF(Query[[#This Row],[Age]]&lt;=25,"25 or Above",IF(AND(Query[[#This Row],[Age]]&gt;25,Query[[#This Row],[Age]]&lt;=50),"26-50","More than 50"))</f>
        <v>26-50</v>
      </c>
      <c r="R744" s="2" t="s">
        <v>18</v>
      </c>
      <c r="S744" s="2" t="str">
        <f>IF(Query[[#This Row],[Purchased Bike]]="No","Didn't buy","Bought")</f>
        <v>Didn't buy</v>
      </c>
      <c r="T744" s="2"/>
    </row>
    <row r="745" spans="1:20" x14ac:dyDescent="0.25">
      <c r="A745">
        <v>13296</v>
      </c>
      <c r="B745" s="2" t="s">
        <v>36</v>
      </c>
      <c r="C745" s="2" t="s">
        <v>38</v>
      </c>
      <c r="D745" s="4">
        <v>110000</v>
      </c>
      <c r="E745">
        <v>1</v>
      </c>
      <c r="F745" t="str">
        <f>IF(Query[[#This Row],[Children]]&gt;0,"Yes","No")</f>
        <v>Yes</v>
      </c>
      <c r="G745" t="str">
        <f>IF(Query[[#This Row],[Have a Children]]="Yes","Have a Children","Haven't a Children")</f>
        <v>Have a Children</v>
      </c>
      <c r="H745" s="2" t="s">
        <v>13</v>
      </c>
      <c r="I745" s="2" t="s">
        <v>28</v>
      </c>
      <c r="J745" s="2" t="s">
        <v>15</v>
      </c>
      <c r="K745">
        <v>3</v>
      </c>
      <c r="L745" t="str">
        <f t="shared" si="11"/>
        <v>Yes</v>
      </c>
      <c r="M745" t="str">
        <f>IF(Query[[#This Row],[Have a Car]]="No","Haven't a Car","Have a Car")</f>
        <v>Have a Car</v>
      </c>
      <c r="N745" s="2" t="s">
        <v>23</v>
      </c>
      <c r="O745" s="2" t="s">
        <v>32</v>
      </c>
      <c r="P745">
        <v>45</v>
      </c>
      <c r="Q745" t="str">
        <f>IF(Query[[#This Row],[Age]]&lt;=25,"25 or Above",IF(AND(Query[[#This Row],[Age]]&gt;25,Query[[#This Row],[Age]]&lt;=50),"26-50","More than 50"))</f>
        <v>26-50</v>
      </c>
      <c r="R745" s="2" t="s">
        <v>18</v>
      </c>
      <c r="S745" s="2" t="str">
        <f>IF(Query[[#This Row],[Purchased Bike]]="No","Didn't buy","Bought")</f>
        <v>Didn't buy</v>
      </c>
      <c r="T745" s="2"/>
    </row>
    <row r="746" spans="1:20" x14ac:dyDescent="0.25">
      <c r="A746">
        <v>20535</v>
      </c>
      <c r="B746" s="2" t="s">
        <v>36</v>
      </c>
      <c r="C746" s="2" t="s">
        <v>37</v>
      </c>
      <c r="D746" s="4">
        <v>70000</v>
      </c>
      <c r="E746">
        <v>4</v>
      </c>
      <c r="F746" t="str">
        <f>IF(Query[[#This Row],[Children]]&gt;0,"Yes","No")</f>
        <v>Yes</v>
      </c>
      <c r="G746" t="str">
        <f>IF(Query[[#This Row],[Have a Children]]="Yes","Have a Children","Haven't a Children")</f>
        <v>Have a Children</v>
      </c>
      <c r="H746" s="2" t="s">
        <v>19</v>
      </c>
      <c r="I746" s="2" t="s">
        <v>21</v>
      </c>
      <c r="J746" s="2" t="s">
        <v>15</v>
      </c>
      <c r="K746">
        <v>1</v>
      </c>
      <c r="L746" t="str">
        <f t="shared" si="11"/>
        <v>Yes</v>
      </c>
      <c r="M746" t="str">
        <f>IF(Query[[#This Row],[Have a Car]]="No","Haven't a Car","Have a Car")</f>
        <v>Have a Car</v>
      </c>
      <c r="N746" s="2" t="s">
        <v>30</v>
      </c>
      <c r="O746" s="2" t="s">
        <v>32</v>
      </c>
      <c r="P746">
        <v>56</v>
      </c>
      <c r="Q746" t="str">
        <f>IF(Query[[#This Row],[Age]]&lt;=25,"25 or Above",IF(AND(Query[[#This Row],[Age]]&gt;25,Query[[#This Row],[Age]]&lt;=50),"26-50","More than 50"))</f>
        <v>More than 50</v>
      </c>
      <c r="R746" s="2" t="s">
        <v>18</v>
      </c>
      <c r="S746" s="2" t="str">
        <f>IF(Query[[#This Row],[Purchased Bike]]="No","Didn't buy","Bought")</f>
        <v>Didn't buy</v>
      </c>
      <c r="T746" s="2"/>
    </row>
    <row r="747" spans="1:20" x14ac:dyDescent="0.25">
      <c r="A747">
        <v>12452</v>
      </c>
      <c r="B747" s="2" t="s">
        <v>36</v>
      </c>
      <c r="C747" s="2" t="s">
        <v>38</v>
      </c>
      <c r="D747" s="4">
        <v>60000</v>
      </c>
      <c r="E747">
        <v>4</v>
      </c>
      <c r="F747" t="str">
        <f>IF(Query[[#This Row],[Children]]&gt;0,"Yes","No")</f>
        <v>Yes</v>
      </c>
      <c r="G747" t="str">
        <f>IF(Query[[#This Row],[Have a Children]]="Yes","Have a Children","Haven't a Children")</f>
        <v>Have a Children</v>
      </c>
      <c r="H747" s="2" t="s">
        <v>31</v>
      </c>
      <c r="I747" s="2" t="s">
        <v>14</v>
      </c>
      <c r="J747" s="2" t="s">
        <v>15</v>
      </c>
      <c r="K747">
        <v>0</v>
      </c>
      <c r="L747" t="str">
        <f t="shared" si="11"/>
        <v>No</v>
      </c>
      <c r="M747" t="str">
        <f>IF(Query[[#This Row],[Have a Car]]="No","Haven't a Car","Have a Car")</f>
        <v>Haven't a Car</v>
      </c>
      <c r="N747" s="2" t="s">
        <v>26</v>
      </c>
      <c r="O747" s="2" t="s">
        <v>32</v>
      </c>
      <c r="P747">
        <v>47</v>
      </c>
      <c r="Q747" t="str">
        <f>IF(Query[[#This Row],[Age]]&lt;=25,"25 or Above",IF(AND(Query[[#This Row],[Age]]&gt;25,Query[[#This Row],[Age]]&lt;=50),"26-50","More than 50"))</f>
        <v>26-50</v>
      </c>
      <c r="R747" s="2" t="s">
        <v>15</v>
      </c>
      <c r="S747" s="2" t="str">
        <f>IF(Query[[#This Row],[Purchased Bike]]="No","Didn't buy","Bought")</f>
        <v>Bought</v>
      </c>
      <c r="T747" s="2"/>
    </row>
    <row r="748" spans="1:20" x14ac:dyDescent="0.25">
      <c r="A748">
        <v>28043</v>
      </c>
      <c r="B748" s="2" t="s">
        <v>36</v>
      </c>
      <c r="C748" s="2" t="s">
        <v>37</v>
      </c>
      <c r="D748" s="4">
        <v>60000</v>
      </c>
      <c r="E748">
        <v>2</v>
      </c>
      <c r="F748" t="str">
        <f>IF(Query[[#This Row],[Children]]&gt;0,"Yes","No")</f>
        <v>Yes</v>
      </c>
      <c r="G748" t="str">
        <f>IF(Query[[#This Row],[Have a Children]]="Yes","Have a Children","Haven't a Children")</f>
        <v>Have a Children</v>
      </c>
      <c r="H748" s="2" t="s">
        <v>13</v>
      </c>
      <c r="I748" s="2" t="s">
        <v>28</v>
      </c>
      <c r="J748" s="2" t="s">
        <v>15</v>
      </c>
      <c r="K748">
        <v>0</v>
      </c>
      <c r="L748" t="str">
        <f t="shared" si="11"/>
        <v>No</v>
      </c>
      <c r="M748" t="str">
        <f>IF(Query[[#This Row],[Have a Car]]="No","Haven't a Car","Have a Car")</f>
        <v>Haven't a Car</v>
      </c>
      <c r="N748" s="2" t="s">
        <v>30</v>
      </c>
      <c r="O748" s="2" t="s">
        <v>32</v>
      </c>
      <c r="P748">
        <v>56</v>
      </c>
      <c r="Q748" t="str">
        <f>IF(Query[[#This Row],[Age]]&lt;=25,"25 or Above",IF(AND(Query[[#This Row],[Age]]&gt;25,Query[[#This Row],[Age]]&lt;=50),"26-50","More than 50"))</f>
        <v>More than 50</v>
      </c>
      <c r="R748" s="2" t="s">
        <v>18</v>
      </c>
      <c r="S748" s="2" t="str">
        <f>IF(Query[[#This Row],[Purchased Bike]]="No","Didn't buy","Bought")</f>
        <v>Didn't buy</v>
      </c>
      <c r="T748" s="2"/>
    </row>
    <row r="749" spans="1:20" x14ac:dyDescent="0.25">
      <c r="A749">
        <v>12957</v>
      </c>
      <c r="B749" s="2" t="s">
        <v>39</v>
      </c>
      <c r="C749" s="2" t="s">
        <v>37</v>
      </c>
      <c r="D749" s="4">
        <v>70000</v>
      </c>
      <c r="E749">
        <v>1</v>
      </c>
      <c r="F749" t="str">
        <f>IF(Query[[#This Row],[Children]]&gt;0,"Yes","No")</f>
        <v>Yes</v>
      </c>
      <c r="G749" t="str">
        <f>IF(Query[[#This Row],[Have a Children]]="Yes","Have a Children","Haven't a Children")</f>
        <v>Have a Children</v>
      </c>
      <c r="H749" s="2" t="s">
        <v>13</v>
      </c>
      <c r="I749" s="2" t="s">
        <v>21</v>
      </c>
      <c r="J749" s="2" t="s">
        <v>18</v>
      </c>
      <c r="K749">
        <v>1</v>
      </c>
      <c r="L749" t="str">
        <f t="shared" si="11"/>
        <v>Yes</v>
      </c>
      <c r="M749" t="str">
        <f>IF(Query[[#This Row],[Have a Car]]="No","Haven't a Car","Have a Car")</f>
        <v>Have a Car</v>
      </c>
      <c r="N749" s="2" t="s">
        <v>16</v>
      </c>
      <c r="O749" s="2" t="s">
        <v>32</v>
      </c>
      <c r="P749">
        <v>44</v>
      </c>
      <c r="Q749" t="str">
        <f>IF(Query[[#This Row],[Age]]&lt;=25,"25 or Above",IF(AND(Query[[#This Row],[Age]]&gt;25,Query[[#This Row],[Age]]&lt;=50),"26-50","More than 50"))</f>
        <v>26-50</v>
      </c>
      <c r="R749" s="2" t="s">
        <v>18</v>
      </c>
      <c r="S749" s="2" t="str">
        <f>IF(Query[[#This Row],[Purchased Bike]]="No","Didn't buy","Bought")</f>
        <v>Didn't buy</v>
      </c>
      <c r="T749" s="2"/>
    </row>
    <row r="750" spans="1:20" x14ac:dyDescent="0.25">
      <c r="A750">
        <v>15412</v>
      </c>
      <c r="B750" s="2" t="s">
        <v>36</v>
      </c>
      <c r="C750" s="2" t="s">
        <v>38</v>
      </c>
      <c r="D750" s="4">
        <v>130000</v>
      </c>
      <c r="E750">
        <v>2</v>
      </c>
      <c r="F750" t="str">
        <f>IF(Query[[#This Row],[Children]]&gt;0,"Yes","No")</f>
        <v>Yes</v>
      </c>
      <c r="G750" t="str">
        <f>IF(Query[[#This Row],[Have a Children]]="Yes","Have a Children","Haven't a Children")</f>
        <v>Have a Children</v>
      </c>
      <c r="H750" s="2" t="s">
        <v>31</v>
      </c>
      <c r="I750" s="2" t="s">
        <v>28</v>
      </c>
      <c r="J750" s="2" t="s">
        <v>15</v>
      </c>
      <c r="K750">
        <v>3</v>
      </c>
      <c r="L750" t="str">
        <f t="shared" si="11"/>
        <v>Yes</v>
      </c>
      <c r="M750" t="str">
        <f>IF(Query[[#This Row],[Have a Car]]="No","Haven't a Car","Have a Car")</f>
        <v>Have a Car</v>
      </c>
      <c r="N750" s="2" t="s">
        <v>22</v>
      </c>
      <c r="O750" s="2" t="s">
        <v>32</v>
      </c>
      <c r="P750">
        <v>69</v>
      </c>
      <c r="Q750" t="str">
        <f>IF(Query[[#This Row],[Age]]&lt;=25,"25 or Above",IF(AND(Query[[#This Row],[Age]]&gt;25,Query[[#This Row],[Age]]&lt;=50),"26-50","More than 50"))</f>
        <v>More than 50</v>
      </c>
      <c r="R750" s="2" t="s">
        <v>18</v>
      </c>
      <c r="S750" s="2" t="str">
        <f>IF(Query[[#This Row],[Purchased Bike]]="No","Didn't buy","Bought")</f>
        <v>Didn't buy</v>
      </c>
      <c r="T750" s="2"/>
    </row>
    <row r="751" spans="1:20" x14ac:dyDescent="0.25">
      <c r="A751">
        <v>20514</v>
      </c>
      <c r="B751" s="2" t="s">
        <v>36</v>
      </c>
      <c r="C751" s="2" t="s">
        <v>37</v>
      </c>
      <c r="D751" s="4">
        <v>70000</v>
      </c>
      <c r="E751">
        <v>2</v>
      </c>
      <c r="F751" t="str">
        <f>IF(Query[[#This Row],[Children]]&gt;0,"Yes","No")</f>
        <v>Yes</v>
      </c>
      <c r="G751" t="str">
        <f>IF(Query[[#This Row],[Have a Children]]="Yes","Have a Children","Haven't a Children")</f>
        <v>Have a Children</v>
      </c>
      <c r="H751" s="2" t="s">
        <v>19</v>
      </c>
      <c r="I751" s="2" t="s">
        <v>21</v>
      </c>
      <c r="J751" s="2" t="s">
        <v>15</v>
      </c>
      <c r="K751">
        <v>1</v>
      </c>
      <c r="L751" t="str">
        <f t="shared" si="11"/>
        <v>Yes</v>
      </c>
      <c r="M751" t="str">
        <f>IF(Query[[#This Row],[Have a Car]]="No","Haven't a Car","Have a Car")</f>
        <v>Have a Car</v>
      </c>
      <c r="N751" s="2" t="s">
        <v>22</v>
      </c>
      <c r="O751" s="2" t="s">
        <v>32</v>
      </c>
      <c r="P751">
        <v>59</v>
      </c>
      <c r="Q751" t="str">
        <f>IF(Query[[#This Row],[Age]]&lt;=25,"25 or Above",IF(AND(Query[[#This Row],[Age]]&gt;25,Query[[#This Row],[Age]]&lt;=50),"26-50","More than 50"))</f>
        <v>More than 50</v>
      </c>
      <c r="R751" s="2" t="s">
        <v>18</v>
      </c>
      <c r="S751" s="2" t="str">
        <f>IF(Query[[#This Row],[Purchased Bike]]="No","Didn't buy","Bought")</f>
        <v>Didn't buy</v>
      </c>
      <c r="T751" s="2"/>
    </row>
    <row r="752" spans="1:20" x14ac:dyDescent="0.25">
      <c r="A752">
        <v>20758</v>
      </c>
      <c r="B752" s="2" t="s">
        <v>36</v>
      </c>
      <c r="C752" s="2" t="s">
        <v>38</v>
      </c>
      <c r="D752" s="4">
        <v>30000</v>
      </c>
      <c r="E752">
        <v>2</v>
      </c>
      <c r="F752" t="str">
        <f>IF(Query[[#This Row],[Children]]&gt;0,"Yes","No")</f>
        <v>Yes</v>
      </c>
      <c r="G752" t="str">
        <f>IF(Query[[#This Row],[Have a Children]]="Yes","Have a Children","Haven't a Children")</f>
        <v>Have a Children</v>
      </c>
      <c r="H752" s="2" t="s">
        <v>27</v>
      </c>
      <c r="I752" s="2" t="s">
        <v>14</v>
      </c>
      <c r="J752" s="2" t="s">
        <v>15</v>
      </c>
      <c r="K752">
        <v>2</v>
      </c>
      <c r="L752" t="str">
        <f t="shared" si="11"/>
        <v>Yes</v>
      </c>
      <c r="M752" t="str">
        <f>IF(Query[[#This Row],[Have a Car]]="No","Haven't a Car","Have a Car")</f>
        <v>Have a Car</v>
      </c>
      <c r="N752" s="2" t="s">
        <v>26</v>
      </c>
      <c r="O752" s="2" t="s">
        <v>32</v>
      </c>
      <c r="P752">
        <v>50</v>
      </c>
      <c r="Q752" t="str">
        <f>IF(Query[[#This Row],[Age]]&lt;=25,"25 or Above",IF(AND(Query[[#This Row],[Age]]&gt;25,Query[[#This Row],[Age]]&lt;=50),"26-50","More than 50"))</f>
        <v>26-50</v>
      </c>
      <c r="R752" s="2" t="s">
        <v>18</v>
      </c>
      <c r="S752" s="2" t="str">
        <f>IF(Query[[#This Row],[Purchased Bike]]="No","Didn't buy","Bought")</f>
        <v>Didn't buy</v>
      </c>
      <c r="T752" s="2"/>
    </row>
    <row r="753" spans="1:20" x14ac:dyDescent="0.25">
      <c r="A753">
        <v>11801</v>
      </c>
      <c r="B753" s="2" t="s">
        <v>36</v>
      </c>
      <c r="C753" s="2" t="s">
        <v>38</v>
      </c>
      <c r="D753" s="4">
        <v>60000</v>
      </c>
      <c r="E753">
        <v>1</v>
      </c>
      <c r="F753" t="str">
        <f>IF(Query[[#This Row],[Children]]&gt;0,"Yes","No")</f>
        <v>Yes</v>
      </c>
      <c r="G753" t="str">
        <f>IF(Query[[#This Row],[Have a Children]]="Yes","Have a Children","Haven't a Children")</f>
        <v>Have a Children</v>
      </c>
      <c r="H753" s="2" t="s">
        <v>31</v>
      </c>
      <c r="I753" s="2" t="s">
        <v>21</v>
      </c>
      <c r="J753" s="2" t="s">
        <v>15</v>
      </c>
      <c r="K753">
        <v>0</v>
      </c>
      <c r="L753" t="str">
        <f t="shared" si="11"/>
        <v>No</v>
      </c>
      <c r="M753" t="str">
        <f>IF(Query[[#This Row],[Have a Car]]="No","Haven't a Car","Have a Car")</f>
        <v>Haven't a Car</v>
      </c>
      <c r="N753" s="2" t="s">
        <v>22</v>
      </c>
      <c r="O753" s="2" t="s">
        <v>32</v>
      </c>
      <c r="P753">
        <v>36</v>
      </c>
      <c r="Q753" t="str">
        <f>IF(Query[[#This Row],[Age]]&lt;=25,"25 or Above",IF(AND(Query[[#This Row],[Age]]&gt;25,Query[[#This Row],[Age]]&lt;=50),"26-50","More than 50"))</f>
        <v>26-50</v>
      </c>
      <c r="R753" s="2" t="s">
        <v>18</v>
      </c>
      <c r="S753" s="2" t="str">
        <f>IF(Query[[#This Row],[Purchased Bike]]="No","Didn't buy","Bought")</f>
        <v>Didn't buy</v>
      </c>
      <c r="T753" s="2"/>
    </row>
    <row r="754" spans="1:20" x14ac:dyDescent="0.25">
      <c r="A754">
        <v>22211</v>
      </c>
      <c r="B754" s="2" t="s">
        <v>36</v>
      </c>
      <c r="C754" s="2" t="s">
        <v>38</v>
      </c>
      <c r="D754" s="4">
        <v>60000</v>
      </c>
      <c r="E754">
        <v>0</v>
      </c>
      <c r="F754" t="str">
        <f>IF(Query[[#This Row],[Children]]&gt;0,"Yes","No")</f>
        <v>No</v>
      </c>
      <c r="G754" t="str">
        <f>IF(Query[[#This Row],[Have a Children]]="Yes","Have a Children","Haven't a Children")</f>
        <v>Haven't a Children</v>
      </c>
      <c r="H754" s="2" t="s">
        <v>19</v>
      </c>
      <c r="I754" s="2" t="s">
        <v>21</v>
      </c>
      <c r="J754" s="2" t="s">
        <v>15</v>
      </c>
      <c r="K754">
        <v>2</v>
      </c>
      <c r="L754" t="str">
        <f t="shared" si="11"/>
        <v>Yes</v>
      </c>
      <c r="M754" t="str">
        <f>IF(Query[[#This Row],[Have a Car]]="No","Haven't a Car","Have a Car")</f>
        <v>Have a Car</v>
      </c>
      <c r="N754" s="2" t="s">
        <v>23</v>
      </c>
      <c r="O754" s="2" t="s">
        <v>32</v>
      </c>
      <c r="P754">
        <v>32</v>
      </c>
      <c r="Q754" t="str">
        <f>IF(Query[[#This Row],[Age]]&lt;=25,"25 or Above",IF(AND(Query[[#This Row],[Age]]&gt;25,Query[[#This Row],[Age]]&lt;=50),"26-50","More than 50"))</f>
        <v>26-50</v>
      </c>
      <c r="R754" s="2" t="s">
        <v>18</v>
      </c>
      <c r="S754" s="2" t="str">
        <f>IF(Query[[#This Row],[Purchased Bike]]="No","Didn't buy","Bought")</f>
        <v>Didn't buy</v>
      </c>
      <c r="T754" s="2"/>
    </row>
    <row r="755" spans="1:20" x14ac:dyDescent="0.25">
      <c r="A755">
        <v>28087</v>
      </c>
      <c r="B755" s="2" t="s">
        <v>39</v>
      </c>
      <c r="C755" s="2" t="s">
        <v>37</v>
      </c>
      <c r="D755" s="4">
        <v>40000</v>
      </c>
      <c r="E755">
        <v>0</v>
      </c>
      <c r="F755" t="str">
        <f>IF(Query[[#This Row],[Children]]&gt;0,"Yes","No")</f>
        <v>No</v>
      </c>
      <c r="G755" t="str">
        <f>IF(Query[[#This Row],[Have a Children]]="Yes","Have a Children","Haven't a Children")</f>
        <v>Haven't a Children</v>
      </c>
      <c r="H755" s="2" t="s">
        <v>19</v>
      </c>
      <c r="I755" s="2" t="s">
        <v>14</v>
      </c>
      <c r="J755" s="2" t="s">
        <v>18</v>
      </c>
      <c r="K755">
        <v>1</v>
      </c>
      <c r="L755" t="str">
        <f t="shared" si="11"/>
        <v>Yes</v>
      </c>
      <c r="M755" t="str">
        <f>IF(Query[[#This Row],[Have a Car]]="No","Haven't a Car","Have a Car")</f>
        <v>Have a Car</v>
      </c>
      <c r="N755" s="2" t="s">
        <v>26</v>
      </c>
      <c r="O755" s="2" t="s">
        <v>32</v>
      </c>
      <c r="P755">
        <v>27</v>
      </c>
      <c r="Q755" t="str">
        <f>IF(Query[[#This Row],[Age]]&lt;=25,"25 or Above",IF(AND(Query[[#This Row],[Age]]&gt;25,Query[[#This Row],[Age]]&lt;=50),"26-50","More than 50"))</f>
        <v>26-50</v>
      </c>
      <c r="R755" s="2" t="s">
        <v>18</v>
      </c>
      <c r="S755" s="2" t="str">
        <f>IF(Query[[#This Row],[Purchased Bike]]="No","Didn't buy","Bought")</f>
        <v>Didn't buy</v>
      </c>
      <c r="T755" s="2"/>
    </row>
    <row r="756" spans="1:20" x14ac:dyDescent="0.25">
      <c r="A756">
        <v>23668</v>
      </c>
      <c r="B756" s="2" t="s">
        <v>36</v>
      </c>
      <c r="C756" s="2" t="s">
        <v>37</v>
      </c>
      <c r="D756" s="4">
        <v>40000</v>
      </c>
      <c r="E756">
        <v>4</v>
      </c>
      <c r="F756" t="str">
        <f>IF(Query[[#This Row],[Children]]&gt;0,"Yes","No")</f>
        <v>Yes</v>
      </c>
      <c r="G756" t="str">
        <f>IF(Query[[#This Row],[Have a Children]]="Yes","Have a Children","Haven't a Children")</f>
        <v>Have a Children</v>
      </c>
      <c r="H756" s="2" t="s">
        <v>27</v>
      </c>
      <c r="I756" s="2" t="s">
        <v>21</v>
      </c>
      <c r="J756" s="2" t="s">
        <v>15</v>
      </c>
      <c r="K756">
        <v>2</v>
      </c>
      <c r="L756" t="str">
        <f t="shared" si="11"/>
        <v>Yes</v>
      </c>
      <c r="M756" t="str">
        <f>IF(Query[[#This Row],[Have a Car]]="No","Haven't a Car","Have a Car")</f>
        <v>Have a Car</v>
      </c>
      <c r="N756" s="2" t="s">
        <v>23</v>
      </c>
      <c r="O756" s="2" t="s">
        <v>32</v>
      </c>
      <c r="P756">
        <v>59</v>
      </c>
      <c r="Q756" t="str">
        <f>IF(Query[[#This Row],[Age]]&lt;=25,"25 or Above",IF(AND(Query[[#This Row],[Age]]&gt;25,Query[[#This Row],[Age]]&lt;=50),"26-50","More than 50"))</f>
        <v>More than 50</v>
      </c>
      <c r="R756" s="2" t="s">
        <v>15</v>
      </c>
      <c r="S756" s="2" t="str">
        <f>IF(Query[[#This Row],[Purchased Bike]]="No","Didn't buy","Bought")</f>
        <v>Bought</v>
      </c>
      <c r="T756" s="2"/>
    </row>
    <row r="757" spans="1:20" x14ac:dyDescent="0.25">
      <c r="A757">
        <v>27441</v>
      </c>
      <c r="B757" s="2" t="s">
        <v>36</v>
      </c>
      <c r="C757" s="2" t="s">
        <v>38</v>
      </c>
      <c r="D757" s="4">
        <v>60000</v>
      </c>
      <c r="E757">
        <v>3</v>
      </c>
      <c r="F757" t="str">
        <f>IF(Query[[#This Row],[Children]]&gt;0,"Yes","No")</f>
        <v>Yes</v>
      </c>
      <c r="G757" t="str">
        <f>IF(Query[[#This Row],[Have a Children]]="Yes","Have a Children","Haven't a Children")</f>
        <v>Have a Children</v>
      </c>
      <c r="H757" s="2" t="s">
        <v>27</v>
      </c>
      <c r="I757" s="2" t="s">
        <v>21</v>
      </c>
      <c r="J757" s="2" t="s">
        <v>18</v>
      </c>
      <c r="K757">
        <v>2</v>
      </c>
      <c r="L757" t="str">
        <f t="shared" si="11"/>
        <v>Yes</v>
      </c>
      <c r="M757" t="str">
        <f>IF(Query[[#This Row],[Have a Car]]="No","Haven't a Car","Have a Car")</f>
        <v>Have a Car</v>
      </c>
      <c r="N757" s="2" t="s">
        <v>22</v>
      </c>
      <c r="O757" s="2" t="s">
        <v>32</v>
      </c>
      <c r="P757">
        <v>53</v>
      </c>
      <c r="Q757" t="str">
        <f>IF(Query[[#This Row],[Age]]&lt;=25,"25 or Above",IF(AND(Query[[#This Row],[Age]]&gt;25,Query[[#This Row],[Age]]&lt;=50),"26-50","More than 50"))</f>
        <v>More than 50</v>
      </c>
      <c r="R757" s="2" t="s">
        <v>18</v>
      </c>
      <c r="S757" s="2" t="str">
        <f>IF(Query[[#This Row],[Purchased Bike]]="No","Didn't buy","Bought")</f>
        <v>Didn't buy</v>
      </c>
      <c r="T757" s="2"/>
    </row>
    <row r="758" spans="1:20" x14ac:dyDescent="0.25">
      <c r="A758">
        <v>27261</v>
      </c>
      <c r="B758" s="2" t="s">
        <v>36</v>
      </c>
      <c r="C758" s="2" t="s">
        <v>38</v>
      </c>
      <c r="D758" s="4">
        <v>40000</v>
      </c>
      <c r="E758">
        <v>1</v>
      </c>
      <c r="F758" t="str">
        <f>IF(Query[[#This Row],[Children]]&gt;0,"Yes","No")</f>
        <v>Yes</v>
      </c>
      <c r="G758" t="str">
        <f>IF(Query[[#This Row],[Have a Children]]="Yes","Have a Children","Haven't a Children")</f>
        <v>Have a Children</v>
      </c>
      <c r="H758" s="2" t="s">
        <v>13</v>
      </c>
      <c r="I758" s="2" t="s">
        <v>14</v>
      </c>
      <c r="J758" s="2" t="s">
        <v>18</v>
      </c>
      <c r="K758">
        <v>1</v>
      </c>
      <c r="L758" t="str">
        <f t="shared" si="11"/>
        <v>Yes</v>
      </c>
      <c r="M758" t="str">
        <f>IF(Query[[#This Row],[Have a Car]]="No","Haven't a Car","Have a Car")</f>
        <v>Have a Car</v>
      </c>
      <c r="N758" s="2" t="s">
        <v>16</v>
      </c>
      <c r="O758" s="2" t="s">
        <v>32</v>
      </c>
      <c r="P758">
        <v>36</v>
      </c>
      <c r="Q758" t="str">
        <f>IF(Query[[#This Row],[Age]]&lt;=25,"25 or Above",IF(AND(Query[[#This Row],[Age]]&gt;25,Query[[#This Row],[Age]]&lt;=50),"26-50","More than 50"))</f>
        <v>26-50</v>
      </c>
      <c r="R758" s="2" t="s">
        <v>15</v>
      </c>
      <c r="S758" s="2" t="str">
        <f>IF(Query[[#This Row],[Purchased Bike]]="No","Didn't buy","Bought")</f>
        <v>Bought</v>
      </c>
      <c r="T758" s="2"/>
    </row>
    <row r="759" spans="1:20" x14ac:dyDescent="0.25">
      <c r="A759">
        <v>18649</v>
      </c>
      <c r="B759" s="2" t="s">
        <v>39</v>
      </c>
      <c r="C759" s="2" t="s">
        <v>38</v>
      </c>
      <c r="D759" s="4">
        <v>30000</v>
      </c>
      <c r="E759">
        <v>1</v>
      </c>
      <c r="F759" t="str">
        <f>IF(Query[[#This Row],[Children]]&gt;0,"Yes","No")</f>
        <v>Yes</v>
      </c>
      <c r="G759" t="str">
        <f>IF(Query[[#This Row],[Have a Children]]="Yes","Have a Children","Haven't a Children")</f>
        <v>Have a Children</v>
      </c>
      <c r="H759" s="2" t="s">
        <v>27</v>
      </c>
      <c r="I759" s="2" t="s">
        <v>20</v>
      </c>
      <c r="J759" s="2" t="s">
        <v>15</v>
      </c>
      <c r="K759">
        <v>2</v>
      </c>
      <c r="L759" t="str">
        <f t="shared" si="11"/>
        <v>Yes</v>
      </c>
      <c r="M759" t="str">
        <f>IF(Query[[#This Row],[Have a Car]]="No","Haven't a Car","Have a Car")</f>
        <v>Have a Car</v>
      </c>
      <c r="N759" s="2" t="s">
        <v>26</v>
      </c>
      <c r="O759" s="2" t="s">
        <v>32</v>
      </c>
      <c r="P759">
        <v>51</v>
      </c>
      <c r="Q759" t="str">
        <f>IF(Query[[#This Row],[Age]]&lt;=25,"25 or Above",IF(AND(Query[[#This Row],[Age]]&gt;25,Query[[#This Row],[Age]]&lt;=50),"26-50","More than 50"))</f>
        <v>More than 50</v>
      </c>
      <c r="R759" s="2" t="s">
        <v>15</v>
      </c>
      <c r="S759" s="2" t="str">
        <f>IF(Query[[#This Row],[Purchased Bike]]="No","Didn't buy","Bought")</f>
        <v>Bought</v>
      </c>
      <c r="T759" s="2"/>
    </row>
    <row r="760" spans="1:20" x14ac:dyDescent="0.25">
      <c r="A760">
        <v>21714</v>
      </c>
      <c r="B760" s="2" t="s">
        <v>39</v>
      </c>
      <c r="C760" s="2" t="s">
        <v>37</v>
      </c>
      <c r="D760" s="4">
        <v>80000</v>
      </c>
      <c r="E760">
        <v>5</v>
      </c>
      <c r="F760" t="str">
        <f>IF(Query[[#This Row],[Children]]&gt;0,"Yes","No")</f>
        <v>Yes</v>
      </c>
      <c r="G760" t="str">
        <f>IF(Query[[#This Row],[Have a Children]]="Yes","Have a Children","Haven't a Children")</f>
        <v>Have a Children</v>
      </c>
      <c r="H760" s="2" t="s">
        <v>31</v>
      </c>
      <c r="I760" s="2" t="s">
        <v>14</v>
      </c>
      <c r="J760" s="2" t="s">
        <v>18</v>
      </c>
      <c r="K760">
        <v>0</v>
      </c>
      <c r="L760" t="str">
        <f t="shared" si="11"/>
        <v>No</v>
      </c>
      <c r="M760" t="str">
        <f>IF(Query[[#This Row],[Have a Car]]="No","Haven't a Car","Have a Car")</f>
        <v>Haven't a Car</v>
      </c>
      <c r="N760" s="2" t="s">
        <v>16</v>
      </c>
      <c r="O760" s="2" t="s">
        <v>32</v>
      </c>
      <c r="P760">
        <v>47</v>
      </c>
      <c r="Q760" t="str">
        <f>IF(Query[[#This Row],[Age]]&lt;=25,"25 or Above",IF(AND(Query[[#This Row],[Age]]&gt;25,Query[[#This Row],[Age]]&lt;=50),"26-50","More than 50"))</f>
        <v>26-50</v>
      </c>
      <c r="R760" s="2" t="s">
        <v>18</v>
      </c>
      <c r="S760" s="2" t="str">
        <f>IF(Query[[#This Row],[Purchased Bike]]="No","Didn't buy","Bought")</f>
        <v>Didn't buy</v>
      </c>
      <c r="T760" s="2"/>
    </row>
    <row r="761" spans="1:20" x14ac:dyDescent="0.25">
      <c r="A761">
        <v>23217</v>
      </c>
      <c r="B761" s="2" t="s">
        <v>39</v>
      </c>
      <c r="C761" s="2" t="s">
        <v>37</v>
      </c>
      <c r="D761" s="4">
        <v>60000</v>
      </c>
      <c r="E761">
        <v>3</v>
      </c>
      <c r="F761" t="str">
        <f>IF(Query[[#This Row],[Children]]&gt;0,"Yes","No")</f>
        <v>Yes</v>
      </c>
      <c r="G761" t="str">
        <f>IF(Query[[#This Row],[Have a Children]]="Yes","Have a Children","Haven't a Children")</f>
        <v>Have a Children</v>
      </c>
      <c r="H761" s="2" t="s">
        <v>31</v>
      </c>
      <c r="I761" s="2" t="s">
        <v>21</v>
      </c>
      <c r="J761" s="2" t="s">
        <v>15</v>
      </c>
      <c r="K761">
        <v>0</v>
      </c>
      <c r="L761" t="str">
        <f t="shared" si="11"/>
        <v>No</v>
      </c>
      <c r="M761" t="str">
        <f>IF(Query[[#This Row],[Have a Car]]="No","Haven't a Car","Have a Car")</f>
        <v>Haven't a Car</v>
      </c>
      <c r="N761" s="2" t="s">
        <v>22</v>
      </c>
      <c r="O761" s="2" t="s">
        <v>32</v>
      </c>
      <c r="P761">
        <v>43</v>
      </c>
      <c r="Q761" t="str">
        <f>IF(Query[[#This Row],[Age]]&lt;=25,"25 or Above",IF(AND(Query[[#This Row],[Age]]&gt;25,Query[[#This Row],[Age]]&lt;=50),"26-50","More than 50"))</f>
        <v>26-50</v>
      </c>
      <c r="R761" s="2" t="s">
        <v>15</v>
      </c>
      <c r="S761" s="2" t="str">
        <f>IF(Query[[#This Row],[Purchased Bike]]="No","Didn't buy","Bought")</f>
        <v>Bought</v>
      </c>
      <c r="T761" s="2"/>
    </row>
    <row r="762" spans="1:20" x14ac:dyDescent="0.25">
      <c r="A762">
        <v>23797</v>
      </c>
      <c r="B762" s="2" t="s">
        <v>39</v>
      </c>
      <c r="C762" s="2" t="s">
        <v>38</v>
      </c>
      <c r="D762" s="4">
        <v>20000</v>
      </c>
      <c r="E762">
        <v>3</v>
      </c>
      <c r="F762" t="str">
        <f>IF(Query[[#This Row],[Children]]&gt;0,"Yes","No")</f>
        <v>Yes</v>
      </c>
      <c r="G762" t="str">
        <f>IF(Query[[#This Row],[Have a Children]]="Yes","Have a Children","Haven't a Children")</f>
        <v>Have a Children</v>
      </c>
      <c r="H762" s="2" t="s">
        <v>29</v>
      </c>
      <c r="I762" s="2" t="s">
        <v>20</v>
      </c>
      <c r="J762" s="2" t="s">
        <v>18</v>
      </c>
      <c r="K762">
        <v>2</v>
      </c>
      <c r="L762" t="str">
        <f t="shared" si="11"/>
        <v>Yes</v>
      </c>
      <c r="M762" t="str">
        <f>IF(Query[[#This Row],[Have a Car]]="No","Haven't a Car","Have a Car")</f>
        <v>Have a Car</v>
      </c>
      <c r="N762" s="2" t="s">
        <v>16</v>
      </c>
      <c r="O762" s="2" t="s">
        <v>32</v>
      </c>
      <c r="P762">
        <v>50</v>
      </c>
      <c r="Q762" t="str">
        <f>IF(Query[[#This Row],[Age]]&lt;=25,"25 or Above",IF(AND(Query[[#This Row],[Age]]&gt;25,Query[[#This Row],[Age]]&lt;=50),"26-50","More than 50"))</f>
        <v>26-50</v>
      </c>
      <c r="R762" s="2" t="s">
        <v>18</v>
      </c>
      <c r="S762" s="2" t="str">
        <f>IF(Query[[#This Row],[Purchased Bike]]="No","Didn't buy","Bought")</f>
        <v>Didn't buy</v>
      </c>
      <c r="T762" s="2"/>
    </row>
    <row r="763" spans="1:20" x14ac:dyDescent="0.25">
      <c r="A763">
        <v>13216</v>
      </c>
      <c r="B763" s="2" t="s">
        <v>36</v>
      </c>
      <c r="C763" s="2" t="s">
        <v>37</v>
      </c>
      <c r="D763" s="4">
        <v>60000</v>
      </c>
      <c r="E763">
        <v>5</v>
      </c>
      <c r="F763" t="str">
        <f>IF(Query[[#This Row],[Children]]&gt;0,"Yes","No")</f>
        <v>Yes</v>
      </c>
      <c r="G763" t="str">
        <f>IF(Query[[#This Row],[Have a Children]]="Yes","Have a Children","Haven't a Children")</f>
        <v>Have a Children</v>
      </c>
      <c r="H763" s="2" t="s">
        <v>13</v>
      </c>
      <c r="I763" s="2" t="s">
        <v>28</v>
      </c>
      <c r="J763" s="2" t="s">
        <v>15</v>
      </c>
      <c r="K763">
        <v>3</v>
      </c>
      <c r="L763" t="str">
        <f t="shared" si="11"/>
        <v>Yes</v>
      </c>
      <c r="M763" t="str">
        <f>IF(Query[[#This Row],[Have a Car]]="No","Haven't a Car","Have a Car")</f>
        <v>Have a Car</v>
      </c>
      <c r="N763" s="2" t="s">
        <v>30</v>
      </c>
      <c r="O763" s="2" t="s">
        <v>32</v>
      </c>
      <c r="P763">
        <v>59</v>
      </c>
      <c r="Q763" t="str">
        <f>IF(Query[[#This Row],[Age]]&lt;=25,"25 or Above",IF(AND(Query[[#This Row],[Age]]&gt;25,Query[[#This Row],[Age]]&lt;=50),"26-50","More than 50"))</f>
        <v>More than 50</v>
      </c>
      <c r="R763" s="2" t="s">
        <v>18</v>
      </c>
      <c r="S763" s="2" t="str">
        <f>IF(Query[[#This Row],[Purchased Bike]]="No","Didn't buy","Bought")</f>
        <v>Didn't buy</v>
      </c>
      <c r="T763" s="2"/>
    </row>
    <row r="764" spans="1:20" x14ac:dyDescent="0.25">
      <c r="A764">
        <v>20657</v>
      </c>
      <c r="B764" s="2" t="s">
        <v>39</v>
      </c>
      <c r="C764" s="2" t="s">
        <v>38</v>
      </c>
      <c r="D764" s="4">
        <v>50000</v>
      </c>
      <c r="E764">
        <v>2</v>
      </c>
      <c r="F764" t="str">
        <f>IF(Query[[#This Row],[Children]]&gt;0,"Yes","No")</f>
        <v>Yes</v>
      </c>
      <c r="G764" t="str">
        <f>IF(Query[[#This Row],[Have a Children]]="Yes","Have a Children","Haven't a Children")</f>
        <v>Have a Children</v>
      </c>
      <c r="H764" s="2" t="s">
        <v>13</v>
      </c>
      <c r="I764" s="2" t="s">
        <v>14</v>
      </c>
      <c r="J764" s="2" t="s">
        <v>15</v>
      </c>
      <c r="K764">
        <v>0</v>
      </c>
      <c r="L764" t="str">
        <f t="shared" si="11"/>
        <v>No</v>
      </c>
      <c r="M764" t="str">
        <f>IF(Query[[#This Row],[Have a Car]]="No","Haven't a Car","Have a Car")</f>
        <v>Haven't a Car</v>
      </c>
      <c r="N764" s="2" t="s">
        <v>22</v>
      </c>
      <c r="O764" s="2" t="s">
        <v>32</v>
      </c>
      <c r="P764">
        <v>37</v>
      </c>
      <c r="Q764" t="str">
        <f>IF(Query[[#This Row],[Age]]&lt;=25,"25 or Above",IF(AND(Query[[#This Row],[Age]]&gt;25,Query[[#This Row],[Age]]&lt;=50),"26-50","More than 50"))</f>
        <v>26-50</v>
      </c>
      <c r="R764" s="2" t="s">
        <v>15</v>
      </c>
      <c r="S764" s="2" t="str">
        <f>IF(Query[[#This Row],[Purchased Bike]]="No","Didn't buy","Bought")</f>
        <v>Bought</v>
      </c>
      <c r="T764" s="2"/>
    </row>
    <row r="765" spans="1:20" x14ac:dyDescent="0.25">
      <c r="A765">
        <v>12882</v>
      </c>
      <c r="B765" s="2" t="s">
        <v>36</v>
      </c>
      <c r="C765" s="2" t="s">
        <v>38</v>
      </c>
      <c r="D765" s="4">
        <v>50000</v>
      </c>
      <c r="E765">
        <v>1</v>
      </c>
      <c r="F765" t="str">
        <f>IF(Query[[#This Row],[Children]]&gt;0,"Yes","No")</f>
        <v>Yes</v>
      </c>
      <c r="G765" t="str">
        <f>IF(Query[[#This Row],[Have a Children]]="Yes","Have a Children","Haven't a Children")</f>
        <v>Have a Children</v>
      </c>
      <c r="H765" s="2" t="s">
        <v>31</v>
      </c>
      <c r="I765" s="2" t="s">
        <v>14</v>
      </c>
      <c r="J765" s="2" t="s">
        <v>15</v>
      </c>
      <c r="K765">
        <v>0</v>
      </c>
      <c r="L765" t="str">
        <f t="shared" si="11"/>
        <v>No</v>
      </c>
      <c r="M765" t="str">
        <f>IF(Query[[#This Row],[Have a Car]]="No","Haven't a Car","Have a Car")</f>
        <v>Haven't a Car</v>
      </c>
      <c r="N765" s="2" t="s">
        <v>16</v>
      </c>
      <c r="O765" s="2" t="s">
        <v>32</v>
      </c>
      <c r="P765">
        <v>33</v>
      </c>
      <c r="Q765" t="str">
        <f>IF(Query[[#This Row],[Age]]&lt;=25,"25 or Above",IF(AND(Query[[#This Row],[Age]]&gt;25,Query[[#This Row],[Age]]&lt;=50),"26-50","More than 50"))</f>
        <v>26-50</v>
      </c>
      <c r="R765" s="2" t="s">
        <v>15</v>
      </c>
      <c r="S765" s="2" t="str">
        <f>IF(Query[[#This Row],[Purchased Bike]]="No","Didn't buy","Bought")</f>
        <v>Bought</v>
      </c>
      <c r="T765" s="2"/>
    </row>
    <row r="766" spans="1:20" x14ac:dyDescent="0.25">
      <c r="A766">
        <v>25908</v>
      </c>
      <c r="B766" s="2" t="s">
        <v>36</v>
      </c>
      <c r="C766" s="2" t="s">
        <v>37</v>
      </c>
      <c r="D766" s="4">
        <v>60000</v>
      </c>
      <c r="E766">
        <v>0</v>
      </c>
      <c r="F766" t="str">
        <f>IF(Query[[#This Row],[Children]]&gt;0,"Yes","No")</f>
        <v>No</v>
      </c>
      <c r="G766" t="str">
        <f>IF(Query[[#This Row],[Have a Children]]="Yes","Have a Children","Haven't a Children")</f>
        <v>Haven't a Children</v>
      </c>
      <c r="H766" s="2" t="s">
        <v>19</v>
      </c>
      <c r="I766" s="2" t="s">
        <v>14</v>
      </c>
      <c r="J766" s="2" t="s">
        <v>18</v>
      </c>
      <c r="K766">
        <v>1</v>
      </c>
      <c r="L766" t="str">
        <f t="shared" si="11"/>
        <v>Yes</v>
      </c>
      <c r="M766" t="str">
        <f>IF(Query[[#This Row],[Have a Car]]="No","Haven't a Car","Have a Car")</f>
        <v>Have a Car</v>
      </c>
      <c r="N766" s="2" t="s">
        <v>26</v>
      </c>
      <c r="O766" s="2" t="s">
        <v>32</v>
      </c>
      <c r="P766">
        <v>27</v>
      </c>
      <c r="Q766" t="str">
        <f>IF(Query[[#This Row],[Age]]&lt;=25,"25 or Above",IF(AND(Query[[#This Row],[Age]]&gt;25,Query[[#This Row],[Age]]&lt;=50),"26-50","More than 50"))</f>
        <v>26-50</v>
      </c>
      <c r="R766" s="2" t="s">
        <v>18</v>
      </c>
      <c r="S766" s="2" t="str">
        <f>IF(Query[[#This Row],[Purchased Bike]]="No","Didn't buy","Bought")</f>
        <v>Didn't buy</v>
      </c>
      <c r="T766" s="2"/>
    </row>
    <row r="767" spans="1:20" x14ac:dyDescent="0.25">
      <c r="A767">
        <v>16753</v>
      </c>
      <c r="B767" s="2" t="s">
        <v>39</v>
      </c>
      <c r="C767" s="2" t="s">
        <v>37</v>
      </c>
      <c r="D767" s="4">
        <v>70000</v>
      </c>
      <c r="E767">
        <v>0</v>
      </c>
      <c r="F767" t="str">
        <f>IF(Query[[#This Row],[Children]]&gt;0,"Yes","No")</f>
        <v>No</v>
      </c>
      <c r="G767" t="str">
        <f>IF(Query[[#This Row],[Have a Children]]="Yes","Have a Children","Haven't a Children")</f>
        <v>Haven't a Children</v>
      </c>
      <c r="H767" s="2" t="s">
        <v>19</v>
      </c>
      <c r="I767" s="2" t="s">
        <v>14</v>
      </c>
      <c r="J767" s="2" t="s">
        <v>15</v>
      </c>
      <c r="K767">
        <v>2</v>
      </c>
      <c r="L767" t="str">
        <f t="shared" si="11"/>
        <v>Yes</v>
      </c>
      <c r="M767" t="str">
        <f>IF(Query[[#This Row],[Have a Car]]="No","Haven't a Car","Have a Car")</f>
        <v>Have a Car</v>
      </c>
      <c r="N767" s="2" t="s">
        <v>23</v>
      </c>
      <c r="O767" s="2" t="s">
        <v>32</v>
      </c>
      <c r="P767">
        <v>34</v>
      </c>
      <c r="Q767" t="str">
        <f>IF(Query[[#This Row],[Age]]&lt;=25,"25 or Above",IF(AND(Query[[#This Row],[Age]]&gt;25,Query[[#This Row],[Age]]&lt;=50),"26-50","More than 50"))</f>
        <v>26-50</v>
      </c>
      <c r="R767" s="2" t="s">
        <v>15</v>
      </c>
      <c r="S767" s="2" t="str">
        <f>IF(Query[[#This Row],[Purchased Bike]]="No","Didn't buy","Bought")</f>
        <v>Bought</v>
      </c>
      <c r="T767" s="2"/>
    </row>
    <row r="768" spans="1:20" x14ac:dyDescent="0.25">
      <c r="A768">
        <v>14608</v>
      </c>
      <c r="B768" s="2" t="s">
        <v>36</v>
      </c>
      <c r="C768" s="2" t="s">
        <v>38</v>
      </c>
      <c r="D768" s="4">
        <v>50000</v>
      </c>
      <c r="E768">
        <v>4</v>
      </c>
      <c r="F768" t="str">
        <f>IF(Query[[#This Row],[Children]]&gt;0,"Yes","No")</f>
        <v>Yes</v>
      </c>
      <c r="G768" t="str">
        <f>IF(Query[[#This Row],[Have a Children]]="Yes","Have a Children","Haven't a Children")</f>
        <v>Have a Children</v>
      </c>
      <c r="H768" s="2" t="s">
        <v>13</v>
      </c>
      <c r="I768" s="2" t="s">
        <v>14</v>
      </c>
      <c r="J768" s="2" t="s">
        <v>15</v>
      </c>
      <c r="K768">
        <v>3</v>
      </c>
      <c r="L768" t="str">
        <f t="shared" si="11"/>
        <v>Yes</v>
      </c>
      <c r="M768" t="str">
        <f>IF(Query[[#This Row],[Have a Car]]="No","Haven't a Car","Have a Car")</f>
        <v>Have a Car</v>
      </c>
      <c r="N768" s="2" t="s">
        <v>30</v>
      </c>
      <c r="O768" s="2" t="s">
        <v>32</v>
      </c>
      <c r="P768">
        <v>42</v>
      </c>
      <c r="Q768" t="str">
        <f>IF(Query[[#This Row],[Age]]&lt;=25,"25 or Above",IF(AND(Query[[#This Row],[Age]]&gt;25,Query[[#This Row],[Age]]&lt;=50),"26-50","More than 50"))</f>
        <v>26-50</v>
      </c>
      <c r="R768" s="2" t="s">
        <v>18</v>
      </c>
      <c r="S768" s="2" t="str">
        <f>IF(Query[[#This Row],[Purchased Bike]]="No","Didn't buy","Bought")</f>
        <v>Didn't buy</v>
      </c>
      <c r="T768" s="2"/>
    </row>
    <row r="769" spans="1:20" x14ac:dyDescent="0.25">
      <c r="A769">
        <v>24979</v>
      </c>
      <c r="B769" s="2" t="s">
        <v>36</v>
      </c>
      <c r="C769" s="2" t="s">
        <v>37</v>
      </c>
      <c r="D769" s="4">
        <v>60000</v>
      </c>
      <c r="E769">
        <v>2</v>
      </c>
      <c r="F769" t="str">
        <f>IF(Query[[#This Row],[Children]]&gt;0,"Yes","No")</f>
        <v>Yes</v>
      </c>
      <c r="G769" t="str">
        <f>IF(Query[[#This Row],[Have a Children]]="Yes","Have a Children","Haven't a Children")</f>
        <v>Have a Children</v>
      </c>
      <c r="H769" s="2" t="s">
        <v>19</v>
      </c>
      <c r="I769" s="2" t="s">
        <v>21</v>
      </c>
      <c r="J769" s="2" t="s">
        <v>15</v>
      </c>
      <c r="K769">
        <v>2</v>
      </c>
      <c r="L769" t="str">
        <f t="shared" si="11"/>
        <v>Yes</v>
      </c>
      <c r="M769" t="str">
        <f>IF(Query[[#This Row],[Have a Car]]="No","Haven't a Car","Have a Car")</f>
        <v>Have a Car</v>
      </c>
      <c r="N769" s="2" t="s">
        <v>22</v>
      </c>
      <c r="O769" s="2" t="s">
        <v>32</v>
      </c>
      <c r="P769">
        <v>57</v>
      </c>
      <c r="Q769" t="str">
        <f>IF(Query[[#This Row],[Age]]&lt;=25,"25 or Above",IF(AND(Query[[#This Row],[Age]]&gt;25,Query[[#This Row],[Age]]&lt;=50),"26-50","More than 50"))</f>
        <v>More than 50</v>
      </c>
      <c r="R769" s="2" t="s">
        <v>15</v>
      </c>
      <c r="S769" s="2" t="str">
        <f>IF(Query[[#This Row],[Purchased Bike]]="No","Didn't buy","Bought")</f>
        <v>Bought</v>
      </c>
      <c r="T769" s="2"/>
    </row>
    <row r="770" spans="1:20" x14ac:dyDescent="0.25">
      <c r="A770">
        <v>13313</v>
      </c>
      <c r="B770" s="2" t="s">
        <v>36</v>
      </c>
      <c r="C770" s="2" t="s">
        <v>37</v>
      </c>
      <c r="D770" s="4">
        <v>120000</v>
      </c>
      <c r="E770">
        <v>1</v>
      </c>
      <c r="F770" t="str">
        <f>IF(Query[[#This Row],[Children]]&gt;0,"Yes","No")</f>
        <v>Yes</v>
      </c>
      <c r="G770" t="str">
        <f>IF(Query[[#This Row],[Have a Children]]="Yes","Have a Children","Haven't a Children")</f>
        <v>Have a Children</v>
      </c>
      <c r="H770" s="2" t="s">
        <v>27</v>
      </c>
      <c r="I770" s="2" t="s">
        <v>21</v>
      </c>
      <c r="J770" s="2" t="s">
        <v>18</v>
      </c>
      <c r="K770">
        <v>4</v>
      </c>
      <c r="L770" t="str">
        <f t="shared" ref="L770:L833" si="12">IF(K770&gt;0,"Yes","No")</f>
        <v>Yes</v>
      </c>
      <c r="M770" t="str">
        <f>IF(Query[[#This Row],[Have a Car]]="No","Haven't a Car","Have a Car")</f>
        <v>Have a Car</v>
      </c>
      <c r="N770" s="2" t="s">
        <v>22</v>
      </c>
      <c r="O770" s="2" t="s">
        <v>32</v>
      </c>
      <c r="P770">
        <v>45</v>
      </c>
      <c r="Q770" t="str">
        <f>IF(Query[[#This Row],[Age]]&lt;=25,"25 or Above",IF(AND(Query[[#This Row],[Age]]&gt;25,Query[[#This Row],[Age]]&lt;=50),"26-50","More than 50"))</f>
        <v>26-50</v>
      </c>
      <c r="R770" s="2" t="s">
        <v>18</v>
      </c>
      <c r="S770" s="2" t="str">
        <f>IF(Query[[#This Row],[Purchased Bike]]="No","Didn't buy","Bought")</f>
        <v>Didn't buy</v>
      </c>
      <c r="T770" s="2"/>
    </row>
    <row r="771" spans="1:20" x14ac:dyDescent="0.25">
      <c r="A771">
        <v>18952</v>
      </c>
      <c r="B771" s="2" t="s">
        <v>36</v>
      </c>
      <c r="C771" s="2" t="s">
        <v>37</v>
      </c>
      <c r="D771" s="4">
        <v>100000</v>
      </c>
      <c r="E771">
        <v>4</v>
      </c>
      <c r="F771" t="str">
        <f>IF(Query[[#This Row],[Children]]&gt;0,"Yes","No")</f>
        <v>Yes</v>
      </c>
      <c r="G771" t="str">
        <f>IF(Query[[#This Row],[Have a Children]]="Yes","Have a Children","Haven't a Children")</f>
        <v>Have a Children</v>
      </c>
      <c r="H771" s="2" t="s">
        <v>13</v>
      </c>
      <c r="I771" s="2" t="s">
        <v>28</v>
      </c>
      <c r="J771" s="2" t="s">
        <v>15</v>
      </c>
      <c r="K771">
        <v>4</v>
      </c>
      <c r="L771" t="str">
        <f t="shared" si="12"/>
        <v>Yes</v>
      </c>
      <c r="M771" t="str">
        <f>IF(Query[[#This Row],[Have a Car]]="No","Haven't a Car","Have a Car")</f>
        <v>Have a Car</v>
      </c>
      <c r="N771" s="2" t="s">
        <v>16</v>
      </c>
      <c r="O771" s="2" t="s">
        <v>32</v>
      </c>
      <c r="P771">
        <v>40</v>
      </c>
      <c r="Q771" t="str">
        <f>IF(Query[[#This Row],[Age]]&lt;=25,"25 or Above",IF(AND(Query[[#This Row],[Age]]&gt;25,Query[[#This Row],[Age]]&lt;=50),"26-50","More than 50"))</f>
        <v>26-50</v>
      </c>
      <c r="R771" s="2" t="s">
        <v>18</v>
      </c>
      <c r="S771" s="2" t="str">
        <f>IF(Query[[#This Row],[Purchased Bike]]="No","Didn't buy","Bought")</f>
        <v>Didn't buy</v>
      </c>
      <c r="T771" s="2"/>
    </row>
    <row r="772" spans="1:20" x14ac:dyDescent="0.25">
      <c r="A772">
        <v>17699</v>
      </c>
      <c r="B772" s="2" t="s">
        <v>36</v>
      </c>
      <c r="C772" s="2" t="s">
        <v>38</v>
      </c>
      <c r="D772" s="4">
        <v>60000</v>
      </c>
      <c r="E772">
        <v>1</v>
      </c>
      <c r="F772" t="str">
        <f>IF(Query[[#This Row],[Children]]&gt;0,"Yes","No")</f>
        <v>Yes</v>
      </c>
      <c r="G772" t="str">
        <f>IF(Query[[#This Row],[Have a Children]]="Yes","Have a Children","Haven't a Children")</f>
        <v>Have a Children</v>
      </c>
      <c r="H772" s="2" t="s">
        <v>31</v>
      </c>
      <c r="I772" s="2" t="s">
        <v>14</v>
      </c>
      <c r="J772" s="2" t="s">
        <v>18</v>
      </c>
      <c r="K772">
        <v>0</v>
      </c>
      <c r="L772" t="str">
        <f t="shared" si="12"/>
        <v>No</v>
      </c>
      <c r="M772" t="str">
        <f>IF(Query[[#This Row],[Have a Car]]="No","Haven't a Car","Have a Car")</f>
        <v>Haven't a Car</v>
      </c>
      <c r="N772" s="2" t="s">
        <v>16</v>
      </c>
      <c r="O772" s="2" t="s">
        <v>32</v>
      </c>
      <c r="P772">
        <v>55</v>
      </c>
      <c r="Q772" t="str">
        <f>IF(Query[[#This Row],[Age]]&lt;=25,"25 or Above",IF(AND(Query[[#This Row],[Age]]&gt;25,Query[[#This Row],[Age]]&lt;=50),"26-50","More than 50"))</f>
        <v>More than 50</v>
      </c>
      <c r="R772" s="2" t="s">
        <v>18</v>
      </c>
      <c r="S772" s="2" t="str">
        <f>IF(Query[[#This Row],[Purchased Bike]]="No","Didn't buy","Bought")</f>
        <v>Didn't buy</v>
      </c>
      <c r="T772" s="2"/>
    </row>
    <row r="773" spans="1:20" x14ac:dyDescent="0.25">
      <c r="A773">
        <v>14657</v>
      </c>
      <c r="B773" s="2" t="s">
        <v>36</v>
      </c>
      <c r="C773" s="2" t="s">
        <v>38</v>
      </c>
      <c r="D773" s="4">
        <v>80000</v>
      </c>
      <c r="E773">
        <v>1</v>
      </c>
      <c r="F773" t="str">
        <f>IF(Query[[#This Row],[Children]]&gt;0,"Yes","No")</f>
        <v>Yes</v>
      </c>
      <c r="G773" t="str">
        <f>IF(Query[[#This Row],[Have a Children]]="Yes","Have a Children","Haven't a Children")</f>
        <v>Have a Children</v>
      </c>
      <c r="H773" s="2" t="s">
        <v>19</v>
      </c>
      <c r="I773" s="2" t="s">
        <v>14</v>
      </c>
      <c r="J773" s="2" t="s">
        <v>18</v>
      </c>
      <c r="K773">
        <v>1</v>
      </c>
      <c r="L773" t="str">
        <f t="shared" si="12"/>
        <v>Yes</v>
      </c>
      <c r="M773" t="str">
        <f>IF(Query[[#This Row],[Have a Car]]="No","Haven't a Car","Have a Car")</f>
        <v>Have a Car</v>
      </c>
      <c r="N773" s="2" t="s">
        <v>16</v>
      </c>
      <c r="O773" s="2" t="s">
        <v>32</v>
      </c>
      <c r="P773">
        <v>47</v>
      </c>
      <c r="Q773" t="str">
        <f>IF(Query[[#This Row],[Age]]&lt;=25,"25 or Above",IF(AND(Query[[#This Row],[Age]]&gt;25,Query[[#This Row],[Age]]&lt;=50),"26-50","More than 50"))</f>
        <v>26-50</v>
      </c>
      <c r="R773" s="2" t="s">
        <v>15</v>
      </c>
      <c r="S773" s="2" t="str">
        <f>IF(Query[[#This Row],[Purchased Bike]]="No","Didn't buy","Bought")</f>
        <v>Bought</v>
      </c>
      <c r="T773" s="2"/>
    </row>
    <row r="774" spans="1:20" x14ac:dyDescent="0.25">
      <c r="A774">
        <v>11540</v>
      </c>
      <c r="B774" s="2" t="s">
        <v>39</v>
      </c>
      <c r="C774" s="2" t="s">
        <v>38</v>
      </c>
      <c r="D774" s="4">
        <v>60000</v>
      </c>
      <c r="E774">
        <v>4</v>
      </c>
      <c r="F774" t="str">
        <f>IF(Query[[#This Row],[Children]]&gt;0,"Yes","No")</f>
        <v>Yes</v>
      </c>
      <c r="G774" t="str">
        <f>IF(Query[[#This Row],[Have a Children]]="Yes","Have a Children","Haven't a Children")</f>
        <v>Have a Children</v>
      </c>
      <c r="H774" s="2" t="s">
        <v>31</v>
      </c>
      <c r="I774" s="2" t="s">
        <v>14</v>
      </c>
      <c r="J774" s="2" t="s">
        <v>15</v>
      </c>
      <c r="K774">
        <v>0</v>
      </c>
      <c r="L774" t="str">
        <f t="shared" si="12"/>
        <v>No</v>
      </c>
      <c r="M774" t="str">
        <f>IF(Query[[#This Row],[Have a Car]]="No","Haven't a Car","Have a Car")</f>
        <v>Haven't a Car</v>
      </c>
      <c r="N774" s="2" t="s">
        <v>26</v>
      </c>
      <c r="O774" s="2" t="s">
        <v>32</v>
      </c>
      <c r="P774">
        <v>47</v>
      </c>
      <c r="Q774" t="str">
        <f>IF(Query[[#This Row],[Age]]&lt;=25,"25 or Above",IF(AND(Query[[#This Row],[Age]]&gt;25,Query[[#This Row],[Age]]&lt;=50),"26-50","More than 50"))</f>
        <v>26-50</v>
      </c>
      <c r="R774" s="2" t="s">
        <v>15</v>
      </c>
      <c r="S774" s="2" t="str">
        <f>IF(Query[[#This Row],[Purchased Bike]]="No","Didn't buy","Bought")</f>
        <v>Bought</v>
      </c>
      <c r="T774" s="2"/>
    </row>
    <row r="775" spans="1:20" x14ac:dyDescent="0.25">
      <c r="A775">
        <v>11783</v>
      </c>
      <c r="B775" s="2" t="s">
        <v>36</v>
      </c>
      <c r="C775" s="2" t="s">
        <v>37</v>
      </c>
      <c r="D775" s="4">
        <v>60000</v>
      </c>
      <c r="E775">
        <v>1</v>
      </c>
      <c r="F775" t="str">
        <f>IF(Query[[#This Row],[Children]]&gt;0,"Yes","No")</f>
        <v>Yes</v>
      </c>
      <c r="G775" t="str">
        <f>IF(Query[[#This Row],[Have a Children]]="Yes","Have a Children","Haven't a Children")</f>
        <v>Have a Children</v>
      </c>
      <c r="H775" s="2" t="s">
        <v>31</v>
      </c>
      <c r="I775" s="2" t="s">
        <v>14</v>
      </c>
      <c r="J775" s="2" t="s">
        <v>15</v>
      </c>
      <c r="K775">
        <v>0</v>
      </c>
      <c r="L775" t="str">
        <f t="shared" si="12"/>
        <v>No</v>
      </c>
      <c r="M775" t="str">
        <f>IF(Query[[#This Row],[Have a Car]]="No","Haven't a Car","Have a Car")</f>
        <v>Haven't a Car</v>
      </c>
      <c r="N775" s="2" t="s">
        <v>16</v>
      </c>
      <c r="O775" s="2" t="s">
        <v>32</v>
      </c>
      <c r="P775">
        <v>34</v>
      </c>
      <c r="Q775" t="str">
        <f>IF(Query[[#This Row],[Age]]&lt;=25,"25 or Above",IF(AND(Query[[#This Row],[Age]]&gt;25,Query[[#This Row],[Age]]&lt;=50),"26-50","More than 50"))</f>
        <v>26-50</v>
      </c>
      <c r="R775" s="2" t="s">
        <v>18</v>
      </c>
      <c r="S775" s="2" t="str">
        <f>IF(Query[[#This Row],[Purchased Bike]]="No","Didn't buy","Bought")</f>
        <v>Didn't buy</v>
      </c>
      <c r="T775" s="2"/>
    </row>
    <row r="776" spans="1:20" x14ac:dyDescent="0.25">
      <c r="A776">
        <v>14602</v>
      </c>
      <c r="B776" s="2" t="s">
        <v>36</v>
      </c>
      <c r="C776" s="2" t="s">
        <v>37</v>
      </c>
      <c r="D776" s="4">
        <v>80000</v>
      </c>
      <c r="E776">
        <v>3</v>
      </c>
      <c r="F776" t="str">
        <f>IF(Query[[#This Row],[Children]]&gt;0,"Yes","No")</f>
        <v>Yes</v>
      </c>
      <c r="G776" t="str">
        <f>IF(Query[[#This Row],[Have a Children]]="Yes","Have a Children","Haven't a Children")</f>
        <v>Have a Children</v>
      </c>
      <c r="H776" s="2" t="s">
        <v>31</v>
      </c>
      <c r="I776" s="2" t="s">
        <v>21</v>
      </c>
      <c r="J776" s="2" t="s">
        <v>15</v>
      </c>
      <c r="K776">
        <v>0</v>
      </c>
      <c r="L776" t="str">
        <f t="shared" si="12"/>
        <v>No</v>
      </c>
      <c r="M776" t="str">
        <f>IF(Query[[#This Row],[Have a Car]]="No","Haven't a Car","Have a Car")</f>
        <v>Haven't a Car</v>
      </c>
      <c r="N776" s="2" t="s">
        <v>16</v>
      </c>
      <c r="O776" s="2" t="s">
        <v>32</v>
      </c>
      <c r="P776">
        <v>36</v>
      </c>
      <c r="Q776" t="str">
        <f>IF(Query[[#This Row],[Age]]&lt;=25,"25 or Above",IF(AND(Query[[#This Row],[Age]]&gt;25,Query[[#This Row],[Age]]&lt;=50),"26-50","More than 50"))</f>
        <v>26-50</v>
      </c>
      <c r="R776" s="2" t="s">
        <v>15</v>
      </c>
      <c r="S776" s="2" t="str">
        <f>IF(Query[[#This Row],[Purchased Bike]]="No","Didn't buy","Bought")</f>
        <v>Bought</v>
      </c>
      <c r="T776" s="2"/>
    </row>
    <row r="777" spans="1:20" x14ac:dyDescent="0.25">
      <c r="A777">
        <v>29030</v>
      </c>
      <c r="B777" s="2" t="s">
        <v>36</v>
      </c>
      <c r="C777" s="2" t="s">
        <v>38</v>
      </c>
      <c r="D777" s="4">
        <v>70000</v>
      </c>
      <c r="E777">
        <v>2</v>
      </c>
      <c r="F777" t="str">
        <f>IF(Query[[#This Row],[Children]]&gt;0,"Yes","No")</f>
        <v>Yes</v>
      </c>
      <c r="G777" t="str">
        <f>IF(Query[[#This Row],[Have a Children]]="Yes","Have a Children","Haven't a Children")</f>
        <v>Have a Children</v>
      </c>
      <c r="H777" s="2" t="s">
        <v>29</v>
      </c>
      <c r="I777" s="2" t="s">
        <v>14</v>
      </c>
      <c r="J777" s="2" t="s">
        <v>15</v>
      </c>
      <c r="K777">
        <v>2</v>
      </c>
      <c r="L777" t="str">
        <f t="shared" si="12"/>
        <v>Yes</v>
      </c>
      <c r="M777" t="str">
        <f>IF(Query[[#This Row],[Have a Car]]="No","Haven't a Car","Have a Car")</f>
        <v>Have a Car</v>
      </c>
      <c r="N777" s="2" t="s">
        <v>30</v>
      </c>
      <c r="O777" s="2" t="s">
        <v>32</v>
      </c>
      <c r="P777">
        <v>54</v>
      </c>
      <c r="Q777" t="str">
        <f>IF(Query[[#This Row],[Age]]&lt;=25,"25 or Above",IF(AND(Query[[#This Row],[Age]]&gt;25,Query[[#This Row],[Age]]&lt;=50),"26-50","More than 50"))</f>
        <v>More than 50</v>
      </c>
      <c r="R777" s="2" t="s">
        <v>18</v>
      </c>
      <c r="S777" s="2" t="str">
        <f>IF(Query[[#This Row],[Purchased Bike]]="No","Didn't buy","Bought")</f>
        <v>Didn't buy</v>
      </c>
      <c r="T777" s="2"/>
    </row>
    <row r="778" spans="1:20" x14ac:dyDescent="0.25">
      <c r="A778">
        <v>26490</v>
      </c>
      <c r="B778" s="2" t="s">
        <v>39</v>
      </c>
      <c r="C778" s="2" t="s">
        <v>38</v>
      </c>
      <c r="D778" s="4">
        <v>70000</v>
      </c>
      <c r="E778">
        <v>2</v>
      </c>
      <c r="F778" t="str">
        <f>IF(Query[[#This Row],[Children]]&gt;0,"Yes","No")</f>
        <v>Yes</v>
      </c>
      <c r="G778" t="str">
        <f>IF(Query[[#This Row],[Have a Children]]="Yes","Have a Children","Haven't a Children")</f>
        <v>Have a Children</v>
      </c>
      <c r="H778" s="2" t="s">
        <v>13</v>
      </c>
      <c r="I778" s="2" t="s">
        <v>28</v>
      </c>
      <c r="J778" s="2" t="s">
        <v>18</v>
      </c>
      <c r="K778">
        <v>1</v>
      </c>
      <c r="L778" t="str">
        <f t="shared" si="12"/>
        <v>Yes</v>
      </c>
      <c r="M778" t="str">
        <f>IF(Query[[#This Row],[Have a Car]]="No","Haven't a Car","Have a Car")</f>
        <v>Have a Car</v>
      </c>
      <c r="N778" s="2" t="s">
        <v>22</v>
      </c>
      <c r="O778" s="2" t="s">
        <v>32</v>
      </c>
      <c r="P778">
        <v>59</v>
      </c>
      <c r="Q778" t="str">
        <f>IF(Query[[#This Row],[Age]]&lt;=25,"25 or Above",IF(AND(Query[[#This Row],[Age]]&gt;25,Query[[#This Row],[Age]]&lt;=50),"26-50","More than 50"))</f>
        <v>More than 50</v>
      </c>
      <c r="R778" s="2" t="s">
        <v>15</v>
      </c>
      <c r="S778" s="2" t="str">
        <f>IF(Query[[#This Row],[Purchased Bike]]="No","Didn't buy","Bought")</f>
        <v>Bought</v>
      </c>
      <c r="T778" s="2"/>
    </row>
    <row r="779" spans="1:20" x14ac:dyDescent="0.25">
      <c r="A779">
        <v>13151</v>
      </c>
      <c r="B779" s="2" t="s">
        <v>39</v>
      </c>
      <c r="C779" s="2" t="s">
        <v>38</v>
      </c>
      <c r="D779" s="4">
        <v>40000</v>
      </c>
      <c r="E779">
        <v>0</v>
      </c>
      <c r="F779" t="str">
        <f>IF(Query[[#This Row],[Children]]&gt;0,"Yes","No")</f>
        <v>No</v>
      </c>
      <c r="G779" t="str">
        <f>IF(Query[[#This Row],[Have a Children]]="Yes","Have a Children","Haven't a Children")</f>
        <v>Haven't a Children</v>
      </c>
      <c r="H779" s="2" t="s">
        <v>27</v>
      </c>
      <c r="I779" s="2" t="s">
        <v>14</v>
      </c>
      <c r="J779" s="2" t="s">
        <v>15</v>
      </c>
      <c r="K779">
        <v>2</v>
      </c>
      <c r="L779" t="str">
        <f t="shared" si="12"/>
        <v>Yes</v>
      </c>
      <c r="M779" t="str">
        <f>IF(Query[[#This Row],[Have a Car]]="No","Haven't a Car","Have a Car")</f>
        <v>Have a Car</v>
      </c>
      <c r="N779" s="2" t="s">
        <v>23</v>
      </c>
      <c r="O779" s="2" t="s">
        <v>32</v>
      </c>
      <c r="P779">
        <v>27</v>
      </c>
      <c r="Q779" t="str">
        <f>IF(Query[[#This Row],[Age]]&lt;=25,"25 or Above",IF(AND(Query[[#This Row],[Age]]&gt;25,Query[[#This Row],[Age]]&lt;=50),"26-50","More than 50"))</f>
        <v>26-50</v>
      </c>
      <c r="R779" s="2" t="s">
        <v>18</v>
      </c>
      <c r="S779" s="2" t="str">
        <f>IF(Query[[#This Row],[Purchased Bike]]="No","Didn't buy","Bought")</f>
        <v>Didn't buy</v>
      </c>
      <c r="T779" s="2"/>
    </row>
    <row r="780" spans="1:20" x14ac:dyDescent="0.25">
      <c r="A780">
        <v>17260</v>
      </c>
      <c r="B780" s="2" t="s">
        <v>36</v>
      </c>
      <c r="C780" s="2" t="s">
        <v>38</v>
      </c>
      <c r="D780" s="4">
        <v>90000</v>
      </c>
      <c r="E780">
        <v>5</v>
      </c>
      <c r="F780" t="str">
        <f>IF(Query[[#This Row],[Children]]&gt;0,"Yes","No")</f>
        <v>Yes</v>
      </c>
      <c r="G780" t="str">
        <f>IF(Query[[#This Row],[Have a Children]]="Yes","Have a Children","Haven't a Children")</f>
        <v>Have a Children</v>
      </c>
      <c r="H780" s="2" t="s">
        <v>19</v>
      </c>
      <c r="I780" s="2" t="s">
        <v>21</v>
      </c>
      <c r="J780" s="2" t="s">
        <v>15</v>
      </c>
      <c r="K780">
        <v>3</v>
      </c>
      <c r="L780" t="str">
        <f t="shared" si="12"/>
        <v>Yes</v>
      </c>
      <c r="M780" t="str">
        <f>IF(Query[[#This Row],[Have a Car]]="No","Haven't a Car","Have a Car")</f>
        <v>Have a Car</v>
      </c>
      <c r="N780" s="2" t="s">
        <v>16</v>
      </c>
      <c r="O780" s="2" t="s">
        <v>32</v>
      </c>
      <c r="P780">
        <v>41</v>
      </c>
      <c r="Q780" t="str">
        <f>IF(Query[[#This Row],[Age]]&lt;=25,"25 or Above",IF(AND(Query[[#This Row],[Age]]&gt;25,Query[[#This Row],[Age]]&lt;=50),"26-50","More than 50"))</f>
        <v>26-50</v>
      </c>
      <c r="R780" s="2" t="s">
        <v>18</v>
      </c>
      <c r="S780" s="2" t="str">
        <f>IF(Query[[#This Row],[Purchased Bike]]="No","Didn't buy","Bought")</f>
        <v>Didn't buy</v>
      </c>
      <c r="T780" s="2"/>
    </row>
    <row r="781" spans="1:20" x14ac:dyDescent="0.25">
      <c r="A781">
        <v>15372</v>
      </c>
      <c r="B781" s="2" t="s">
        <v>36</v>
      </c>
      <c r="C781" s="2" t="s">
        <v>38</v>
      </c>
      <c r="D781" s="4">
        <v>80000</v>
      </c>
      <c r="E781">
        <v>3</v>
      </c>
      <c r="F781" t="str">
        <f>IF(Query[[#This Row],[Children]]&gt;0,"Yes","No")</f>
        <v>Yes</v>
      </c>
      <c r="G781" t="str">
        <f>IF(Query[[#This Row],[Have a Children]]="Yes","Have a Children","Haven't a Children")</f>
        <v>Have a Children</v>
      </c>
      <c r="H781" s="2" t="s">
        <v>19</v>
      </c>
      <c r="I781" s="2" t="s">
        <v>21</v>
      </c>
      <c r="J781" s="2" t="s">
        <v>18</v>
      </c>
      <c r="K781">
        <v>2</v>
      </c>
      <c r="L781" t="str">
        <f t="shared" si="12"/>
        <v>Yes</v>
      </c>
      <c r="M781" t="str">
        <f>IF(Query[[#This Row],[Have a Car]]="No","Haven't a Car","Have a Car")</f>
        <v>Have a Car</v>
      </c>
      <c r="N781" s="2" t="s">
        <v>22</v>
      </c>
      <c r="O781" s="2" t="s">
        <v>32</v>
      </c>
      <c r="P781">
        <v>50</v>
      </c>
      <c r="Q781" t="str">
        <f>IF(Query[[#This Row],[Age]]&lt;=25,"25 or Above",IF(AND(Query[[#This Row],[Age]]&gt;25,Query[[#This Row],[Age]]&lt;=50),"26-50","More than 50"))</f>
        <v>26-50</v>
      </c>
      <c r="R781" s="2" t="s">
        <v>15</v>
      </c>
      <c r="S781" s="2" t="str">
        <f>IF(Query[[#This Row],[Purchased Bike]]="No","Didn't buy","Bought")</f>
        <v>Bought</v>
      </c>
      <c r="T781" s="2"/>
    </row>
    <row r="782" spans="1:20" x14ac:dyDescent="0.25">
      <c r="A782">
        <v>18105</v>
      </c>
      <c r="B782" s="2" t="s">
        <v>36</v>
      </c>
      <c r="C782" s="2" t="s">
        <v>37</v>
      </c>
      <c r="D782" s="4">
        <v>60000</v>
      </c>
      <c r="E782">
        <v>2</v>
      </c>
      <c r="F782" t="str">
        <f>IF(Query[[#This Row],[Children]]&gt;0,"Yes","No")</f>
        <v>Yes</v>
      </c>
      <c r="G782" t="str">
        <f>IF(Query[[#This Row],[Have a Children]]="Yes","Have a Children","Haven't a Children")</f>
        <v>Have a Children</v>
      </c>
      <c r="H782" s="2" t="s">
        <v>19</v>
      </c>
      <c r="I782" s="2" t="s">
        <v>21</v>
      </c>
      <c r="J782" s="2" t="s">
        <v>15</v>
      </c>
      <c r="K782">
        <v>1</v>
      </c>
      <c r="L782" t="str">
        <f t="shared" si="12"/>
        <v>Yes</v>
      </c>
      <c r="M782" t="str">
        <f>IF(Query[[#This Row],[Have a Car]]="No","Haven't a Car","Have a Car")</f>
        <v>Have a Car</v>
      </c>
      <c r="N782" s="2" t="s">
        <v>30</v>
      </c>
      <c r="O782" s="2" t="s">
        <v>32</v>
      </c>
      <c r="P782">
        <v>55</v>
      </c>
      <c r="Q782" t="str">
        <f>IF(Query[[#This Row],[Age]]&lt;=25,"25 or Above",IF(AND(Query[[#This Row],[Age]]&gt;25,Query[[#This Row],[Age]]&lt;=50),"26-50","More than 50"))</f>
        <v>More than 50</v>
      </c>
      <c r="R782" s="2" t="s">
        <v>18</v>
      </c>
      <c r="S782" s="2" t="str">
        <f>IF(Query[[#This Row],[Purchased Bike]]="No","Didn't buy","Bought")</f>
        <v>Didn't buy</v>
      </c>
      <c r="T782" s="2"/>
    </row>
    <row r="783" spans="1:20" x14ac:dyDescent="0.25">
      <c r="A783">
        <v>19660</v>
      </c>
      <c r="B783" s="2" t="s">
        <v>36</v>
      </c>
      <c r="C783" s="2" t="s">
        <v>38</v>
      </c>
      <c r="D783" s="4">
        <v>80000</v>
      </c>
      <c r="E783">
        <v>4</v>
      </c>
      <c r="F783" t="str">
        <f>IF(Query[[#This Row],[Children]]&gt;0,"Yes","No")</f>
        <v>Yes</v>
      </c>
      <c r="G783" t="str">
        <f>IF(Query[[#This Row],[Have a Children]]="Yes","Have a Children","Haven't a Children")</f>
        <v>Have a Children</v>
      </c>
      <c r="H783" s="2" t="s">
        <v>13</v>
      </c>
      <c r="I783" s="2" t="s">
        <v>28</v>
      </c>
      <c r="J783" s="2" t="s">
        <v>15</v>
      </c>
      <c r="K783">
        <v>0</v>
      </c>
      <c r="L783" t="str">
        <f t="shared" si="12"/>
        <v>No</v>
      </c>
      <c r="M783" t="str">
        <f>IF(Query[[#This Row],[Have a Car]]="No","Haven't a Car","Have a Car")</f>
        <v>Haven't a Car</v>
      </c>
      <c r="N783" s="2" t="s">
        <v>16</v>
      </c>
      <c r="O783" s="2" t="s">
        <v>32</v>
      </c>
      <c r="P783">
        <v>43</v>
      </c>
      <c r="Q783" t="str">
        <f>IF(Query[[#This Row],[Age]]&lt;=25,"25 or Above",IF(AND(Query[[#This Row],[Age]]&gt;25,Query[[#This Row],[Age]]&lt;=50),"26-50","More than 50"))</f>
        <v>26-50</v>
      </c>
      <c r="R783" s="2" t="s">
        <v>18</v>
      </c>
      <c r="S783" s="2" t="str">
        <f>IF(Query[[#This Row],[Purchased Bike]]="No","Didn't buy","Bought")</f>
        <v>Didn't buy</v>
      </c>
      <c r="T783" s="2"/>
    </row>
    <row r="784" spans="1:20" x14ac:dyDescent="0.25">
      <c r="A784">
        <v>16112</v>
      </c>
      <c r="B784" s="2" t="s">
        <v>39</v>
      </c>
      <c r="C784" s="2" t="s">
        <v>38</v>
      </c>
      <c r="D784" s="4">
        <v>70000</v>
      </c>
      <c r="E784">
        <v>4</v>
      </c>
      <c r="F784" t="str">
        <f>IF(Query[[#This Row],[Children]]&gt;0,"Yes","No")</f>
        <v>Yes</v>
      </c>
      <c r="G784" t="str">
        <f>IF(Query[[#This Row],[Have a Children]]="Yes","Have a Children","Haven't a Children")</f>
        <v>Have a Children</v>
      </c>
      <c r="H784" s="2" t="s">
        <v>13</v>
      </c>
      <c r="I784" s="2" t="s">
        <v>21</v>
      </c>
      <c r="J784" s="2" t="s">
        <v>15</v>
      </c>
      <c r="K784">
        <v>2</v>
      </c>
      <c r="L784" t="str">
        <f t="shared" si="12"/>
        <v>Yes</v>
      </c>
      <c r="M784" t="str">
        <f>IF(Query[[#This Row],[Have a Car]]="No","Haven't a Car","Have a Car")</f>
        <v>Have a Car</v>
      </c>
      <c r="N784" s="2" t="s">
        <v>22</v>
      </c>
      <c r="O784" s="2" t="s">
        <v>32</v>
      </c>
      <c r="P784">
        <v>43</v>
      </c>
      <c r="Q784" t="str">
        <f>IF(Query[[#This Row],[Age]]&lt;=25,"25 or Above",IF(AND(Query[[#This Row],[Age]]&gt;25,Query[[#This Row],[Age]]&lt;=50),"26-50","More than 50"))</f>
        <v>26-50</v>
      </c>
      <c r="R784" s="2" t="s">
        <v>15</v>
      </c>
      <c r="S784" s="2" t="str">
        <f>IF(Query[[#This Row],[Purchased Bike]]="No","Didn't buy","Bought")</f>
        <v>Bought</v>
      </c>
      <c r="T784" s="2"/>
    </row>
    <row r="785" spans="1:20" x14ac:dyDescent="0.25">
      <c r="A785">
        <v>20698</v>
      </c>
      <c r="B785" s="2" t="s">
        <v>36</v>
      </c>
      <c r="C785" s="2" t="s">
        <v>38</v>
      </c>
      <c r="D785" s="4">
        <v>60000</v>
      </c>
      <c r="E785">
        <v>4</v>
      </c>
      <c r="F785" t="str">
        <f>IF(Query[[#This Row],[Children]]&gt;0,"Yes","No")</f>
        <v>Yes</v>
      </c>
      <c r="G785" t="str">
        <f>IF(Query[[#This Row],[Have a Children]]="Yes","Have a Children","Haven't a Children")</f>
        <v>Have a Children</v>
      </c>
      <c r="H785" s="2" t="s">
        <v>13</v>
      </c>
      <c r="I785" s="2" t="s">
        <v>14</v>
      </c>
      <c r="J785" s="2" t="s">
        <v>15</v>
      </c>
      <c r="K785">
        <v>3</v>
      </c>
      <c r="L785" t="str">
        <f t="shared" si="12"/>
        <v>Yes</v>
      </c>
      <c r="M785" t="str">
        <f>IF(Query[[#This Row],[Have a Car]]="No","Haven't a Car","Have a Car")</f>
        <v>Have a Car</v>
      </c>
      <c r="N785" s="2" t="s">
        <v>23</v>
      </c>
      <c r="O785" s="2" t="s">
        <v>32</v>
      </c>
      <c r="P785">
        <v>42</v>
      </c>
      <c r="Q785" t="str">
        <f>IF(Query[[#This Row],[Age]]&lt;=25,"25 or Above",IF(AND(Query[[#This Row],[Age]]&gt;25,Query[[#This Row],[Age]]&lt;=50),"26-50","More than 50"))</f>
        <v>26-50</v>
      </c>
      <c r="R785" s="2" t="s">
        <v>18</v>
      </c>
      <c r="S785" s="2" t="str">
        <f>IF(Query[[#This Row],[Purchased Bike]]="No","Didn't buy","Bought")</f>
        <v>Didn't buy</v>
      </c>
      <c r="T785" s="2"/>
    </row>
    <row r="786" spans="1:20" x14ac:dyDescent="0.25">
      <c r="A786">
        <v>20076</v>
      </c>
      <c r="B786" s="2" t="s">
        <v>39</v>
      </c>
      <c r="C786" s="2" t="s">
        <v>37</v>
      </c>
      <c r="D786" s="4">
        <v>10000</v>
      </c>
      <c r="E786">
        <v>2</v>
      </c>
      <c r="F786" t="str">
        <f>IF(Query[[#This Row],[Children]]&gt;0,"Yes","No")</f>
        <v>Yes</v>
      </c>
      <c r="G786" t="str">
        <f>IF(Query[[#This Row],[Have a Children]]="Yes","Have a Children","Haven't a Children")</f>
        <v>Have a Children</v>
      </c>
      <c r="H786" s="2" t="s">
        <v>27</v>
      </c>
      <c r="I786" s="2" t="s">
        <v>25</v>
      </c>
      <c r="J786" s="2" t="s">
        <v>15</v>
      </c>
      <c r="K786">
        <v>2</v>
      </c>
      <c r="L786" t="str">
        <f t="shared" si="12"/>
        <v>Yes</v>
      </c>
      <c r="M786" t="str">
        <f>IF(Query[[#This Row],[Have a Car]]="No","Haven't a Car","Have a Car")</f>
        <v>Have a Car</v>
      </c>
      <c r="N786" s="2" t="s">
        <v>26</v>
      </c>
      <c r="O786" s="2" t="s">
        <v>32</v>
      </c>
      <c r="P786">
        <v>53</v>
      </c>
      <c r="Q786" t="str">
        <f>IF(Query[[#This Row],[Age]]&lt;=25,"25 or Above",IF(AND(Query[[#This Row],[Age]]&gt;25,Query[[#This Row],[Age]]&lt;=50),"26-50","More than 50"))</f>
        <v>More than 50</v>
      </c>
      <c r="R786" s="2" t="s">
        <v>15</v>
      </c>
      <c r="S786" s="2" t="str">
        <f>IF(Query[[#This Row],[Purchased Bike]]="No","Didn't buy","Bought")</f>
        <v>Bought</v>
      </c>
      <c r="T786" s="2"/>
    </row>
    <row r="787" spans="1:20" x14ac:dyDescent="0.25">
      <c r="A787">
        <v>24496</v>
      </c>
      <c r="B787" s="2" t="s">
        <v>39</v>
      </c>
      <c r="C787" s="2" t="s">
        <v>37</v>
      </c>
      <c r="D787" s="4">
        <v>40000</v>
      </c>
      <c r="E787">
        <v>0</v>
      </c>
      <c r="F787" t="str">
        <f>IF(Query[[#This Row],[Children]]&gt;0,"Yes","No")</f>
        <v>No</v>
      </c>
      <c r="G787" t="str">
        <f>IF(Query[[#This Row],[Have a Children]]="Yes","Have a Children","Haven't a Children")</f>
        <v>Haven't a Children</v>
      </c>
      <c r="H787" s="2" t="s">
        <v>27</v>
      </c>
      <c r="I787" s="2" t="s">
        <v>14</v>
      </c>
      <c r="J787" s="2" t="s">
        <v>18</v>
      </c>
      <c r="K787">
        <v>2</v>
      </c>
      <c r="L787" t="str">
        <f t="shared" si="12"/>
        <v>Yes</v>
      </c>
      <c r="M787" t="str">
        <f>IF(Query[[#This Row],[Have a Car]]="No","Haven't a Car","Have a Car")</f>
        <v>Have a Car</v>
      </c>
      <c r="N787" s="2" t="s">
        <v>16</v>
      </c>
      <c r="O787" s="2" t="s">
        <v>32</v>
      </c>
      <c r="P787">
        <v>28</v>
      </c>
      <c r="Q787" t="str">
        <f>IF(Query[[#This Row],[Age]]&lt;=25,"25 or Above",IF(AND(Query[[#This Row],[Age]]&gt;25,Query[[#This Row],[Age]]&lt;=50),"26-50","More than 50"))</f>
        <v>26-50</v>
      </c>
      <c r="R787" s="2" t="s">
        <v>15</v>
      </c>
      <c r="S787" s="2" t="str">
        <f>IF(Query[[#This Row],[Purchased Bike]]="No","Didn't buy","Bought")</f>
        <v>Bought</v>
      </c>
      <c r="T787" s="2"/>
    </row>
    <row r="788" spans="1:20" x14ac:dyDescent="0.25">
      <c r="A788">
        <v>15468</v>
      </c>
      <c r="B788" s="2" t="s">
        <v>36</v>
      </c>
      <c r="C788" s="2" t="s">
        <v>37</v>
      </c>
      <c r="D788" s="4">
        <v>50000</v>
      </c>
      <c r="E788">
        <v>1</v>
      </c>
      <c r="F788" t="str">
        <f>IF(Query[[#This Row],[Children]]&gt;0,"Yes","No")</f>
        <v>Yes</v>
      </c>
      <c r="G788" t="str">
        <f>IF(Query[[#This Row],[Have a Children]]="Yes","Have a Children","Haven't a Children")</f>
        <v>Have a Children</v>
      </c>
      <c r="H788" s="2" t="s">
        <v>13</v>
      </c>
      <c r="I788" s="2" t="s">
        <v>14</v>
      </c>
      <c r="J788" s="2" t="s">
        <v>15</v>
      </c>
      <c r="K788">
        <v>1</v>
      </c>
      <c r="L788" t="str">
        <f t="shared" si="12"/>
        <v>Yes</v>
      </c>
      <c r="M788" t="str">
        <f>IF(Query[[#This Row],[Have a Car]]="No","Haven't a Car","Have a Car")</f>
        <v>Have a Car</v>
      </c>
      <c r="N788" s="2" t="s">
        <v>16</v>
      </c>
      <c r="O788" s="2" t="s">
        <v>32</v>
      </c>
      <c r="P788">
        <v>35</v>
      </c>
      <c r="Q788" t="str">
        <f>IF(Query[[#This Row],[Age]]&lt;=25,"25 or Above",IF(AND(Query[[#This Row],[Age]]&gt;25,Query[[#This Row],[Age]]&lt;=50),"26-50","More than 50"))</f>
        <v>26-50</v>
      </c>
      <c r="R788" s="2" t="s">
        <v>18</v>
      </c>
      <c r="S788" s="2" t="str">
        <f>IF(Query[[#This Row],[Purchased Bike]]="No","Didn't buy","Bought")</f>
        <v>Didn't buy</v>
      </c>
      <c r="T788" s="2"/>
    </row>
    <row r="789" spans="1:20" x14ac:dyDescent="0.25">
      <c r="A789">
        <v>28031</v>
      </c>
      <c r="B789" s="2" t="s">
        <v>39</v>
      </c>
      <c r="C789" s="2" t="s">
        <v>37</v>
      </c>
      <c r="D789" s="4">
        <v>70000</v>
      </c>
      <c r="E789">
        <v>2</v>
      </c>
      <c r="F789" t="str">
        <f>IF(Query[[#This Row],[Children]]&gt;0,"Yes","No")</f>
        <v>Yes</v>
      </c>
      <c r="G789" t="str">
        <f>IF(Query[[#This Row],[Have a Children]]="Yes","Have a Children","Haven't a Children")</f>
        <v>Have a Children</v>
      </c>
      <c r="H789" s="2" t="s">
        <v>13</v>
      </c>
      <c r="I789" s="2" t="s">
        <v>28</v>
      </c>
      <c r="J789" s="2" t="s">
        <v>18</v>
      </c>
      <c r="K789">
        <v>1</v>
      </c>
      <c r="L789" t="str">
        <f t="shared" si="12"/>
        <v>Yes</v>
      </c>
      <c r="M789" t="str">
        <f>IF(Query[[#This Row],[Have a Car]]="No","Haven't a Car","Have a Car")</f>
        <v>Have a Car</v>
      </c>
      <c r="N789" s="2" t="s">
        <v>22</v>
      </c>
      <c r="O789" s="2" t="s">
        <v>32</v>
      </c>
      <c r="P789">
        <v>59</v>
      </c>
      <c r="Q789" t="str">
        <f>IF(Query[[#This Row],[Age]]&lt;=25,"25 or Above",IF(AND(Query[[#This Row],[Age]]&gt;25,Query[[#This Row],[Age]]&lt;=50),"26-50","More than 50"))</f>
        <v>More than 50</v>
      </c>
      <c r="R789" s="2" t="s">
        <v>15</v>
      </c>
      <c r="S789" s="2" t="str">
        <f>IF(Query[[#This Row],[Purchased Bike]]="No","Didn't buy","Bought")</f>
        <v>Bought</v>
      </c>
      <c r="T789" s="2"/>
    </row>
    <row r="790" spans="1:20" x14ac:dyDescent="0.25">
      <c r="A790">
        <v>26270</v>
      </c>
      <c r="B790" s="2" t="s">
        <v>39</v>
      </c>
      <c r="C790" s="2" t="s">
        <v>37</v>
      </c>
      <c r="D790" s="4">
        <v>20000</v>
      </c>
      <c r="E790">
        <v>2</v>
      </c>
      <c r="F790" t="str">
        <f>IF(Query[[#This Row],[Children]]&gt;0,"Yes","No")</f>
        <v>Yes</v>
      </c>
      <c r="G790" t="str">
        <f>IF(Query[[#This Row],[Have a Children]]="Yes","Have a Children","Haven't a Children")</f>
        <v>Have a Children</v>
      </c>
      <c r="H790" s="2" t="s">
        <v>29</v>
      </c>
      <c r="I790" s="2" t="s">
        <v>20</v>
      </c>
      <c r="J790" s="2" t="s">
        <v>15</v>
      </c>
      <c r="K790">
        <v>2</v>
      </c>
      <c r="L790" t="str">
        <f t="shared" si="12"/>
        <v>Yes</v>
      </c>
      <c r="M790" t="str">
        <f>IF(Query[[#This Row],[Have a Car]]="No","Haven't a Car","Have a Car")</f>
        <v>Have a Car</v>
      </c>
      <c r="N790" s="2" t="s">
        <v>26</v>
      </c>
      <c r="O790" s="2" t="s">
        <v>32</v>
      </c>
      <c r="P790">
        <v>49</v>
      </c>
      <c r="Q790" t="str">
        <f>IF(Query[[#This Row],[Age]]&lt;=25,"25 or Above",IF(AND(Query[[#This Row],[Age]]&gt;25,Query[[#This Row],[Age]]&lt;=50),"26-50","More than 50"))</f>
        <v>26-50</v>
      </c>
      <c r="R790" s="2" t="s">
        <v>18</v>
      </c>
      <c r="S790" s="2" t="str">
        <f>IF(Query[[#This Row],[Purchased Bike]]="No","Didn't buy","Bought")</f>
        <v>Didn't buy</v>
      </c>
      <c r="T790" s="2"/>
    </row>
    <row r="791" spans="1:20" x14ac:dyDescent="0.25">
      <c r="A791">
        <v>22221</v>
      </c>
      <c r="B791" s="2" t="s">
        <v>36</v>
      </c>
      <c r="C791" s="2" t="s">
        <v>38</v>
      </c>
      <c r="D791" s="4">
        <v>60000</v>
      </c>
      <c r="E791">
        <v>2</v>
      </c>
      <c r="F791" t="str">
        <f>IF(Query[[#This Row],[Children]]&gt;0,"Yes","No")</f>
        <v>Yes</v>
      </c>
      <c r="G791" t="str">
        <f>IF(Query[[#This Row],[Have a Children]]="Yes","Have a Children","Haven't a Children")</f>
        <v>Have a Children</v>
      </c>
      <c r="H791" s="2" t="s">
        <v>27</v>
      </c>
      <c r="I791" s="2" t="s">
        <v>21</v>
      </c>
      <c r="J791" s="2" t="s">
        <v>18</v>
      </c>
      <c r="K791">
        <v>2</v>
      </c>
      <c r="L791" t="str">
        <f t="shared" si="12"/>
        <v>Yes</v>
      </c>
      <c r="M791" t="str">
        <f>IF(Query[[#This Row],[Have a Car]]="No","Haven't a Car","Have a Car")</f>
        <v>Have a Car</v>
      </c>
      <c r="N791" s="2" t="s">
        <v>26</v>
      </c>
      <c r="O791" s="2" t="s">
        <v>32</v>
      </c>
      <c r="P791">
        <v>48</v>
      </c>
      <c r="Q791" t="str">
        <f>IF(Query[[#This Row],[Age]]&lt;=25,"25 or Above",IF(AND(Query[[#This Row],[Age]]&gt;25,Query[[#This Row],[Age]]&lt;=50),"26-50","More than 50"))</f>
        <v>26-50</v>
      </c>
      <c r="R791" s="2" t="s">
        <v>15</v>
      </c>
      <c r="S791" s="2" t="str">
        <f>IF(Query[[#This Row],[Purchased Bike]]="No","Didn't buy","Bought")</f>
        <v>Bought</v>
      </c>
      <c r="T791" s="2"/>
    </row>
    <row r="792" spans="1:20" x14ac:dyDescent="0.25">
      <c r="A792">
        <v>28228</v>
      </c>
      <c r="B792" s="2" t="s">
        <v>39</v>
      </c>
      <c r="C792" s="2" t="s">
        <v>37</v>
      </c>
      <c r="D792" s="4">
        <v>80000</v>
      </c>
      <c r="E792">
        <v>2</v>
      </c>
      <c r="F792" t="str">
        <f>IF(Query[[#This Row],[Children]]&gt;0,"Yes","No")</f>
        <v>Yes</v>
      </c>
      <c r="G792" t="str">
        <f>IF(Query[[#This Row],[Have a Children]]="Yes","Have a Children","Haven't a Children")</f>
        <v>Have a Children</v>
      </c>
      <c r="H792" s="2" t="s">
        <v>29</v>
      </c>
      <c r="I792" s="2" t="s">
        <v>14</v>
      </c>
      <c r="J792" s="2" t="s">
        <v>18</v>
      </c>
      <c r="K792">
        <v>2</v>
      </c>
      <c r="L792" t="str">
        <f t="shared" si="12"/>
        <v>Yes</v>
      </c>
      <c r="M792" t="str">
        <f>IF(Query[[#This Row],[Have a Car]]="No","Haven't a Car","Have a Car")</f>
        <v>Have a Car</v>
      </c>
      <c r="N792" s="2" t="s">
        <v>26</v>
      </c>
      <c r="O792" s="2" t="s">
        <v>32</v>
      </c>
      <c r="P792">
        <v>50</v>
      </c>
      <c r="Q792" t="str">
        <f>IF(Query[[#This Row],[Age]]&lt;=25,"25 or Above",IF(AND(Query[[#This Row],[Age]]&gt;25,Query[[#This Row],[Age]]&lt;=50),"26-50","More than 50"))</f>
        <v>26-50</v>
      </c>
      <c r="R792" s="2" t="s">
        <v>18</v>
      </c>
      <c r="S792" s="2" t="str">
        <f>IF(Query[[#This Row],[Purchased Bike]]="No","Didn't buy","Bought")</f>
        <v>Didn't buy</v>
      </c>
      <c r="T792" s="2"/>
    </row>
    <row r="793" spans="1:20" x14ac:dyDescent="0.25">
      <c r="A793">
        <v>18363</v>
      </c>
      <c r="B793" s="2" t="s">
        <v>36</v>
      </c>
      <c r="C793" s="2" t="s">
        <v>38</v>
      </c>
      <c r="D793" s="4">
        <v>40000</v>
      </c>
      <c r="E793">
        <v>0</v>
      </c>
      <c r="F793" t="str">
        <f>IF(Query[[#This Row],[Children]]&gt;0,"Yes","No")</f>
        <v>No</v>
      </c>
      <c r="G793" t="str">
        <f>IF(Query[[#This Row],[Have a Children]]="Yes","Have a Children","Haven't a Children")</f>
        <v>Haven't a Children</v>
      </c>
      <c r="H793" s="2" t="s">
        <v>27</v>
      </c>
      <c r="I793" s="2" t="s">
        <v>14</v>
      </c>
      <c r="J793" s="2" t="s">
        <v>15</v>
      </c>
      <c r="K793">
        <v>2</v>
      </c>
      <c r="L793" t="str">
        <f t="shared" si="12"/>
        <v>Yes</v>
      </c>
      <c r="M793" t="str">
        <f>IF(Query[[#This Row],[Have a Car]]="No","Haven't a Car","Have a Car")</f>
        <v>Have a Car</v>
      </c>
      <c r="N793" s="2" t="s">
        <v>23</v>
      </c>
      <c r="O793" s="2" t="s">
        <v>32</v>
      </c>
      <c r="P793">
        <v>28</v>
      </c>
      <c r="Q793" t="str">
        <f>IF(Query[[#This Row],[Age]]&lt;=25,"25 or Above",IF(AND(Query[[#This Row],[Age]]&gt;25,Query[[#This Row],[Age]]&lt;=50),"26-50","More than 50"))</f>
        <v>26-50</v>
      </c>
      <c r="R793" s="2" t="s">
        <v>15</v>
      </c>
      <c r="S793" s="2" t="str">
        <f>IF(Query[[#This Row],[Purchased Bike]]="No","Didn't buy","Bought")</f>
        <v>Bought</v>
      </c>
      <c r="T793" s="2"/>
    </row>
    <row r="794" spans="1:20" x14ac:dyDescent="0.25">
      <c r="A794">
        <v>23256</v>
      </c>
      <c r="B794" s="2" t="s">
        <v>39</v>
      </c>
      <c r="C794" s="2" t="s">
        <v>38</v>
      </c>
      <c r="D794" s="4">
        <v>30000</v>
      </c>
      <c r="E794">
        <v>1</v>
      </c>
      <c r="F794" t="str">
        <f>IF(Query[[#This Row],[Children]]&gt;0,"Yes","No")</f>
        <v>Yes</v>
      </c>
      <c r="G794" t="str">
        <f>IF(Query[[#This Row],[Have a Children]]="Yes","Have a Children","Haven't a Children")</f>
        <v>Have a Children</v>
      </c>
      <c r="H794" s="2" t="s">
        <v>27</v>
      </c>
      <c r="I794" s="2" t="s">
        <v>20</v>
      </c>
      <c r="J794" s="2" t="s">
        <v>18</v>
      </c>
      <c r="K794">
        <v>1</v>
      </c>
      <c r="L794" t="str">
        <f t="shared" si="12"/>
        <v>Yes</v>
      </c>
      <c r="M794" t="str">
        <f>IF(Query[[#This Row],[Have a Car]]="No","Haven't a Car","Have a Car")</f>
        <v>Have a Car</v>
      </c>
      <c r="N794" s="2" t="s">
        <v>23</v>
      </c>
      <c r="O794" s="2" t="s">
        <v>32</v>
      </c>
      <c r="P794">
        <v>52</v>
      </c>
      <c r="Q794" t="str">
        <f>IF(Query[[#This Row],[Age]]&lt;=25,"25 or Above",IF(AND(Query[[#This Row],[Age]]&gt;25,Query[[#This Row],[Age]]&lt;=50),"26-50","More than 50"))</f>
        <v>More than 50</v>
      </c>
      <c r="R794" s="2" t="s">
        <v>18</v>
      </c>
      <c r="S794" s="2" t="str">
        <f>IF(Query[[#This Row],[Purchased Bike]]="No","Didn't buy","Bought")</f>
        <v>Didn't buy</v>
      </c>
      <c r="T794" s="2"/>
    </row>
    <row r="795" spans="1:20" x14ac:dyDescent="0.25">
      <c r="A795">
        <v>12768</v>
      </c>
      <c r="B795" s="2" t="s">
        <v>36</v>
      </c>
      <c r="C795" s="2" t="s">
        <v>38</v>
      </c>
      <c r="D795" s="4">
        <v>30000</v>
      </c>
      <c r="E795">
        <v>1</v>
      </c>
      <c r="F795" t="str">
        <f>IF(Query[[#This Row],[Children]]&gt;0,"Yes","No")</f>
        <v>Yes</v>
      </c>
      <c r="G795" t="str">
        <f>IF(Query[[#This Row],[Have a Children]]="Yes","Have a Children","Haven't a Children")</f>
        <v>Have a Children</v>
      </c>
      <c r="H795" s="2" t="s">
        <v>27</v>
      </c>
      <c r="I795" s="2" t="s">
        <v>20</v>
      </c>
      <c r="J795" s="2" t="s">
        <v>15</v>
      </c>
      <c r="K795">
        <v>1</v>
      </c>
      <c r="L795" t="str">
        <f t="shared" si="12"/>
        <v>Yes</v>
      </c>
      <c r="M795" t="str">
        <f>IF(Query[[#This Row],[Have a Car]]="No","Haven't a Car","Have a Car")</f>
        <v>Have a Car</v>
      </c>
      <c r="N795" s="2" t="s">
        <v>22</v>
      </c>
      <c r="O795" s="2" t="s">
        <v>32</v>
      </c>
      <c r="P795">
        <v>52</v>
      </c>
      <c r="Q795" t="str">
        <f>IF(Query[[#This Row],[Age]]&lt;=25,"25 or Above",IF(AND(Query[[#This Row],[Age]]&gt;25,Query[[#This Row],[Age]]&lt;=50),"26-50","More than 50"))</f>
        <v>More than 50</v>
      </c>
      <c r="R795" s="2" t="s">
        <v>15</v>
      </c>
      <c r="S795" s="2" t="str">
        <f>IF(Query[[#This Row],[Purchased Bike]]="No","Didn't buy","Bought")</f>
        <v>Bought</v>
      </c>
      <c r="T795" s="2"/>
    </row>
    <row r="796" spans="1:20" x14ac:dyDescent="0.25">
      <c r="A796">
        <v>20361</v>
      </c>
      <c r="B796" s="2" t="s">
        <v>36</v>
      </c>
      <c r="C796" s="2" t="s">
        <v>38</v>
      </c>
      <c r="D796" s="4">
        <v>50000</v>
      </c>
      <c r="E796">
        <v>2</v>
      </c>
      <c r="F796" t="str">
        <f>IF(Query[[#This Row],[Children]]&gt;0,"Yes","No")</f>
        <v>Yes</v>
      </c>
      <c r="G796" t="str">
        <f>IF(Query[[#This Row],[Have a Children]]="Yes","Have a Children","Haven't a Children")</f>
        <v>Have a Children</v>
      </c>
      <c r="H796" s="2" t="s">
        <v>31</v>
      </c>
      <c r="I796" s="2" t="s">
        <v>28</v>
      </c>
      <c r="J796" s="2" t="s">
        <v>15</v>
      </c>
      <c r="K796">
        <v>2</v>
      </c>
      <c r="L796" t="str">
        <f t="shared" si="12"/>
        <v>Yes</v>
      </c>
      <c r="M796" t="str">
        <f>IF(Query[[#This Row],[Have a Car]]="No","Haven't a Car","Have a Car")</f>
        <v>Have a Car</v>
      </c>
      <c r="N796" s="2" t="s">
        <v>23</v>
      </c>
      <c r="O796" s="2" t="s">
        <v>32</v>
      </c>
      <c r="P796">
        <v>69</v>
      </c>
      <c r="Q796" t="str">
        <f>IF(Query[[#This Row],[Age]]&lt;=25,"25 or Above",IF(AND(Query[[#This Row],[Age]]&gt;25,Query[[#This Row],[Age]]&lt;=50),"26-50","More than 50"))</f>
        <v>More than 50</v>
      </c>
      <c r="R796" s="2" t="s">
        <v>18</v>
      </c>
      <c r="S796" s="2" t="str">
        <f>IF(Query[[#This Row],[Purchased Bike]]="No","Didn't buy","Bought")</f>
        <v>Didn't buy</v>
      </c>
      <c r="T796" s="2"/>
    </row>
    <row r="797" spans="1:20" x14ac:dyDescent="0.25">
      <c r="A797">
        <v>21306</v>
      </c>
      <c r="B797" s="2" t="s">
        <v>39</v>
      </c>
      <c r="C797" s="2" t="s">
        <v>38</v>
      </c>
      <c r="D797" s="4">
        <v>60000</v>
      </c>
      <c r="E797">
        <v>2</v>
      </c>
      <c r="F797" t="str">
        <f>IF(Query[[#This Row],[Children]]&gt;0,"Yes","No")</f>
        <v>Yes</v>
      </c>
      <c r="G797" t="str">
        <f>IF(Query[[#This Row],[Have a Children]]="Yes","Have a Children","Haven't a Children")</f>
        <v>Have a Children</v>
      </c>
      <c r="H797" s="2" t="s">
        <v>27</v>
      </c>
      <c r="I797" s="2" t="s">
        <v>21</v>
      </c>
      <c r="J797" s="2" t="s">
        <v>15</v>
      </c>
      <c r="K797">
        <v>2</v>
      </c>
      <c r="L797" t="str">
        <f t="shared" si="12"/>
        <v>Yes</v>
      </c>
      <c r="M797" t="str">
        <f>IF(Query[[#This Row],[Have a Car]]="No","Haven't a Car","Have a Car")</f>
        <v>Have a Car</v>
      </c>
      <c r="N797" s="2" t="s">
        <v>23</v>
      </c>
      <c r="O797" s="2" t="s">
        <v>32</v>
      </c>
      <c r="P797">
        <v>51</v>
      </c>
      <c r="Q797" t="str">
        <f>IF(Query[[#This Row],[Age]]&lt;=25,"25 or Above",IF(AND(Query[[#This Row],[Age]]&gt;25,Query[[#This Row],[Age]]&lt;=50),"26-50","More than 50"))</f>
        <v>More than 50</v>
      </c>
      <c r="R797" s="2" t="s">
        <v>18</v>
      </c>
      <c r="S797" s="2" t="str">
        <f>IF(Query[[#This Row],[Purchased Bike]]="No","Didn't buy","Bought")</f>
        <v>Didn't buy</v>
      </c>
      <c r="T797" s="2"/>
    </row>
    <row r="798" spans="1:20" x14ac:dyDescent="0.25">
      <c r="A798">
        <v>13382</v>
      </c>
      <c r="B798" s="2" t="s">
        <v>36</v>
      </c>
      <c r="C798" s="2" t="s">
        <v>38</v>
      </c>
      <c r="D798" s="4">
        <v>70000</v>
      </c>
      <c r="E798">
        <v>5</v>
      </c>
      <c r="F798" t="str">
        <f>IF(Query[[#This Row],[Children]]&gt;0,"Yes","No")</f>
        <v>Yes</v>
      </c>
      <c r="G798" t="str">
        <f>IF(Query[[#This Row],[Have a Children]]="Yes","Have a Children","Haven't a Children")</f>
        <v>Have a Children</v>
      </c>
      <c r="H798" s="2" t="s">
        <v>19</v>
      </c>
      <c r="I798" s="2" t="s">
        <v>21</v>
      </c>
      <c r="J798" s="2" t="s">
        <v>15</v>
      </c>
      <c r="K798">
        <v>2</v>
      </c>
      <c r="L798" t="str">
        <f t="shared" si="12"/>
        <v>Yes</v>
      </c>
      <c r="M798" t="str">
        <f>IF(Query[[#This Row],[Have a Car]]="No","Haven't a Car","Have a Car")</f>
        <v>Have a Car</v>
      </c>
      <c r="N798" s="2" t="s">
        <v>26</v>
      </c>
      <c r="O798" s="2" t="s">
        <v>32</v>
      </c>
      <c r="P798">
        <v>57</v>
      </c>
      <c r="Q798" t="str">
        <f>IF(Query[[#This Row],[Age]]&lt;=25,"25 or Above",IF(AND(Query[[#This Row],[Age]]&gt;25,Query[[#This Row],[Age]]&lt;=50),"26-50","More than 50"))</f>
        <v>More than 50</v>
      </c>
      <c r="R798" s="2" t="s">
        <v>15</v>
      </c>
      <c r="S798" s="2" t="str">
        <f>IF(Query[[#This Row],[Purchased Bike]]="No","Didn't buy","Bought")</f>
        <v>Bought</v>
      </c>
      <c r="T798" s="2"/>
    </row>
    <row r="799" spans="1:20" x14ac:dyDescent="0.25">
      <c r="A799">
        <v>20310</v>
      </c>
      <c r="B799" s="2" t="s">
        <v>39</v>
      </c>
      <c r="C799" s="2" t="s">
        <v>38</v>
      </c>
      <c r="D799" s="4">
        <v>60000</v>
      </c>
      <c r="E799">
        <v>0</v>
      </c>
      <c r="F799" t="str">
        <f>IF(Query[[#This Row],[Children]]&gt;0,"Yes","No")</f>
        <v>No</v>
      </c>
      <c r="G799" t="str">
        <f>IF(Query[[#This Row],[Have a Children]]="Yes","Have a Children","Haven't a Children")</f>
        <v>Haven't a Children</v>
      </c>
      <c r="H799" s="2" t="s">
        <v>19</v>
      </c>
      <c r="I799" s="2" t="s">
        <v>14</v>
      </c>
      <c r="J799" s="2" t="s">
        <v>15</v>
      </c>
      <c r="K799">
        <v>1</v>
      </c>
      <c r="L799" t="str">
        <f t="shared" si="12"/>
        <v>Yes</v>
      </c>
      <c r="M799" t="str">
        <f>IF(Query[[#This Row],[Have a Car]]="No","Haven't a Car","Have a Car")</f>
        <v>Have a Car</v>
      </c>
      <c r="N799" s="2" t="s">
        <v>23</v>
      </c>
      <c r="O799" s="2" t="s">
        <v>32</v>
      </c>
      <c r="P799">
        <v>27</v>
      </c>
      <c r="Q799" t="str">
        <f>IF(Query[[#This Row],[Age]]&lt;=25,"25 or Above",IF(AND(Query[[#This Row],[Age]]&gt;25,Query[[#This Row],[Age]]&lt;=50),"26-50","More than 50"))</f>
        <v>26-50</v>
      </c>
      <c r="R799" s="2" t="s">
        <v>15</v>
      </c>
      <c r="S799" s="2" t="str">
        <f>IF(Query[[#This Row],[Purchased Bike]]="No","Didn't buy","Bought")</f>
        <v>Bought</v>
      </c>
      <c r="T799" s="2"/>
    </row>
    <row r="800" spans="1:20" x14ac:dyDescent="0.25">
      <c r="A800">
        <v>22971</v>
      </c>
      <c r="B800" s="2" t="s">
        <v>39</v>
      </c>
      <c r="C800" s="2" t="s">
        <v>37</v>
      </c>
      <c r="D800" s="4">
        <v>30000</v>
      </c>
      <c r="E800">
        <v>0</v>
      </c>
      <c r="F800" t="str">
        <f>IF(Query[[#This Row],[Children]]&gt;0,"Yes","No")</f>
        <v>No</v>
      </c>
      <c r="G800" t="str">
        <f>IF(Query[[#This Row],[Have a Children]]="Yes","Have a Children","Haven't a Children")</f>
        <v>Haven't a Children</v>
      </c>
      <c r="H800" s="2" t="s">
        <v>27</v>
      </c>
      <c r="I800" s="2" t="s">
        <v>14</v>
      </c>
      <c r="J800" s="2" t="s">
        <v>18</v>
      </c>
      <c r="K800">
        <v>2</v>
      </c>
      <c r="L800" t="str">
        <f t="shared" si="12"/>
        <v>Yes</v>
      </c>
      <c r="M800" t="str">
        <f>IF(Query[[#This Row],[Have a Car]]="No","Haven't a Car","Have a Car")</f>
        <v>Have a Car</v>
      </c>
      <c r="N800" s="2" t="s">
        <v>16</v>
      </c>
      <c r="O800" s="2" t="s">
        <v>32</v>
      </c>
      <c r="P800">
        <v>25</v>
      </c>
      <c r="Q800" t="str">
        <f>IF(Query[[#This Row],[Age]]&lt;=25,"25 or Above",IF(AND(Query[[#This Row],[Age]]&gt;25,Query[[#This Row],[Age]]&lt;=50),"26-50","More than 50"))</f>
        <v>25 or Above</v>
      </c>
      <c r="R800" s="2" t="s">
        <v>15</v>
      </c>
      <c r="S800" s="2" t="str">
        <f>IF(Query[[#This Row],[Purchased Bike]]="No","Didn't buy","Bought")</f>
        <v>Bought</v>
      </c>
      <c r="T800" s="2"/>
    </row>
    <row r="801" spans="1:20" x14ac:dyDescent="0.25">
      <c r="A801">
        <v>15287</v>
      </c>
      <c r="B801" s="2" t="s">
        <v>39</v>
      </c>
      <c r="C801" s="2" t="s">
        <v>37</v>
      </c>
      <c r="D801" s="4">
        <v>50000</v>
      </c>
      <c r="E801">
        <v>1</v>
      </c>
      <c r="F801" t="str">
        <f>IF(Query[[#This Row],[Children]]&gt;0,"Yes","No")</f>
        <v>Yes</v>
      </c>
      <c r="G801" t="str">
        <f>IF(Query[[#This Row],[Have a Children]]="Yes","Have a Children","Haven't a Children")</f>
        <v>Have a Children</v>
      </c>
      <c r="H801" s="2" t="s">
        <v>31</v>
      </c>
      <c r="I801" s="2" t="s">
        <v>14</v>
      </c>
      <c r="J801" s="2" t="s">
        <v>15</v>
      </c>
      <c r="K801">
        <v>0</v>
      </c>
      <c r="L801" t="str">
        <f t="shared" si="12"/>
        <v>No</v>
      </c>
      <c r="M801" t="str">
        <f>IF(Query[[#This Row],[Have a Car]]="No","Haven't a Car","Have a Car")</f>
        <v>Haven't a Car</v>
      </c>
      <c r="N801" s="2" t="s">
        <v>26</v>
      </c>
      <c r="O801" s="2" t="s">
        <v>32</v>
      </c>
      <c r="P801">
        <v>33</v>
      </c>
      <c r="Q801" t="str">
        <f>IF(Query[[#This Row],[Age]]&lt;=25,"25 or Above",IF(AND(Query[[#This Row],[Age]]&gt;25,Query[[#This Row],[Age]]&lt;=50),"26-50","More than 50"))</f>
        <v>26-50</v>
      </c>
      <c r="R801" s="2" t="s">
        <v>15</v>
      </c>
      <c r="S801" s="2" t="str">
        <f>IF(Query[[#This Row],[Purchased Bike]]="No","Didn't buy","Bought")</f>
        <v>Bought</v>
      </c>
      <c r="T801" s="2"/>
    </row>
    <row r="802" spans="1:20" x14ac:dyDescent="0.25">
      <c r="A802">
        <v>15532</v>
      </c>
      <c r="B802" s="2" t="s">
        <v>39</v>
      </c>
      <c r="C802" s="2" t="s">
        <v>38</v>
      </c>
      <c r="D802" s="4">
        <v>60000</v>
      </c>
      <c r="E802">
        <v>4</v>
      </c>
      <c r="F802" t="str">
        <f>IF(Query[[#This Row],[Children]]&gt;0,"Yes","No")</f>
        <v>Yes</v>
      </c>
      <c r="G802" t="str">
        <f>IF(Query[[#This Row],[Have a Children]]="Yes","Have a Children","Haven't a Children")</f>
        <v>Have a Children</v>
      </c>
      <c r="H802" s="2" t="s">
        <v>13</v>
      </c>
      <c r="I802" s="2" t="s">
        <v>21</v>
      </c>
      <c r="J802" s="2" t="s">
        <v>15</v>
      </c>
      <c r="K802">
        <v>2</v>
      </c>
      <c r="L802" t="str">
        <f t="shared" si="12"/>
        <v>Yes</v>
      </c>
      <c r="M802" t="str">
        <f>IF(Query[[#This Row],[Have a Car]]="No","Haven't a Car","Have a Car")</f>
        <v>Have a Car</v>
      </c>
      <c r="N802" s="2" t="s">
        <v>22</v>
      </c>
      <c r="O802" s="2" t="s">
        <v>32</v>
      </c>
      <c r="P802">
        <v>43</v>
      </c>
      <c r="Q802" t="str">
        <f>IF(Query[[#This Row],[Age]]&lt;=25,"25 or Above",IF(AND(Query[[#This Row],[Age]]&gt;25,Query[[#This Row],[Age]]&lt;=50),"26-50","More than 50"))</f>
        <v>26-50</v>
      </c>
      <c r="R802" s="2" t="s">
        <v>15</v>
      </c>
      <c r="S802" s="2" t="str">
        <f>IF(Query[[#This Row],[Purchased Bike]]="No","Didn't buy","Bought")</f>
        <v>Bought</v>
      </c>
      <c r="T802" s="2"/>
    </row>
    <row r="803" spans="1:20" x14ac:dyDescent="0.25">
      <c r="A803">
        <v>11255</v>
      </c>
      <c r="B803" s="2" t="s">
        <v>36</v>
      </c>
      <c r="C803" s="2" t="s">
        <v>38</v>
      </c>
      <c r="D803" s="4">
        <v>70000</v>
      </c>
      <c r="E803">
        <v>4</v>
      </c>
      <c r="F803" t="str">
        <f>IF(Query[[#This Row],[Children]]&gt;0,"Yes","No")</f>
        <v>Yes</v>
      </c>
      <c r="G803" t="str">
        <f>IF(Query[[#This Row],[Have a Children]]="Yes","Have a Children","Haven't a Children")</f>
        <v>Have a Children</v>
      </c>
      <c r="H803" s="2" t="s">
        <v>31</v>
      </c>
      <c r="I803" s="2" t="s">
        <v>28</v>
      </c>
      <c r="J803" s="2" t="s">
        <v>15</v>
      </c>
      <c r="K803">
        <v>2</v>
      </c>
      <c r="L803" t="str">
        <f t="shared" si="12"/>
        <v>Yes</v>
      </c>
      <c r="M803" t="str">
        <f>IF(Query[[#This Row],[Have a Car]]="No","Haven't a Car","Have a Car")</f>
        <v>Have a Car</v>
      </c>
      <c r="N803" s="2" t="s">
        <v>23</v>
      </c>
      <c r="O803" s="2" t="s">
        <v>32</v>
      </c>
      <c r="P803">
        <v>73</v>
      </c>
      <c r="Q803" t="str">
        <f>IF(Query[[#This Row],[Age]]&lt;=25,"25 or Above",IF(AND(Query[[#This Row],[Age]]&gt;25,Query[[#This Row],[Age]]&lt;=50),"26-50","More than 50"))</f>
        <v>More than 50</v>
      </c>
      <c r="R803" s="2" t="s">
        <v>18</v>
      </c>
      <c r="S803" s="2" t="str">
        <f>IF(Query[[#This Row],[Purchased Bike]]="No","Didn't buy","Bought")</f>
        <v>Didn't buy</v>
      </c>
      <c r="T803" s="2"/>
    </row>
    <row r="804" spans="1:20" x14ac:dyDescent="0.25">
      <c r="A804">
        <v>28090</v>
      </c>
      <c r="B804" s="2" t="s">
        <v>36</v>
      </c>
      <c r="C804" s="2" t="s">
        <v>38</v>
      </c>
      <c r="D804" s="4">
        <v>40000</v>
      </c>
      <c r="E804">
        <v>0</v>
      </c>
      <c r="F804" t="str">
        <f>IF(Query[[#This Row],[Children]]&gt;0,"Yes","No")</f>
        <v>No</v>
      </c>
      <c r="G804" t="str">
        <f>IF(Query[[#This Row],[Have a Children]]="Yes","Have a Children","Haven't a Children")</f>
        <v>Haven't a Children</v>
      </c>
      <c r="H804" s="2" t="s">
        <v>19</v>
      </c>
      <c r="I804" s="2" t="s">
        <v>14</v>
      </c>
      <c r="J804" s="2" t="s">
        <v>15</v>
      </c>
      <c r="K804">
        <v>1</v>
      </c>
      <c r="L804" t="str">
        <f t="shared" si="12"/>
        <v>Yes</v>
      </c>
      <c r="M804" t="str">
        <f>IF(Query[[#This Row],[Have a Car]]="No","Haven't a Car","Have a Car")</f>
        <v>Have a Car</v>
      </c>
      <c r="N804" s="2" t="s">
        <v>23</v>
      </c>
      <c r="O804" s="2" t="s">
        <v>32</v>
      </c>
      <c r="P804">
        <v>27</v>
      </c>
      <c r="Q804" t="str">
        <f>IF(Query[[#This Row],[Age]]&lt;=25,"25 or Above",IF(AND(Query[[#This Row],[Age]]&gt;25,Query[[#This Row],[Age]]&lt;=50),"26-50","More than 50"))</f>
        <v>26-50</v>
      </c>
      <c r="R804" s="2" t="s">
        <v>18</v>
      </c>
      <c r="S804" s="2" t="str">
        <f>IF(Query[[#This Row],[Purchased Bike]]="No","Didn't buy","Bought")</f>
        <v>Didn't buy</v>
      </c>
      <c r="T804" s="2"/>
    </row>
    <row r="805" spans="1:20" x14ac:dyDescent="0.25">
      <c r="A805">
        <v>15255</v>
      </c>
      <c r="B805" s="2" t="s">
        <v>36</v>
      </c>
      <c r="C805" s="2" t="s">
        <v>38</v>
      </c>
      <c r="D805" s="4">
        <v>40000</v>
      </c>
      <c r="E805">
        <v>0</v>
      </c>
      <c r="F805" t="str">
        <f>IF(Query[[#This Row],[Children]]&gt;0,"Yes","No")</f>
        <v>No</v>
      </c>
      <c r="G805" t="str">
        <f>IF(Query[[#This Row],[Have a Children]]="Yes","Have a Children","Haven't a Children")</f>
        <v>Haven't a Children</v>
      </c>
      <c r="H805" s="2" t="s">
        <v>27</v>
      </c>
      <c r="I805" s="2" t="s">
        <v>14</v>
      </c>
      <c r="J805" s="2" t="s">
        <v>15</v>
      </c>
      <c r="K805">
        <v>2</v>
      </c>
      <c r="L805" t="str">
        <f t="shared" si="12"/>
        <v>Yes</v>
      </c>
      <c r="M805" t="str">
        <f>IF(Query[[#This Row],[Have a Car]]="No","Haven't a Car","Have a Car")</f>
        <v>Have a Car</v>
      </c>
      <c r="N805" s="2" t="s">
        <v>23</v>
      </c>
      <c r="O805" s="2" t="s">
        <v>32</v>
      </c>
      <c r="P805">
        <v>28</v>
      </c>
      <c r="Q805" t="str">
        <f>IF(Query[[#This Row],[Age]]&lt;=25,"25 or Above",IF(AND(Query[[#This Row],[Age]]&gt;25,Query[[#This Row],[Age]]&lt;=50),"26-50","More than 50"))</f>
        <v>26-50</v>
      </c>
      <c r="R805" s="2" t="s">
        <v>15</v>
      </c>
      <c r="S805" s="2" t="str">
        <f>IF(Query[[#This Row],[Purchased Bike]]="No","Didn't buy","Bought")</f>
        <v>Bought</v>
      </c>
      <c r="T805" s="2"/>
    </row>
    <row r="806" spans="1:20" x14ac:dyDescent="0.25">
      <c r="A806">
        <v>13154</v>
      </c>
      <c r="B806" s="2" t="s">
        <v>36</v>
      </c>
      <c r="C806" s="2" t="s">
        <v>38</v>
      </c>
      <c r="D806" s="4">
        <v>40000</v>
      </c>
      <c r="E806">
        <v>0</v>
      </c>
      <c r="F806" t="str">
        <f>IF(Query[[#This Row],[Children]]&gt;0,"Yes","No")</f>
        <v>No</v>
      </c>
      <c r="G806" t="str">
        <f>IF(Query[[#This Row],[Have a Children]]="Yes","Have a Children","Haven't a Children")</f>
        <v>Haven't a Children</v>
      </c>
      <c r="H806" s="2" t="s">
        <v>27</v>
      </c>
      <c r="I806" s="2" t="s">
        <v>14</v>
      </c>
      <c r="J806" s="2" t="s">
        <v>18</v>
      </c>
      <c r="K806">
        <v>2</v>
      </c>
      <c r="L806" t="str">
        <f t="shared" si="12"/>
        <v>Yes</v>
      </c>
      <c r="M806" t="str">
        <f>IF(Query[[#This Row],[Have a Car]]="No","Haven't a Car","Have a Car")</f>
        <v>Have a Car</v>
      </c>
      <c r="N806" s="2" t="s">
        <v>16</v>
      </c>
      <c r="O806" s="2" t="s">
        <v>32</v>
      </c>
      <c r="P806">
        <v>27</v>
      </c>
      <c r="Q806" t="str">
        <f>IF(Query[[#This Row],[Age]]&lt;=25,"25 or Above",IF(AND(Query[[#This Row],[Age]]&gt;25,Query[[#This Row],[Age]]&lt;=50),"26-50","More than 50"))</f>
        <v>26-50</v>
      </c>
      <c r="R806" s="2" t="s">
        <v>15</v>
      </c>
      <c r="S806" s="2" t="str">
        <f>IF(Query[[#This Row],[Purchased Bike]]="No","Didn't buy","Bought")</f>
        <v>Bought</v>
      </c>
      <c r="T806" s="2"/>
    </row>
    <row r="807" spans="1:20" x14ac:dyDescent="0.25">
      <c r="A807">
        <v>26778</v>
      </c>
      <c r="B807" s="2" t="s">
        <v>39</v>
      </c>
      <c r="C807" s="2" t="s">
        <v>37</v>
      </c>
      <c r="D807" s="4">
        <v>40000</v>
      </c>
      <c r="E807">
        <v>0</v>
      </c>
      <c r="F807" t="str">
        <f>IF(Query[[#This Row],[Children]]&gt;0,"Yes","No")</f>
        <v>No</v>
      </c>
      <c r="G807" t="str">
        <f>IF(Query[[#This Row],[Have a Children]]="Yes","Have a Children","Haven't a Children")</f>
        <v>Haven't a Children</v>
      </c>
      <c r="H807" s="2" t="s">
        <v>27</v>
      </c>
      <c r="I807" s="2" t="s">
        <v>14</v>
      </c>
      <c r="J807" s="2" t="s">
        <v>15</v>
      </c>
      <c r="K807">
        <v>2</v>
      </c>
      <c r="L807" t="str">
        <f t="shared" si="12"/>
        <v>Yes</v>
      </c>
      <c r="M807" t="str">
        <f>IF(Query[[#This Row],[Have a Car]]="No","Haven't a Car","Have a Car")</f>
        <v>Have a Car</v>
      </c>
      <c r="N807" s="2" t="s">
        <v>23</v>
      </c>
      <c r="O807" s="2" t="s">
        <v>32</v>
      </c>
      <c r="P807">
        <v>31</v>
      </c>
      <c r="Q807" t="str">
        <f>IF(Query[[#This Row],[Age]]&lt;=25,"25 or Above",IF(AND(Query[[#This Row],[Age]]&gt;25,Query[[#This Row],[Age]]&lt;=50),"26-50","More than 50"))</f>
        <v>26-50</v>
      </c>
      <c r="R807" s="2" t="s">
        <v>18</v>
      </c>
      <c r="S807" s="2" t="str">
        <f>IF(Query[[#This Row],[Purchased Bike]]="No","Didn't buy","Bought")</f>
        <v>Didn't buy</v>
      </c>
      <c r="T807" s="2"/>
    </row>
    <row r="808" spans="1:20" x14ac:dyDescent="0.25">
      <c r="A808">
        <v>23248</v>
      </c>
      <c r="B808" s="2" t="s">
        <v>36</v>
      </c>
      <c r="C808" s="2" t="s">
        <v>37</v>
      </c>
      <c r="D808" s="4">
        <v>10000</v>
      </c>
      <c r="E808">
        <v>2</v>
      </c>
      <c r="F808" t="str">
        <f>IF(Query[[#This Row],[Children]]&gt;0,"Yes","No")</f>
        <v>Yes</v>
      </c>
      <c r="G808" t="str">
        <f>IF(Query[[#This Row],[Have a Children]]="Yes","Have a Children","Haven't a Children")</f>
        <v>Have a Children</v>
      </c>
      <c r="H808" s="2" t="s">
        <v>27</v>
      </c>
      <c r="I808" s="2" t="s">
        <v>25</v>
      </c>
      <c r="J808" s="2" t="s">
        <v>15</v>
      </c>
      <c r="K808">
        <v>2</v>
      </c>
      <c r="L808" t="str">
        <f t="shared" si="12"/>
        <v>Yes</v>
      </c>
      <c r="M808" t="str">
        <f>IF(Query[[#This Row],[Have a Car]]="No","Haven't a Car","Have a Car")</f>
        <v>Have a Car</v>
      </c>
      <c r="N808" s="2" t="s">
        <v>26</v>
      </c>
      <c r="O808" s="2" t="s">
        <v>32</v>
      </c>
      <c r="P808">
        <v>53</v>
      </c>
      <c r="Q808" t="str">
        <f>IF(Query[[#This Row],[Age]]&lt;=25,"25 or Above",IF(AND(Query[[#This Row],[Age]]&gt;25,Query[[#This Row],[Age]]&lt;=50),"26-50","More than 50"))</f>
        <v>More than 50</v>
      </c>
      <c r="R808" s="2" t="s">
        <v>18</v>
      </c>
      <c r="S808" s="2" t="str">
        <f>IF(Query[[#This Row],[Purchased Bike]]="No","Didn't buy","Bought")</f>
        <v>Didn't buy</v>
      </c>
      <c r="T808" s="2"/>
    </row>
    <row r="809" spans="1:20" x14ac:dyDescent="0.25">
      <c r="A809">
        <v>21417</v>
      </c>
      <c r="B809" s="2" t="s">
        <v>39</v>
      </c>
      <c r="C809" s="2" t="s">
        <v>37</v>
      </c>
      <c r="D809" s="4">
        <v>60000</v>
      </c>
      <c r="E809">
        <v>0</v>
      </c>
      <c r="F809" t="str">
        <f>IF(Query[[#This Row],[Children]]&gt;0,"Yes","No")</f>
        <v>No</v>
      </c>
      <c r="G809" t="str">
        <f>IF(Query[[#This Row],[Have a Children]]="Yes","Have a Children","Haven't a Children")</f>
        <v>Haven't a Children</v>
      </c>
      <c r="H809" s="2" t="s">
        <v>19</v>
      </c>
      <c r="I809" s="2" t="s">
        <v>21</v>
      </c>
      <c r="J809" s="2" t="s">
        <v>18</v>
      </c>
      <c r="K809">
        <v>2</v>
      </c>
      <c r="L809" t="str">
        <f t="shared" si="12"/>
        <v>Yes</v>
      </c>
      <c r="M809" t="str">
        <f>IF(Query[[#This Row],[Have a Car]]="No","Haven't a Car","Have a Car")</f>
        <v>Have a Car</v>
      </c>
      <c r="N809" s="2" t="s">
        <v>26</v>
      </c>
      <c r="O809" s="2" t="s">
        <v>32</v>
      </c>
      <c r="P809">
        <v>32</v>
      </c>
      <c r="Q809" t="str">
        <f>IF(Query[[#This Row],[Age]]&lt;=25,"25 or Above",IF(AND(Query[[#This Row],[Age]]&gt;25,Query[[#This Row],[Age]]&lt;=50),"26-50","More than 50"))</f>
        <v>26-50</v>
      </c>
      <c r="R809" s="2" t="s">
        <v>15</v>
      </c>
      <c r="S809" s="2" t="str">
        <f>IF(Query[[#This Row],[Purchased Bike]]="No","Didn't buy","Bought")</f>
        <v>Bought</v>
      </c>
      <c r="T809" s="2"/>
    </row>
    <row r="810" spans="1:20" x14ac:dyDescent="0.25">
      <c r="A810">
        <v>17668</v>
      </c>
      <c r="B810" s="2" t="s">
        <v>39</v>
      </c>
      <c r="C810" s="2" t="s">
        <v>38</v>
      </c>
      <c r="D810" s="4">
        <v>30000</v>
      </c>
      <c r="E810">
        <v>2</v>
      </c>
      <c r="F810" t="str">
        <f>IF(Query[[#This Row],[Children]]&gt;0,"Yes","No")</f>
        <v>Yes</v>
      </c>
      <c r="G810" t="str">
        <f>IF(Query[[#This Row],[Have a Children]]="Yes","Have a Children","Haven't a Children")</f>
        <v>Have a Children</v>
      </c>
      <c r="H810" s="2" t="s">
        <v>27</v>
      </c>
      <c r="I810" s="2" t="s">
        <v>14</v>
      </c>
      <c r="J810" s="2" t="s">
        <v>15</v>
      </c>
      <c r="K810">
        <v>2</v>
      </c>
      <c r="L810" t="str">
        <f t="shared" si="12"/>
        <v>Yes</v>
      </c>
      <c r="M810" t="str">
        <f>IF(Query[[#This Row],[Have a Car]]="No","Haven't a Car","Have a Car")</f>
        <v>Have a Car</v>
      </c>
      <c r="N810" s="2" t="s">
        <v>26</v>
      </c>
      <c r="O810" s="2" t="s">
        <v>32</v>
      </c>
      <c r="P810">
        <v>50</v>
      </c>
      <c r="Q810" t="str">
        <f>IF(Query[[#This Row],[Age]]&lt;=25,"25 or Above",IF(AND(Query[[#This Row],[Age]]&gt;25,Query[[#This Row],[Age]]&lt;=50),"26-50","More than 50"))</f>
        <v>26-50</v>
      </c>
      <c r="R810" s="2" t="s">
        <v>15</v>
      </c>
      <c r="S810" s="2" t="str">
        <f>IF(Query[[#This Row],[Purchased Bike]]="No","Didn't buy","Bought")</f>
        <v>Bought</v>
      </c>
      <c r="T810" s="2"/>
    </row>
    <row r="811" spans="1:20" x14ac:dyDescent="0.25">
      <c r="A811">
        <v>27994</v>
      </c>
      <c r="B811" s="2" t="s">
        <v>36</v>
      </c>
      <c r="C811" s="2" t="s">
        <v>37</v>
      </c>
      <c r="D811" s="4">
        <v>40000</v>
      </c>
      <c r="E811">
        <v>4</v>
      </c>
      <c r="F811" t="str">
        <f>IF(Query[[#This Row],[Children]]&gt;0,"Yes","No")</f>
        <v>Yes</v>
      </c>
      <c r="G811" t="str">
        <f>IF(Query[[#This Row],[Have a Children]]="Yes","Have a Children","Haven't a Children")</f>
        <v>Have a Children</v>
      </c>
      <c r="H811" s="2" t="s">
        <v>27</v>
      </c>
      <c r="I811" s="2" t="s">
        <v>21</v>
      </c>
      <c r="J811" s="2" t="s">
        <v>15</v>
      </c>
      <c r="K811">
        <v>2</v>
      </c>
      <c r="L811" t="str">
        <f t="shared" si="12"/>
        <v>Yes</v>
      </c>
      <c r="M811" t="str">
        <f>IF(Query[[#This Row],[Have a Car]]="No","Haven't a Car","Have a Car")</f>
        <v>Have a Car</v>
      </c>
      <c r="N811" s="2" t="s">
        <v>23</v>
      </c>
      <c r="O811" s="2" t="s">
        <v>32</v>
      </c>
      <c r="P811">
        <v>69</v>
      </c>
      <c r="Q811" t="str">
        <f>IF(Query[[#This Row],[Age]]&lt;=25,"25 or Above",IF(AND(Query[[#This Row],[Age]]&gt;25,Query[[#This Row],[Age]]&lt;=50),"26-50","More than 50"))</f>
        <v>More than 50</v>
      </c>
      <c r="R811" s="2" t="s">
        <v>18</v>
      </c>
      <c r="S811" s="2" t="str">
        <f>IF(Query[[#This Row],[Purchased Bike]]="No","Didn't buy","Bought")</f>
        <v>Didn't buy</v>
      </c>
      <c r="T811" s="2"/>
    </row>
    <row r="812" spans="1:20" x14ac:dyDescent="0.25">
      <c r="A812">
        <v>20376</v>
      </c>
      <c r="B812" s="2" t="s">
        <v>39</v>
      </c>
      <c r="C812" s="2" t="s">
        <v>37</v>
      </c>
      <c r="D812" s="4">
        <v>70000</v>
      </c>
      <c r="E812">
        <v>3</v>
      </c>
      <c r="F812" t="str">
        <f>IF(Query[[#This Row],[Children]]&gt;0,"Yes","No")</f>
        <v>Yes</v>
      </c>
      <c r="G812" t="str">
        <f>IF(Query[[#This Row],[Have a Children]]="Yes","Have a Children","Haven't a Children")</f>
        <v>Have a Children</v>
      </c>
      <c r="H812" s="2" t="s">
        <v>31</v>
      </c>
      <c r="I812" s="2" t="s">
        <v>28</v>
      </c>
      <c r="J812" s="2" t="s">
        <v>15</v>
      </c>
      <c r="K812">
        <v>2</v>
      </c>
      <c r="L812" t="str">
        <f t="shared" si="12"/>
        <v>Yes</v>
      </c>
      <c r="M812" t="str">
        <f>IF(Query[[#This Row],[Have a Car]]="No","Haven't a Car","Have a Car")</f>
        <v>Have a Car</v>
      </c>
      <c r="N812" s="2" t="s">
        <v>23</v>
      </c>
      <c r="O812" s="2" t="s">
        <v>32</v>
      </c>
      <c r="P812">
        <v>52</v>
      </c>
      <c r="Q812" t="str">
        <f>IF(Query[[#This Row],[Age]]&lt;=25,"25 or Above",IF(AND(Query[[#This Row],[Age]]&gt;25,Query[[#This Row],[Age]]&lt;=50),"26-50","More than 50"))</f>
        <v>More than 50</v>
      </c>
      <c r="R812" s="2" t="s">
        <v>15</v>
      </c>
      <c r="S812" s="2" t="str">
        <f>IF(Query[[#This Row],[Purchased Bike]]="No","Didn't buy","Bought")</f>
        <v>Bought</v>
      </c>
      <c r="T812" s="2"/>
    </row>
    <row r="813" spans="1:20" x14ac:dyDescent="0.25">
      <c r="A813">
        <v>25954</v>
      </c>
      <c r="B813" s="2" t="s">
        <v>36</v>
      </c>
      <c r="C813" s="2" t="s">
        <v>38</v>
      </c>
      <c r="D813" s="4">
        <v>60000</v>
      </c>
      <c r="E813">
        <v>0</v>
      </c>
      <c r="F813" t="str">
        <f>IF(Query[[#This Row],[Children]]&gt;0,"Yes","No")</f>
        <v>No</v>
      </c>
      <c r="G813" t="str">
        <f>IF(Query[[#This Row],[Have a Children]]="Yes","Have a Children","Haven't a Children")</f>
        <v>Haven't a Children</v>
      </c>
      <c r="H813" s="2" t="s">
        <v>19</v>
      </c>
      <c r="I813" s="2" t="s">
        <v>14</v>
      </c>
      <c r="J813" s="2" t="s">
        <v>18</v>
      </c>
      <c r="K813">
        <v>2</v>
      </c>
      <c r="L813" t="str">
        <f t="shared" si="12"/>
        <v>Yes</v>
      </c>
      <c r="M813" t="str">
        <f>IF(Query[[#This Row],[Have a Car]]="No","Haven't a Car","Have a Car")</f>
        <v>Have a Car</v>
      </c>
      <c r="N813" s="2" t="s">
        <v>26</v>
      </c>
      <c r="O813" s="2" t="s">
        <v>32</v>
      </c>
      <c r="P813">
        <v>31</v>
      </c>
      <c r="Q813" t="str">
        <f>IF(Query[[#This Row],[Age]]&lt;=25,"25 or Above",IF(AND(Query[[#This Row],[Age]]&gt;25,Query[[#This Row],[Age]]&lt;=50),"26-50","More than 50"))</f>
        <v>26-50</v>
      </c>
      <c r="R813" s="2" t="s">
        <v>18</v>
      </c>
      <c r="S813" s="2" t="str">
        <f>IF(Query[[#This Row],[Purchased Bike]]="No","Didn't buy","Bought")</f>
        <v>Didn't buy</v>
      </c>
      <c r="T813" s="2"/>
    </row>
    <row r="814" spans="1:20" x14ac:dyDescent="0.25">
      <c r="A814">
        <v>15749</v>
      </c>
      <c r="B814" s="2" t="s">
        <v>39</v>
      </c>
      <c r="C814" s="2" t="s">
        <v>37</v>
      </c>
      <c r="D814" s="4">
        <v>70000</v>
      </c>
      <c r="E814">
        <v>4</v>
      </c>
      <c r="F814" t="str">
        <f>IF(Query[[#This Row],[Children]]&gt;0,"Yes","No")</f>
        <v>Yes</v>
      </c>
      <c r="G814" t="str">
        <f>IF(Query[[#This Row],[Have a Children]]="Yes","Have a Children","Haven't a Children")</f>
        <v>Have a Children</v>
      </c>
      <c r="H814" s="2" t="s">
        <v>13</v>
      </c>
      <c r="I814" s="2" t="s">
        <v>28</v>
      </c>
      <c r="J814" s="2" t="s">
        <v>15</v>
      </c>
      <c r="K814">
        <v>2</v>
      </c>
      <c r="L814" t="str">
        <f t="shared" si="12"/>
        <v>Yes</v>
      </c>
      <c r="M814" t="str">
        <f>IF(Query[[#This Row],[Have a Car]]="No","Haven't a Car","Have a Car")</f>
        <v>Have a Car</v>
      </c>
      <c r="N814" s="2" t="s">
        <v>30</v>
      </c>
      <c r="O814" s="2" t="s">
        <v>32</v>
      </c>
      <c r="P814">
        <v>61</v>
      </c>
      <c r="Q814" t="str">
        <f>IF(Query[[#This Row],[Age]]&lt;=25,"25 or Above",IF(AND(Query[[#This Row],[Age]]&gt;25,Query[[#This Row],[Age]]&lt;=50),"26-50","More than 50"))</f>
        <v>More than 50</v>
      </c>
      <c r="R814" s="2" t="s">
        <v>18</v>
      </c>
      <c r="S814" s="2" t="str">
        <f>IF(Query[[#This Row],[Purchased Bike]]="No","Didn't buy","Bought")</f>
        <v>Didn't buy</v>
      </c>
      <c r="T814" s="2"/>
    </row>
    <row r="815" spans="1:20" x14ac:dyDescent="0.25">
      <c r="A815">
        <v>25899</v>
      </c>
      <c r="B815" s="2" t="s">
        <v>36</v>
      </c>
      <c r="C815" s="2" t="s">
        <v>37</v>
      </c>
      <c r="D815" s="4">
        <v>70000</v>
      </c>
      <c r="E815">
        <v>2</v>
      </c>
      <c r="F815" t="str">
        <f>IF(Query[[#This Row],[Children]]&gt;0,"Yes","No")</f>
        <v>Yes</v>
      </c>
      <c r="G815" t="str">
        <f>IF(Query[[#This Row],[Have a Children]]="Yes","Have a Children","Haven't a Children")</f>
        <v>Have a Children</v>
      </c>
      <c r="H815" s="2" t="s">
        <v>27</v>
      </c>
      <c r="I815" s="2" t="s">
        <v>21</v>
      </c>
      <c r="J815" s="2" t="s">
        <v>15</v>
      </c>
      <c r="K815">
        <v>2</v>
      </c>
      <c r="L815" t="str">
        <f t="shared" si="12"/>
        <v>Yes</v>
      </c>
      <c r="M815" t="str">
        <f>IF(Query[[#This Row],[Have a Car]]="No","Haven't a Car","Have a Car")</f>
        <v>Have a Car</v>
      </c>
      <c r="N815" s="2" t="s">
        <v>30</v>
      </c>
      <c r="O815" s="2" t="s">
        <v>32</v>
      </c>
      <c r="P815">
        <v>53</v>
      </c>
      <c r="Q815" t="str">
        <f>IF(Query[[#This Row],[Age]]&lt;=25,"25 or Above",IF(AND(Query[[#This Row],[Age]]&gt;25,Query[[#This Row],[Age]]&lt;=50),"26-50","More than 50"))</f>
        <v>More than 50</v>
      </c>
      <c r="R815" s="2" t="s">
        <v>18</v>
      </c>
      <c r="S815" s="2" t="str">
        <f>IF(Query[[#This Row],[Purchased Bike]]="No","Didn't buy","Bought")</f>
        <v>Didn't buy</v>
      </c>
      <c r="T815" s="2"/>
    </row>
    <row r="816" spans="1:20" x14ac:dyDescent="0.25">
      <c r="A816">
        <v>13351</v>
      </c>
      <c r="B816" s="2" t="s">
        <v>39</v>
      </c>
      <c r="C816" s="2" t="s">
        <v>37</v>
      </c>
      <c r="D816" s="4">
        <v>70000</v>
      </c>
      <c r="E816">
        <v>4</v>
      </c>
      <c r="F816" t="str">
        <f>IF(Query[[#This Row],[Children]]&gt;0,"Yes","No")</f>
        <v>Yes</v>
      </c>
      <c r="G816" t="str">
        <f>IF(Query[[#This Row],[Have a Children]]="Yes","Have a Children","Haven't a Children")</f>
        <v>Have a Children</v>
      </c>
      <c r="H816" s="2" t="s">
        <v>13</v>
      </c>
      <c r="I816" s="2" t="s">
        <v>28</v>
      </c>
      <c r="J816" s="2" t="s">
        <v>15</v>
      </c>
      <c r="K816">
        <v>2</v>
      </c>
      <c r="L816" t="str">
        <f t="shared" si="12"/>
        <v>Yes</v>
      </c>
      <c r="M816" t="str">
        <f>IF(Query[[#This Row],[Have a Car]]="No","Haven't a Car","Have a Car")</f>
        <v>Have a Car</v>
      </c>
      <c r="N816" s="2" t="s">
        <v>26</v>
      </c>
      <c r="O816" s="2" t="s">
        <v>32</v>
      </c>
      <c r="P816">
        <v>62</v>
      </c>
      <c r="Q816" t="str">
        <f>IF(Query[[#This Row],[Age]]&lt;=25,"25 or Above",IF(AND(Query[[#This Row],[Age]]&gt;25,Query[[#This Row],[Age]]&lt;=50),"26-50","More than 50"))</f>
        <v>More than 50</v>
      </c>
      <c r="R816" s="2" t="s">
        <v>15</v>
      </c>
      <c r="S816" s="2" t="str">
        <f>IF(Query[[#This Row],[Purchased Bike]]="No","Didn't buy","Bought")</f>
        <v>Bought</v>
      </c>
      <c r="T816" s="2"/>
    </row>
    <row r="817" spans="1:20" x14ac:dyDescent="0.25">
      <c r="A817">
        <v>23333</v>
      </c>
      <c r="B817" s="2" t="s">
        <v>36</v>
      </c>
      <c r="C817" s="2" t="s">
        <v>38</v>
      </c>
      <c r="D817" s="4">
        <v>40000</v>
      </c>
      <c r="E817">
        <v>0</v>
      </c>
      <c r="F817" t="str">
        <f>IF(Query[[#This Row],[Children]]&gt;0,"Yes","No")</f>
        <v>No</v>
      </c>
      <c r="G817" t="str">
        <f>IF(Query[[#This Row],[Have a Children]]="Yes","Have a Children","Haven't a Children")</f>
        <v>Haven't a Children</v>
      </c>
      <c r="H817" s="2" t="s">
        <v>19</v>
      </c>
      <c r="I817" s="2" t="s">
        <v>14</v>
      </c>
      <c r="J817" s="2" t="s">
        <v>18</v>
      </c>
      <c r="K817">
        <v>2</v>
      </c>
      <c r="L817" t="str">
        <f t="shared" si="12"/>
        <v>Yes</v>
      </c>
      <c r="M817" t="str">
        <f>IF(Query[[#This Row],[Have a Car]]="No","Haven't a Car","Have a Car")</f>
        <v>Have a Car</v>
      </c>
      <c r="N817" s="2" t="s">
        <v>26</v>
      </c>
      <c r="O817" s="2" t="s">
        <v>32</v>
      </c>
      <c r="P817">
        <v>30</v>
      </c>
      <c r="Q817" t="str">
        <f>IF(Query[[#This Row],[Age]]&lt;=25,"25 or Above",IF(AND(Query[[#This Row],[Age]]&gt;25,Query[[#This Row],[Age]]&lt;=50),"26-50","More than 50"))</f>
        <v>26-50</v>
      </c>
      <c r="R817" s="2" t="s">
        <v>18</v>
      </c>
      <c r="S817" s="2" t="str">
        <f>IF(Query[[#This Row],[Purchased Bike]]="No","Didn't buy","Bought")</f>
        <v>Didn't buy</v>
      </c>
      <c r="T817" s="2"/>
    </row>
    <row r="818" spans="1:20" x14ac:dyDescent="0.25">
      <c r="A818">
        <v>21660</v>
      </c>
      <c r="B818" s="2" t="s">
        <v>36</v>
      </c>
      <c r="C818" s="2" t="s">
        <v>37</v>
      </c>
      <c r="D818" s="4">
        <v>60000</v>
      </c>
      <c r="E818">
        <v>3</v>
      </c>
      <c r="F818" t="str">
        <f>IF(Query[[#This Row],[Children]]&gt;0,"Yes","No")</f>
        <v>Yes</v>
      </c>
      <c r="G818" t="str">
        <f>IF(Query[[#This Row],[Have a Children]]="Yes","Have a Children","Haven't a Children")</f>
        <v>Have a Children</v>
      </c>
      <c r="H818" s="2" t="s">
        <v>31</v>
      </c>
      <c r="I818" s="2" t="s">
        <v>21</v>
      </c>
      <c r="J818" s="2" t="s">
        <v>15</v>
      </c>
      <c r="K818">
        <v>0</v>
      </c>
      <c r="L818" t="str">
        <f t="shared" si="12"/>
        <v>No</v>
      </c>
      <c r="M818" t="str">
        <f>IF(Query[[#This Row],[Have a Car]]="No","Haven't a Car","Have a Car")</f>
        <v>Haven't a Car</v>
      </c>
      <c r="N818" s="2" t="s">
        <v>22</v>
      </c>
      <c r="O818" s="2" t="s">
        <v>32</v>
      </c>
      <c r="P818">
        <v>43</v>
      </c>
      <c r="Q818" t="str">
        <f>IF(Query[[#This Row],[Age]]&lt;=25,"25 or Above",IF(AND(Query[[#This Row],[Age]]&gt;25,Query[[#This Row],[Age]]&lt;=50),"26-50","More than 50"))</f>
        <v>26-50</v>
      </c>
      <c r="R818" s="2" t="s">
        <v>15</v>
      </c>
      <c r="S818" s="2" t="str">
        <f>IF(Query[[#This Row],[Purchased Bike]]="No","Didn't buy","Bought")</f>
        <v>Bought</v>
      </c>
      <c r="T818" s="2"/>
    </row>
    <row r="819" spans="1:20" x14ac:dyDescent="0.25">
      <c r="A819">
        <v>17012</v>
      </c>
      <c r="B819" s="2" t="s">
        <v>36</v>
      </c>
      <c r="C819" s="2" t="s">
        <v>37</v>
      </c>
      <c r="D819" s="4">
        <v>60000</v>
      </c>
      <c r="E819">
        <v>3</v>
      </c>
      <c r="F819" t="str">
        <f>IF(Query[[#This Row],[Children]]&gt;0,"Yes","No")</f>
        <v>Yes</v>
      </c>
      <c r="G819" t="str">
        <f>IF(Query[[#This Row],[Have a Children]]="Yes","Have a Children","Haven't a Children")</f>
        <v>Have a Children</v>
      </c>
      <c r="H819" s="2" t="s">
        <v>31</v>
      </c>
      <c r="I819" s="2" t="s">
        <v>21</v>
      </c>
      <c r="J819" s="2" t="s">
        <v>15</v>
      </c>
      <c r="K819">
        <v>0</v>
      </c>
      <c r="L819" t="str">
        <f t="shared" si="12"/>
        <v>No</v>
      </c>
      <c r="M819" t="str">
        <f>IF(Query[[#This Row],[Have a Car]]="No","Haven't a Car","Have a Car")</f>
        <v>Haven't a Car</v>
      </c>
      <c r="N819" s="2" t="s">
        <v>22</v>
      </c>
      <c r="O819" s="2" t="s">
        <v>32</v>
      </c>
      <c r="P819">
        <v>42</v>
      </c>
      <c r="Q819" t="str">
        <f>IF(Query[[#This Row],[Age]]&lt;=25,"25 or Above",IF(AND(Query[[#This Row],[Age]]&gt;25,Query[[#This Row],[Age]]&lt;=50),"26-50","More than 50"))</f>
        <v>26-50</v>
      </c>
      <c r="R819" s="2" t="s">
        <v>15</v>
      </c>
      <c r="S819" s="2" t="str">
        <f>IF(Query[[#This Row],[Purchased Bike]]="No","Didn't buy","Bought")</f>
        <v>Bought</v>
      </c>
      <c r="T819" s="2"/>
    </row>
    <row r="820" spans="1:20" x14ac:dyDescent="0.25">
      <c r="A820">
        <v>24514</v>
      </c>
      <c r="B820" s="2" t="s">
        <v>36</v>
      </c>
      <c r="C820" s="2" t="s">
        <v>38</v>
      </c>
      <c r="D820" s="4">
        <v>40000</v>
      </c>
      <c r="E820">
        <v>0</v>
      </c>
      <c r="F820" t="str">
        <f>IF(Query[[#This Row],[Children]]&gt;0,"Yes","No")</f>
        <v>No</v>
      </c>
      <c r="G820" t="str">
        <f>IF(Query[[#This Row],[Have a Children]]="Yes","Have a Children","Haven't a Children")</f>
        <v>Haven't a Children</v>
      </c>
      <c r="H820" s="2" t="s">
        <v>19</v>
      </c>
      <c r="I820" s="2" t="s">
        <v>14</v>
      </c>
      <c r="J820" s="2" t="s">
        <v>15</v>
      </c>
      <c r="K820">
        <v>1</v>
      </c>
      <c r="L820" t="str">
        <f t="shared" si="12"/>
        <v>Yes</v>
      </c>
      <c r="M820" t="str">
        <f>IF(Query[[#This Row],[Have a Car]]="No","Haven't a Car","Have a Car")</f>
        <v>Have a Car</v>
      </c>
      <c r="N820" s="2" t="s">
        <v>23</v>
      </c>
      <c r="O820" s="2" t="s">
        <v>32</v>
      </c>
      <c r="P820">
        <v>30</v>
      </c>
      <c r="Q820" t="str">
        <f>IF(Query[[#This Row],[Age]]&lt;=25,"25 or Above",IF(AND(Query[[#This Row],[Age]]&gt;25,Query[[#This Row],[Age]]&lt;=50),"26-50","More than 50"))</f>
        <v>26-50</v>
      </c>
      <c r="R820" s="2" t="s">
        <v>18</v>
      </c>
      <c r="S820" s="2" t="str">
        <f>IF(Query[[#This Row],[Purchased Bike]]="No","Didn't buy","Bought")</f>
        <v>Didn't buy</v>
      </c>
      <c r="T820" s="2"/>
    </row>
    <row r="821" spans="1:20" x14ac:dyDescent="0.25">
      <c r="A821">
        <v>27505</v>
      </c>
      <c r="B821" s="2" t="s">
        <v>39</v>
      </c>
      <c r="C821" s="2" t="s">
        <v>37</v>
      </c>
      <c r="D821" s="4">
        <v>40000</v>
      </c>
      <c r="E821">
        <v>0</v>
      </c>
      <c r="F821" t="str">
        <f>IF(Query[[#This Row],[Children]]&gt;0,"Yes","No")</f>
        <v>No</v>
      </c>
      <c r="G821" t="str">
        <f>IF(Query[[#This Row],[Have a Children]]="Yes","Have a Children","Haven't a Children")</f>
        <v>Haven't a Children</v>
      </c>
      <c r="H821" s="2" t="s">
        <v>27</v>
      </c>
      <c r="I821" s="2" t="s">
        <v>14</v>
      </c>
      <c r="J821" s="2" t="s">
        <v>15</v>
      </c>
      <c r="K821">
        <v>2</v>
      </c>
      <c r="L821" t="str">
        <f t="shared" si="12"/>
        <v>Yes</v>
      </c>
      <c r="M821" t="str">
        <f>IF(Query[[#This Row],[Have a Car]]="No","Haven't a Car","Have a Car")</f>
        <v>Have a Car</v>
      </c>
      <c r="N821" s="2" t="s">
        <v>23</v>
      </c>
      <c r="O821" s="2" t="s">
        <v>32</v>
      </c>
      <c r="P821">
        <v>30</v>
      </c>
      <c r="Q821" t="str">
        <f>IF(Query[[#This Row],[Age]]&lt;=25,"25 or Above",IF(AND(Query[[#This Row],[Age]]&gt;25,Query[[#This Row],[Age]]&lt;=50),"26-50","More than 50"))</f>
        <v>26-50</v>
      </c>
      <c r="R821" s="2" t="s">
        <v>18</v>
      </c>
      <c r="S821" s="2" t="str">
        <f>IF(Query[[#This Row],[Purchased Bike]]="No","Didn't buy","Bought")</f>
        <v>Didn't buy</v>
      </c>
      <c r="T821" s="2"/>
    </row>
    <row r="822" spans="1:20" x14ac:dyDescent="0.25">
      <c r="A822">
        <v>29243</v>
      </c>
      <c r="B822" s="2" t="s">
        <v>39</v>
      </c>
      <c r="C822" s="2" t="s">
        <v>38</v>
      </c>
      <c r="D822" s="4">
        <v>110000</v>
      </c>
      <c r="E822">
        <v>1</v>
      </c>
      <c r="F822" t="str">
        <f>IF(Query[[#This Row],[Children]]&gt;0,"Yes","No")</f>
        <v>Yes</v>
      </c>
      <c r="G822" t="str">
        <f>IF(Query[[#This Row],[Have a Children]]="Yes","Have a Children","Haven't a Children")</f>
        <v>Have a Children</v>
      </c>
      <c r="H822" s="2" t="s">
        <v>13</v>
      </c>
      <c r="I822" s="2" t="s">
        <v>28</v>
      </c>
      <c r="J822" s="2" t="s">
        <v>15</v>
      </c>
      <c r="K822">
        <v>1</v>
      </c>
      <c r="L822" t="str">
        <f t="shared" si="12"/>
        <v>Yes</v>
      </c>
      <c r="M822" t="str">
        <f>IF(Query[[#This Row],[Have a Car]]="No","Haven't a Car","Have a Car")</f>
        <v>Have a Car</v>
      </c>
      <c r="N822" s="2" t="s">
        <v>23</v>
      </c>
      <c r="O822" s="2" t="s">
        <v>32</v>
      </c>
      <c r="P822">
        <v>43</v>
      </c>
      <c r="Q822" t="str">
        <f>IF(Query[[#This Row],[Age]]&lt;=25,"25 or Above",IF(AND(Query[[#This Row],[Age]]&gt;25,Query[[#This Row],[Age]]&lt;=50),"26-50","More than 50"))</f>
        <v>26-50</v>
      </c>
      <c r="R822" s="2" t="s">
        <v>18</v>
      </c>
      <c r="S822" s="2" t="str">
        <f>IF(Query[[#This Row],[Purchased Bike]]="No","Didn't buy","Bought")</f>
        <v>Didn't buy</v>
      </c>
      <c r="T822" s="2"/>
    </row>
    <row r="823" spans="1:20" x14ac:dyDescent="0.25">
      <c r="A823">
        <v>26582</v>
      </c>
      <c r="B823" s="2" t="s">
        <v>36</v>
      </c>
      <c r="C823" s="2" t="s">
        <v>38</v>
      </c>
      <c r="D823" s="4">
        <v>60000</v>
      </c>
      <c r="E823">
        <v>0</v>
      </c>
      <c r="F823" t="str">
        <f>IF(Query[[#This Row],[Children]]&gt;0,"Yes","No")</f>
        <v>No</v>
      </c>
      <c r="G823" t="str">
        <f>IF(Query[[#This Row],[Have a Children]]="Yes","Have a Children","Haven't a Children")</f>
        <v>Haven't a Children</v>
      </c>
      <c r="H823" s="2" t="s">
        <v>19</v>
      </c>
      <c r="I823" s="2" t="s">
        <v>14</v>
      </c>
      <c r="J823" s="2" t="s">
        <v>15</v>
      </c>
      <c r="K823">
        <v>2</v>
      </c>
      <c r="L823" t="str">
        <f t="shared" si="12"/>
        <v>Yes</v>
      </c>
      <c r="M823" t="str">
        <f>IF(Query[[#This Row],[Have a Car]]="No","Haven't a Car","Have a Car")</f>
        <v>Have a Car</v>
      </c>
      <c r="N823" s="2" t="s">
        <v>23</v>
      </c>
      <c r="O823" s="2" t="s">
        <v>32</v>
      </c>
      <c r="P823">
        <v>33</v>
      </c>
      <c r="Q823" t="str">
        <f>IF(Query[[#This Row],[Age]]&lt;=25,"25 or Above",IF(AND(Query[[#This Row],[Age]]&gt;25,Query[[#This Row],[Age]]&lt;=50),"26-50","More than 50"))</f>
        <v>26-50</v>
      </c>
      <c r="R823" s="2" t="s">
        <v>15</v>
      </c>
      <c r="S823" s="2" t="str">
        <f>IF(Query[[#This Row],[Purchased Bike]]="No","Didn't buy","Bought")</f>
        <v>Bought</v>
      </c>
      <c r="T823" s="2"/>
    </row>
    <row r="824" spans="1:20" x14ac:dyDescent="0.25">
      <c r="A824">
        <v>14271</v>
      </c>
      <c r="B824" s="2" t="s">
        <v>36</v>
      </c>
      <c r="C824" s="2" t="s">
        <v>38</v>
      </c>
      <c r="D824" s="4">
        <v>30000</v>
      </c>
      <c r="E824">
        <v>0</v>
      </c>
      <c r="F824" t="str">
        <f>IF(Query[[#This Row],[Children]]&gt;0,"Yes","No")</f>
        <v>No</v>
      </c>
      <c r="G824" t="str">
        <f>IF(Query[[#This Row],[Have a Children]]="Yes","Have a Children","Haven't a Children")</f>
        <v>Haven't a Children</v>
      </c>
      <c r="H824" s="2" t="s">
        <v>27</v>
      </c>
      <c r="I824" s="2" t="s">
        <v>14</v>
      </c>
      <c r="J824" s="2" t="s">
        <v>15</v>
      </c>
      <c r="K824">
        <v>2</v>
      </c>
      <c r="L824" t="str">
        <f t="shared" si="12"/>
        <v>Yes</v>
      </c>
      <c r="M824" t="str">
        <f>IF(Query[[#This Row],[Have a Car]]="No","Haven't a Car","Have a Car")</f>
        <v>Have a Car</v>
      </c>
      <c r="N824" s="2" t="s">
        <v>23</v>
      </c>
      <c r="O824" s="2" t="s">
        <v>32</v>
      </c>
      <c r="P824">
        <v>32</v>
      </c>
      <c r="Q824" t="str">
        <f>IF(Query[[#This Row],[Age]]&lt;=25,"25 or Above",IF(AND(Query[[#This Row],[Age]]&gt;25,Query[[#This Row],[Age]]&lt;=50),"26-50","More than 50"))</f>
        <v>26-50</v>
      </c>
      <c r="R824" s="2" t="s">
        <v>18</v>
      </c>
      <c r="S824" s="2" t="str">
        <f>IF(Query[[#This Row],[Purchased Bike]]="No","Didn't buy","Bought")</f>
        <v>Didn't buy</v>
      </c>
      <c r="T824" s="2"/>
    </row>
    <row r="825" spans="1:20" x14ac:dyDescent="0.25">
      <c r="A825">
        <v>23041</v>
      </c>
      <c r="B825" s="2" t="s">
        <v>39</v>
      </c>
      <c r="C825" s="2" t="s">
        <v>37</v>
      </c>
      <c r="D825" s="4">
        <v>70000</v>
      </c>
      <c r="E825">
        <v>4</v>
      </c>
      <c r="F825" t="str">
        <f>IF(Query[[#This Row],[Children]]&gt;0,"Yes","No")</f>
        <v>Yes</v>
      </c>
      <c r="G825" t="str">
        <f>IF(Query[[#This Row],[Have a Children]]="Yes","Have a Children","Haven't a Children")</f>
        <v>Have a Children</v>
      </c>
      <c r="H825" s="2" t="s">
        <v>27</v>
      </c>
      <c r="I825" s="2" t="s">
        <v>21</v>
      </c>
      <c r="J825" s="2" t="s">
        <v>15</v>
      </c>
      <c r="K825">
        <v>0</v>
      </c>
      <c r="L825" t="str">
        <f t="shared" si="12"/>
        <v>No</v>
      </c>
      <c r="M825" t="str">
        <f>IF(Query[[#This Row],[Have a Car]]="No","Haven't a Car","Have a Car")</f>
        <v>Haven't a Car</v>
      </c>
      <c r="N825" s="2" t="s">
        <v>23</v>
      </c>
      <c r="O825" s="2" t="s">
        <v>32</v>
      </c>
      <c r="P825">
        <v>50</v>
      </c>
      <c r="Q825" t="str">
        <f>IF(Query[[#This Row],[Age]]&lt;=25,"25 or Above",IF(AND(Query[[#This Row],[Age]]&gt;25,Query[[#This Row],[Age]]&lt;=50),"26-50","More than 50"))</f>
        <v>26-50</v>
      </c>
      <c r="R825" s="2" t="s">
        <v>15</v>
      </c>
      <c r="S825" s="2" t="str">
        <f>IF(Query[[#This Row],[Purchased Bike]]="No","Didn't buy","Bought")</f>
        <v>Bought</v>
      </c>
      <c r="T825" s="2"/>
    </row>
    <row r="826" spans="1:20" x14ac:dyDescent="0.25">
      <c r="A826">
        <v>29048</v>
      </c>
      <c r="B826" s="2" t="s">
        <v>39</v>
      </c>
      <c r="C826" s="2" t="s">
        <v>38</v>
      </c>
      <c r="D826" s="4">
        <v>110000</v>
      </c>
      <c r="E826">
        <v>2</v>
      </c>
      <c r="F826" t="str">
        <f>IF(Query[[#This Row],[Children]]&gt;0,"Yes","No")</f>
        <v>Yes</v>
      </c>
      <c r="G826" t="str">
        <f>IF(Query[[#This Row],[Have a Children]]="Yes","Have a Children","Haven't a Children")</f>
        <v>Have a Children</v>
      </c>
      <c r="H826" s="2" t="s">
        <v>13</v>
      </c>
      <c r="I826" s="2" t="s">
        <v>28</v>
      </c>
      <c r="J826" s="2" t="s">
        <v>18</v>
      </c>
      <c r="K826">
        <v>3</v>
      </c>
      <c r="L826" t="str">
        <f t="shared" si="12"/>
        <v>Yes</v>
      </c>
      <c r="M826" t="str">
        <f>IF(Query[[#This Row],[Have a Car]]="No","Haven't a Car","Have a Car")</f>
        <v>Have a Car</v>
      </c>
      <c r="N826" s="2" t="s">
        <v>16</v>
      </c>
      <c r="O826" s="2" t="s">
        <v>32</v>
      </c>
      <c r="P826">
        <v>37</v>
      </c>
      <c r="Q826" t="str">
        <f>IF(Query[[#This Row],[Age]]&lt;=25,"25 or Above",IF(AND(Query[[#This Row],[Age]]&gt;25,Query[[#This Row],[Age]]&lt;=50),"26-50","More than 50"))</f>
        <v>26-50</v>
      </c>
      <c r="R826" s="2" t="s">
        <v>15</v>
      </c>
      <c r="S826" s="2" t="str">
        <f>IF(Query[[#This Row],[Purchased Bike]]="No","Didn't buy","Bought")</f>
        <v>Bought</v>
      </c>
      <c r="T826" s="2"/>
    </row>
    <row r="827" spans="1:20" x14ac:dyDescent="0.25">
      <c r="A827">
        <v>24433</v>
      </c>
      <c r="B827" s="2" t="s">
        <v>36</v>
      </c>
      <c r="C827" s="2" t="s">
        <v>38</v>
      </c>
      <c r="D827" s="4">
        <v>70000</v>
      </c>
      <c r="E827">
        <v>3</v>
      </c>
      <c r="F827" t="str">
        <f>IF(Query[[#This Row],[Children]]&gt;0,"Yes","No")</f>
        <v>Yes</v>
      </c>
      <c r="G827" t="str">
        <f>IF(Query[[#This Row],[Have a Children]]="Yes","Have a Children","Haven't a Children")</f>
        <v>Have a Children</v>
      </c>
      <c r="H827" s="2" t="s">
        <v>27</v>
      </c>
      <c r="I827" s="2" t="s">
        <v>21</v>
      </c>
      <c r="J827" s="2" t="s">
        <v>18</v>
      </c>
      <c r="K827">
        <v>1</v>
      </c>
      <c r="L827" t="str">
        <f t="shared" si="12"/>
        <v>Yes</v>
      </c>
      <c r="M827" t="str">
        <f>IF(Query[[#This Row],[Have a Car]]="No","Haven't a Car","Have a Car")</f>
        <v>Have a Car</v>
      </c>
      <c r="N827" s="2" t="s">
        <v>26</v>
      </c>
      <c r="O827" s="2" t="s">
        <v>32</v>
      </c>
      <c r="P827">
        <v>52</v>
      </c>
      <c r="Q827" t="str">
        <f>IF(Query[[#This Row],[Age]]&lt;=25,"25 or Above",IF(AND(Query[[#This Row],[Age]]&gt;25,Query[[#This Row],[Age]]&lt;=50),"26-50","More than 50"))</f>
        <v>More than 50</v>
      </c>
      <c r="R827" s="2" t="s">
        <v>15</v>
      </c>
      <c r="S827" s="2" t="str">
        <f>IF(Query[[#This Row],[Purchased Bike]]="No","Didn't buy","Bought")</f>
        <v>Bought</v>
      </c>
      <c r="T827" s="2"/>
    </row>
    <row r="828" spans="1:20" x14ac:dyDescent="0.25">
      <c r="A828">
        <v>15501</v>
      </c>
      <c r="B828" s="2" t="s">
        <v>36</v>
      </c>
      <c r="C828" s="2" t="s">
        <v>38</v>
      </c>
      <c r="D828" s="4">
        <v>70000</v>
      </c>
      <c r="E828">
        <v>4</v>
      </c>
      <c r="F828" t="str">
        <f>IF(Query[[#This Row],[Children]]&gt;0,"Yes","No")</f>
        <v>Yes</v>
      </c>
      <c r="G828" t="str">
        <f>IF(Query[[#This Row],[Have a Children]]="Yes","Have a Children","Haven't a Children")</f>
        <v>Have a Children</v>
      </c>
      <c r="H828" s="2" t="s">
        <v>31</v>
      </c>
      <c r="I828" s="2" t="s">
        <v>21</v>
      </c>
      <c r="J828" s="2" t="s">
        <v>15</v>
      </c>
      <c r="K828">
        <v>0</v>
      </c>
      <c r="L828" t="str">
        <f t="shared" si="12"/>
        <v>No</v>
      </c>
      <c r="M828" t="str">
        <f>IF(Query[[#This Row],[Have a Car]]="No","Haven't a Car","Have a Car")</f>
        <v>Haven't a Car</v>
      </c>
      <c r="N828" s="2" t="s">
        <v>22</v>
      </c>
      <c r="O828" s="2" t="s">
        <v>32</v>
      </c>
      <c r="P828">
        <v>36</v>
      </c>
      <c r="Q828" t="str">
        <f>IF(Query[[#This Row],[Age]]&lt;=25,"25 or Above",IF(AND(Query[[#This Row],[Age]]&gt;25,Query[[#This Row],[Age]]&lt;=50),"26-50","More than 50"))</f>
        <v>26-50</v>
      </c>
      <c r="R828" s="2" t="s">
        <v>15</v>
      </c>
      <c r="S828" s="2" t="str">
        <f>IF(Query[[#This Row],[Purchased Bike]]="No","Didn't buy","Bought")</f>
        <v>Bought</v>
      </c>
      <c r="T828" s="2"/>
    </row>
    <row r="829" spans="1:20" x14ac:dyDescent="0.25">
      <c r="A829">
        <v>13911</v>
      </c>
      <c r="B829" s="2" t="s">
        <v>39</v>
      </c>
      <c r="C829" s="2" t="s">
        <v>37</v>
      </c>
      <c r="D829" s="4">
        <v>80000</v>
      </c>
      <c r="E829">
        <v>3</v>
      </c>
      <c r="F829" t="str">
        <f>IF(Query[[#This Row],[Children]]&gt;0,"Yes","No")</f>
        <v>Yes</v>
      </c>
      <c r="G829" t="str">
        <f>IF(Query[[#This Row],[Have a Children]]="Yes","Have a Children","Haven't a Children")</f>
        <v>Have a Children</v>
      </c>
      <c r="H829" s="2" t="s">
        <v>13</v>
      </c>
      <c r="I829" s="2" t="s">
        <v>14</v>
      </c>
      <c r="J829" s="2" t="s">
        <v>15</v>
      </c>
      <c r="K829">
        <v>2</v>
      </c>
      <c r="L829" t="str">
        <f t="shared" si="12"/>
        <v>Yes</v>
      </c>
      <c r="M829" t="str">
        <f>IF(Query[[#This Row],[Have a Car]]="No","Haven't a Car","Have a Car")</f>
        <v>Have a Car</v>
      </c>
      <c r="N829" s="2" t="s">
        <v>22</v>
      </c>
      <c r="O829" s="2" t="s">
        <v>32</v>
      </c>
      <c r="P829">
        <v>41</v>
      </c>
      <c r="Q829" t="str">
        <f>IF(Query[[#This Row],[Age]]&lt;=25,"25 or Above",IF(AND(Query[[#This Row],[Age]]&gt;25,Query[[#This Row],[Age]]&lt;=50),"26-50","More than 50"))</f>
        <v>26-50</v>
      </c>
      <c r="R829" s="2" t="s">
        <v>15</v>
      </c>
      <c r="S829" s="2" t="str">
        <f>IF(Query[[#This Row],[Purchased Bike]]="No","Didn't buy","Bought")</f>
        <v>Bought</v>
      </c>
      <c r="T829" s="2"/>
    </row>
    <row r="830" spans="1:20" x14ac:dyDescent="0.25">
      <c r="A830">
        <v>20421</v>
      </c>
      <c r="B830" s="2" t="s">
        <v>39</v>
      </c>
      <c r="C830" s="2" t="s">
        <v>37</v>
      </c>
      <c r="D830" s="4">
        <v>40000</v>
      </c>
      <c r="E830">
        <v>0</v>
      </c>
      <c r="F830" t="str">
        <f>IF(Query[[#This Row],[Children]]&gt;0,"Yes","No")</f>
        <v>No</v>
      </c>
      <c r="G830" t="str">
        <f>IF(Query[[#This Row],[Have a Children]]="Yes","Have a Children","Haven't a Children")</f>
        <v>Haven't a Children</v>
      </c>
      <c r="H830" s="2" t="s">
        <v>29</v>
      </c>
      <c r="I830" s="2" t="s">
        <v>20</v>
      </c>
      <c r="J830" s="2" t="s">
        <v>15</v>
      </c>
      <c r="K830">
        <v>2</v>
      </c>
      <c r="L830" t="str">
        <f t="shared" si="12"/>
        <v>Yes</v>
      </c>
      <c r="M830" t="str">
        <f>IF(Query[[#This Row],[Have a Car]]="No","Haven't a Car","Have a Car")</f>
        <v>Have a Car</v>
      </c>
      <c r="N830" s="2" t="s">
        <v>23</v>
      </c>
      <c r="O830" s="2" t="s">
        <v>32</v>
      </c>
      <c r="P830">
        <v>26</v>
      </c>
      <c r="Q830" t="str">
        <f>IF(Query[[#This Row],[Age]]&lt;=25,"25 or Above",IF(AND(Query[[#This Row],[Age]]&gt;25,Query[[#This Row],[Age]]&lt;=50),"26-50","More than 50"))</f>
        <v>26-50</v>
      </c>
      <c r="R830" s="2" t="s">
        <v>18</v>
      </c>
      <c r="S830" s="2" t="str">
        <f>IF(Query[[#This Row],[Purchased Bike]]="No","Didn't buy","Bought")</f>
        <v>Didn't buy</v>
      </c>
      <c r="T830" s="2"/>
    </row>
    <row r="831" spans="1:20" x14ac:dyDescent="0.25">
      <c r="A831">
        <v>16009</v>
      </c>
      <c r="B831" s="2" t="s">
        <v>39</v>
      </c>
      <c r="C831" s="2" t="s">
        <v>38</v>
      </c>
      <c r="D831" s="4">
        <v>170000</v>
      </c>
      <c r="E831">
        <v>1</v>
      </c>
      <c r="F831" t="str">
        <f>IF(Query[[#This Row],[Children]]&gt;0,"Yes","No")</f>
        <v>Yes</v>
      </c>
      <c r="G831" t="str">
        <f>IF(Query[[#This Row],[Have a Children]]="Yes","Have a Children","Haven't a Children")</f>
        <v>Have a Children</v>
      </c>
      <c r="H831" s="2" t="s">
        <v>31</v>
      </c>
      <c r="I831" s="2" t="s">
        <v>28</v>
      </c>
      <c r="J831" s="2" t="s">
        <v>18</v>
      </c>
      <c r="K831">
        <v>4</v>
      </c>
      <c r="L831" t="str">
        <f t="shared" si="12"/>
        <v>Yes</v>
      </c>
      <c r="M831" t="str">
        <f>IF(Query[[#This Row],[Have a Car]]="No","Haven't a Car","Have a Car")</f>
        <v>Have a Car</v>
      </c>
      <c r="N831" s="2" t="s">
        <v>16</v>
      </c>
      <c r="O831" s="2" t="s">
        <v>32</v>
      </c>
      <c r="P831">
        <v>66</v>
      </c>
      <c r="Q831" t="str">
        <f>IF(Query[[#This Row],[Age]]&lt;=25,"25 or Above",IF(AND(Query[[#This Row],[Age]]&gt;25,Query[[#This Row],[Age]]&lt;=50),"26-50","More than 50"))</f>
        <v>More than 50</v>
      </c>
      <c r="R831" s="2" t="s">
        <v>18</v>
      </c>
      <c r="S831" s="2" t="str">
        <f>IF(Query[[#This Row],[Purchased Bike]]="No","Didn't buy","Bought")</f>
        <v>Didn't buy</v>
      </c>
      <c r="T831" s="2"/>
    </row>
    <row r="832" spans="1:20" x14ac:dyDescent="0.25">
      <c r="A832">
        <v>18411</v>
      </c>
      <c r="B832" s="2" t="s">
        <v>36</v>
      </c>
      <c r="C832" s="2" t="s">
        <v>38</v>
      </c>
      <c r="D832" s="4">
        <v>60000</v>
      </c>
      <c r="E832">
        <v>2</v>
      </c>
      <c r="F832" t="str">
        <f>IF(Query[[#This Row],[Children]]&gt;0,"Yes","No")</f>
        <v>Yes</v>
      </c>
      <c r="G832" t="str">
        <f>IF(Query[[#This Row],[Have a Children]]="Yes","Have a Children","Haven't a Children")</f>
        <v>Have a Children</v>
      </c>
      <c r="H832" s="2" t="s">
        <v>27</v>
      </c>
      <c r="I832" s="2" t="s">
        <v>21</v>
      </c>
      <c r="J832" s="2" t="s">
        <v>18</v>
      </c>
      <c r="K832">
        <v>2</v>
      </c>
      <c r="L832" t="str">
        <f t="shared" si="12"/>
        <v>Yes</v>
      </c>
      <c r="M832" t="str">
        <f>IF(Query[[#This Row],[Have a Car]]="No","Haven't a Car","Have a Car")</f>
        <v>Have a Car</v>
      </c>
      <c r="N832" s="2" t="s">
        <v>23</v>
      </c>
      <c r="O832" s="2" t="s">
        <v>32</v>
      </c>
      <c r="P832">
        <v>51</v>
      </c>
      <c r="Q832" t="str">
        <f>IF(Query[[#This Row],[Age]]&lt;=25,"25 or Above",IF(AND(Query[[#This Row],[Age]]&gt;25,Query[[#This Row],[Age]]&lt;=50),"26-50","More than 50"))</f>
        <v>More than 50</v>
      </c>
      <c r="R832" s="2" t="s">
        <v>18</v>
      </c>
      <c r="S832" s="2" t="str">
        <f>IF(Query[[#This Row],[Purchased Bike]]="No","Didn't buy","Bought")</f>
        <v>Didn't buy</v>
      </c>
      <c r="T832" s="2"/>
    </row>
    <row r="833" spans="1:20" x14ac:dyDescent="0.25">
      <c r="A833">
        <v>19163</v>
      </c>
      <c r="B833" s="2" t="s">
        <v>36</v>
      </c>
      <c r="C833" s="2" t="s">
        <v>37</v>
      </c>
      <c r="D833" s="4">
        <v>70000</v>
      </c>
      <c r="E833">
        <v>4</v>
      </c>
      <c r="F833" t="str">
        <f>IF(Query[[#This Row],[Children]]&gt;0,"Yes","No")</f>
        <v>Yes</v>
      </c>
      <c r="G833" t="str">
        <f>IF(Query[[#This Row],[Have a Children]]="Yes","Have a Children","Haven't a Children")</f>
        <v>Have a Children</v>
      </c>
      <c r="H833" s="2" t="s">
        <v>13</v>
      </c>
      <c r="I833" s="2" t="s">
        <v>21</v>
      </c>
      <c r="J833" s="2" t="s">
        <v>15</v>
      </c>
      <c r="K833">
        <v>2</v>
      </c>
      <c r="L833" t="str">
        <f t="shared" si="12"/>
        <v>Yes</v>
      </c>
      <c r="M833" t="str">
        <f>IF(Query[[#This Row],[Have a Car]]="No","Haven't a Car","Have a Car")</f>
        <v>Have a Car</v>
      </c>
      <c r="N833" s="2" t="s">
        <v>16</v>
      </c>
      <c r="O833" s="2" t="s">
        <v>32</v>
      </c>
      <c r="P833">
        <v>43</v>
      </c>
      <c r="Q833" t="str">
        <f>IF(Query[[#This Row],[Age]]&lt;=25,"25 or Above",IF(AND(Query[[#This Row],[Age]]&gt;25,Query[[#This Row],[Age]]&lt;=50),"26-50","More than 50"))</f>
        <v>26-50</v>
      </c>
      <c r="R833" s="2" t="s">
        <v>15</v>
      </c>
      <c r="S833" s="2" t="str">
        <f>IF(Query[[#This Row],[Purchased Bike]]="No","Didn't buy","Bought")</f>
        <v>Bought</v>
      </c>
      <c r="T833" s="2"/>
    </row>
    <row r="834" spans="1:20" x14ac:dyDescent="0.25">
      <c r="A834">
        <v>18572</v>
      </c>
      <c r="B834" s="2" t="s">
        <v>36</v>
      </c>
      <c r="C834" s="2" t="s">
        <v>37</v>
      </c>
      <c r="D834" s="4">
        <v>60000</v>
      </c>
      <c r="E834">
        <v>0</v>
      </c>
      <c r="F834" t="str">
        <f>IF(Query[[#This Row],[Children]]&gt;0,"Yes","No")</f>
        <v>No</v>
      </c>
      <c r="G834" t="str">
        <f>IF(Query[[#This Row],[Have a Children]]="Yes","Have a Children","Haven't a Children")</f>
        <v>Haven't a Children</v>
      </c>
      <c r="H834" s="2" t="s">
        <v>31</v>
      </c>
      <c r="I834" s="2" t="s">
        <v>21</v>
      </c>
      <c r="J834" s="2" t="s">
        <v>15</v>
      </c>
      <c r="K834">
        <v>0</v>
      </c>
      <c r="L834" t="str">
        <f t="shared" ref="L834:L897" si="13">IF(K834&gt;0,"Yes","No")</f>
        <v>No</v>
      </c>
      <c r="M834" t="str">
        <f>IF(Query[[#This Row],[Have a Car]]="No","Haven't a Car","Have a Car")</f>
        <v>Haven't a Car</v>
      </c>
      <c r="N834" s="2" t="s">
        <v>16</v>
      </c>
      <c r="O834" s="2" t="s">
        <v>32</v>
      </c>
      <c r="P834">
        <v>39</v>
      </c>
      <c r="Q834" t="str">
        <f>IF(Query[[#This Row],[Age]]&lt;=25,"25 or Above",IF(AND(Query[[#This Row],[Age]]&gt;25,Query[[#This Row],[Age]]&lt;=50),"26-50","More than 50"))</f>
        <v>26-50</v>
      </c>
      <c r="R834" s="2" t="s">
        <v>18</v>
      </c>
      <c r="S834" s="2" t="str">
        <f>IF(Query[[#This Row],[Purchased Bike]]="No","Didn't buy","Bought")</f>
        <v>Didn't buy</v>
      </c>
      <c r="T834" s="2"/>
    </row>
    <row r="835" spans="1:20" x14ac:dyDescent="0.25">
      <c r="A835">
        <v>27540</v>
      </c>
      <c r="B835" s="2" t="s">
        <v>39</v>
      </c>
      <c r="C835" s="2" t="s">
        <v>37</v>
      </c>
      <c r="D835" s="4">
        <v>70000</v>
      </c>
      <c r="E835">
        <v>0</v>
      </c>
      <c r="F835" t="str">
        <f>IF(Query[[#This Row],[Children]]&gt;0,"Yes","No")</f>
        <v>No</v>
      </c>
      <c r="G835" t="str">
        <f>IF(Query[[#This Row],[Have a Children]]="Yes","Have a Children","Haven't a Children")</f>
        <v>Haven't a Children</v>
      </c>
      <c r="H835" s="2" t="s">
        <v>13</v>
      </c>
      <c r="I835" s="2" t="s">
        <v>21</v>
      </c>
      <c r="J835" s="2" t="s">
        <v>18</v>
      </c>
      <c r="K835">
        <v>1</v>
      </c>
      <c r="L835" t="str">
        <f t="shared" si="13"/>
        <v>Yes</v>
      </c>
      <c r="M835" t="str">
        <f>IF(Query[[#This Row],[Have a Car]]="No","Haven't a Car","Have a Car")</f>
        <v>Have a Car</v>
      </c>
      <c r="N835" s="2" t="s">
        <v>16</v>
      </c>
      <c r="O835" s="2" t="s">
        <v>32</v>
      </c>
      <c r="P835">
        <v>37</v>
      </c>
      <c r="Q835" t="str">
        <f>IF(Query[[#This Row],[Age]]&lt;=25,"25 or Above",IF(AND(Query[[#This Row],[Age]]&gt;25,Query[[#This Row],[Age]]&lt;=50),"26-50","More than 50"))</f>
        <v>26-50</v>
      </c>
      <c r="R835" s="2" t="s">
        <v>15</v>
      </c>
      <c r="S835" s="2" t="str">
        <f>IF(Query[[#This Row],[Purchased Bike]]="No","Didn't buy","Bought")</f>
        <v>Bought</v>
      </c>
      <c r="T835" s="2"/>
    </row>
    <row r="836" spans="1:20" x14ac:dyDescent="0.25">
      <c r="A836">
        <v>19889</v>
      </c>
      <c r="B836" s="2" t="s">
        <v>39</v>
      </c>
      <c r="C836" s="2" t="s">
        <v>37</v>
      </c>
      <c r="D836" s="4">
        <v>70000</v>
      </c>
      <c r="E836">
        <v>2</v>
      </c>
      <c r="F836" t="str">
        <f>IF(Query[[#This Row],[Children]]&gt;0,"Yes","No")</f>
        <v>Yes</v>
      </c>
      <c r="G836" t="str">
        <f>IF(Query[[#This Row],[Have a Children]]="Yes","Have a Children","Haven't a Children")</f>
        <v>Have a Children</v>
      </c>
      <c r="H836" s="2" t="s">
        <v>29</v>
      </c>
      <c r="I836" s="2" t="s">
        <v>14</v>
      </c>
      <c r="J836" s="2" t="s">
        <v>18</v>
      </c>
      <c r="K836">
        <v>2</v>
      </c>
      <c r="L836" t="str">
        <f t="shared" si="13"/>
        <v>Yes</v>
      </c>
      <c r="M836" t="str">
        <f>IF(Query[[#This Row],[Have a Car]]="No","Haven't a Car","Have a Car")</f>
        <v>Have a Car</v>
      </c>
      <c r="N836" s="2" t="s">
        <v>22</v>
      </c>
      <c r="O836" s="2" t="s">
        <v>32</v>
      </c>
      <c r="P836">
        <v>54</v>
      </c>
      <c r="Q836" t="str">
        <f>IF(Query[[#This Row],[Age]]&lt;=25,"25 or Above",IF(AND(Query[[#This Row],[Age]]&gt;25,Query[[#This Row],[Age]]&lt;=50),"26-50","More than 50"))</f>
        <v>More than 50</v>
      </c>
      <c r="R836" s="2" t="s">
        <v>15</v>
      </c>
      <c r="S836" s="2" t="str">
        <f>IF(Query[[#This Row],[Purchased Bike]]="No","Didn't buy","Bought")</f>
        <v>Bought</v>
      </c>
      <c r="T836" s="2"/>
    </row>
    <row r="837" spans="1:20" x14ac:dyDescent="0.25">
      <c r="A837">
        <v>12922</v>
      </c>
      <c r="B837" s="2" t="s">
        <v>39</v>
      </c>
      <c r="C837" s="2" t="s">
        <v>37</v>
      </c>
      <c r="D837" s="4">
        <v>60000</v>
      </c>
      <c r="E837">
        <v>3</v>
      </c>
      <c r="F837" t="str">
        <f>IF(Query[[#This Row],[Children]]&gt;0,"Yes","No")</f>
        <v>Yes</v>
      </c>
      <c r="G837" t="str">
        <f>IF(Query[[#This Row],[Have a Children]]="Yes","Have a Children","Haven't a Children")</f>
        <v>Have a Children</v>
      </c>
      <c r="H837" s="2" t="s">
        <v>13</v>
      </c>
      <c r="I837" s="2" t="s">
        <v>14</v>
      </c>
      <c r="J837" s="2" t="s">
        <v>15</v>
      </c>
      <c r="K837">
        <v>0</v>
      </c>
      <c r="L837" t="str">
        <f t="shared" si="13"/>
        <v>No</v>
      </c>
      <c r="M837" t="str">
        <f>IF(Query[[#This Row],[Have a Car]]="No","Haven't a Car","Have a Car")</f>
        <v>Haven't a Car</v>
      </c>
      <c r="N837" s="2" t="s">
        <v>22</v>
      </c>
      <c r="O837" s="2" t="s">
        <v>32</v>
      </c>
      <c r="P837">
        <v>40</v>
      </c>
      <c r="Q837" t="str">
        <f>IF(Query[[#This Row],[Age]]&lt;=25,"25 or Above",IF(AND(Query[[#This Row],[Age]]&gt;25,Query[[#This Row],[Age]]&lt;=50),"26-50","More than 50"))</f>
        <v>26-50</v>
      </c>
      <c r="R837" s="2" t="s">
        <v>15</v>
      </c>
      <c r="S837" s="2" t="str">
        <f>IF(Query[[#This Row],[Purchased Bike]]="No","Didn't buy","Bought")</f>
        <v>Bought</v>
      </c>
      <c r="T837" s="2"/>
    </row>
    <row r="838" spans="1:20" x14ac:dyDescent="0.25">
      <c r="A838">
        <v>18891</v>
      </c>
      <c r="B838" s="2" t="s">
        <v>36</v>
      </c>
      <c r="C838" s="2" t="s">
        <v>37</v>
      </c>
      <c r="D838" s="4">
        <v>40000</v>
      </c>
      <c r="E838">
        <v>0</v>
      </c>
      <c r="F838" t="str">
        <f>IF(Query[[#This Row],[Children]]&gt;0,"Yes","No")</f>
        <v>No</v>
      </c>
      <c r="G838" t="str">
        <f>IF(Query[[#This Row],[Have a Children]]="Yes","Have a Children","Haven't a Children")</f>
        <v>Haven't a Children</v>
      </c>
      <c r="H838" s="2" t="s">
        <v>19</v>
      </c>
      <c r="I838" s="2" t="s">
        <v>14</v>
      </c>
      <c r="J838" s="2" t="s">
        <v>15</v>
      </c>
      <c r="K838">
        <v>2</v>
      </c>
      <c r="L838" t="str">
        <f t="shared" si="13"/>
        <v>Yes</v>
      </c>
      <c r="M838" t="str">
        <f>IF(Query[[#This Row],[Have a Car]]="No","Haven't a Car","Have a Car")</f>
        <v>Have a Car</v>
      </c>
      <c r="N838" s="2" t="s">
        <v>23</v>
      </c>
      <c r="O838" s="2" t="s">
        <v>32</v>
      </c>
      <c r="P838">
        <v>28</v>
      </c>
      <c r="Q838" t="str">
        <f>IF(Query[[#This Row],[Age]]&lt;=25,"25 or Above",IF(AND(Query[[#This Row],[Age]]&gt;25,Query[[#This Row],[Age]]&lt;=50),"26-50","More than 50"))</f>
        <v>26-50</v>
      </c>
      <c r="R838" s="2" t="s">
        <v>18</v>
      </c>
      <c r="S838" s="2" t="str">
        <f>IF(Query[[#This Row],[Purchased Bike]]="No","Didn't buy","Bought")</f>
        <v>Didn't buy</v>
      </c>
      <c r="T838" s="2"/>
    </row>
    <row r="839" spans="1:20" x14ac:dyDescent="0.25">
      <c r="A839">
        <v>16773</v>
      </c>
      <c r="B839" s="2" t="s">
        <v>36</v>
      </c>
      <c r="C839" s="2" t="s">
        <v>38</v>
      </c>
      <c r="D839" s="4">
        <v>60000</v>
      </c>
      <c r="E839">
        <v>1</v>
      </c>
      <c r="F839" t="str">
        <f>IF(Query[[#This Row],[Children]]&gt;0,"Yes","No")</f>
        <v>Yes</v>
      </c>
      <c r="G839" t="str">
        <f>IF(Query[[#This Row],[Have a Children]]="Yes","Have a Children","Haven't a Children")</f>
        <v>Have a Children</v>
      </c>
      <c r="H839" s="2" t="s">
        <v>31</v>
      </c>
      <c r="I839" s="2" t="s">
        <v>14</v>
      </c>
      <c r="J839" s="2" t="s">
        <v>15</v>
      </c>
      <c r="K839">
        <v>0</v>
      </c>
      <c r="L839" t="str">
        <f t="shared" si="13"/>
        <v>No</v>
      </c>
      <c r="M839" t="str">
        <f>IF(Query[[#This Row],[Have a Car]]="No","Haven't a Car","Have a Car")</f>
        <v>Haven't a Car</v>
      </c>
      <c r="N839" s="2" t="s">
        <v>16</v>
      </c>
      <c r="O839" s="2" t="s">
        <v>32</v>
      </c>
      <c r="P839">
        <v>33</v>
      </c>
      <c r="Q839" t="str">
        <f>IF(Query[[#This Row],[Age]]&lt;=25,"25 or Above",IF(AND(Query[[#This Row],[Age]]&gt;25,Query[[#This Row],[Age]]&lt;=50),"26-50","More than 50"))</f>
        <v>26-50</v>
      </c>
      <c r="R839" s="2" t="s">
        <v>18</v>
      </c>
      <c r="S839" s="2" t="str">
        <f>IF(Query[[#This Row],[Purchased Bike]]="No","Didn't buy","Bought")</f>
        <v>Didn't buy</v>
      </c>
      <c r="T839" s="2"/>
    </row>
    <row r="840" spans="1:20" x14ac:dyDescent="0.25">
      <c r="A840">
        <v>19143</v>
      </c>
      <c r="B840" s="2" t="s">
        <v>39</v>
      </c>
      <c r="C840" s="2" t="s">
        <v>37</v>
      </c>
      <c r="D840" s="4">
        <v>80000</v>
      </c>
      <c r="E840">
        <v>3</v>
      </c>
      <c r="F840" t="str">
        <f>IF(Query[[#This Row],[Children]]&gt;0,"Yes","No")</f>
        <v>Yes</v>
      </c>
      <c r="G840" t="str">
        <f>IF(Query[[#This Row],[Have a Children]]="Yes","Have a Children","Haven't a Children")</f>
        <v>Have a Children</v>
      </c>
      <c r="H840" s="2" t="s">
        <v>13</v>
      </c>
      <c r="I840" s="2" t="s">
        <v>14</v>
      </c>
      <c r="J840" s="2" t="s">
        <v>15</v>
      </c>
      <c r="K840">
        <v>2</v>
      </c>
      <c r="L840" t="str">
        <f t="shared" si="13"/>
        <v>Yes</v>
      </c>
      <c r="M840" t="str">
        <f>IF(Query[[#This Row],[Have a Car]]="No","Haven't a Car","Have a Car")</f>
        <v>Have a Car</v>
      </c>
      <c r="N840" s="2" t="s">
        <v>22</v>
      </c>
      <c r="O840" s="2" t="s">
        <v>32</v>
      </c>
      <c r="P840">
        <v>41</v>
      </c>
      <c r="Q840" t="str">
        <f>IF(Query[[#This Row],[Age]]&lt;=25,"25 or Above",IF(AND(Query[[#This Row],[Age]]&gt;25,Query[[#This Row],[Age]]&lt;=50),"26-50","More than 50"))</f>
        <v>26-50</v>
      </c>
      <c r="R840" s="2" t="s">
        <v>15</v>
      </c>
      <c r="S840" s="2" t="str">
        <f>IF(Query[[#This Row],[Purchased Bike]]="No","Didn't buy","Bought")</f>
        <v>Bought</v>
      </c>
      <c r="T840" s="2"/>
    </row>
    <row r="841" spans="1:20" x14ac:dyDescent="0.25">
      <c r="A841">
        <v>23882</v>
      </c>
      <c r="B841" s="2" t="s">
        <v>39</v>
      </c>
      <c r="C841" s="2" t="s">
        <v>37</v>
      </c>
      <c r="D841" s="4">
        <v>80000</v>
      </c>
      <c r="E841">
        <v>3</v>
      </c>
      <c r="F841" t="str">
        <f>IF(Query[[#This Row],[Children]]&gt;0,"Yes","No")</f>
        <v>Yes</v>
      </c>
      <c r="G841" t="str">
        <f>IF(Query[[#This Row],[Have a Children]]="Yes","Have a Children","Haven't a Children")</f>
        <v>Have a Children</v>
      </c>
      <c r="H841" s="2" t="s">
        <v>31</v>
      </c>
      <c r="I841" s="2" t="s">
        <v>21</v>
      </c>
      <c r="J841" s="2" t="s">
        <v>15</v>
      </c>
      <c r="K841">
        <v>0</v>
      </c>
      <c r="L841" t="str">
        <f t="shared" si="13"/>
        <v>No</v>
      </c>
      <c r="M841" t="str">
        <f>IF(Query[[#This Row],[Have a Car]]="No","Haven't a Car","Have a Car")</f>
        <v>Haven't a Car</v>
      </c>
      <c r="N841" s="2" t="s">
        <v>16</v>
      </c>
      <c r="O841" s="2" t="s">
        <v>32</v>
      </c>
      <c r="P841">
        <v>37</v>
      </c>
      <c r="Q841" t="str">
        <f>IF(Query[[#This Row],[Age]]&lt;=25,"25 or Above",IF(AND(Query[[#This Row],[Age]]&gt;25,Query[[#This Row],[Age]]&lt;=50),"26-50","More than 50"))</f>
        <v>26-50</v>
      </c>
      <c r="R841" s="2" t="s">
        <v>15</v>
      </c>
      <c r="S841" s="2" t="str">
        <f>IF(Query[[#This Row],[Purchased Bike]]="No","Didn't buy","Bought")</f>
        <v>Bought</v>
      </c>
      <c r="T841" s="2"/>
    </row>
    <row r="842" spans="1:20" x14ac:dyDescent="0.25">
      <c r="A842">
        <v>11233</v>
      </c>
      <c r="B842" s="2" t="s">
        <v>36</v>
      </c>
      <c r="C842" s="2" t="s">
        <v>38</v>
      </c>
      <c r="D842" s="4">
        <v>70000</v>
      </c>
      <c r="E842">
        <v>4</v>
      </c>
      <c r="F842" t="str">
        <f>IF(Query[[#This Row],[Children]]&gt;0,"Yes","No")</f>
        <v>Yes</v>
      </c>
      <c r="G842" t="str">
        <f>IF(Query[[#This Row],[Have a Children]]="Yes","Have a Children","Haven't a Children")</f>
        <v>Have a Children</v>
      </c>
      <c r="H842" s="2" t="s">
        <v>19</v>
      </c>
      <c r="I842" s="2" t="s">
        <v>21</v>
      </c>
      <c r="J842" s="2" t="s">
        <v>15</v>
      </c>
      <c r="K842">
        <v>2</v>
      </c>
      <c r="L842" t="str">
        <f t="shared" si="13"/>
        <v>Yes</v>
      </c>
      <c r="M842" t="str">
        <f>IF(Query[[#This Row],[Have a Car]]="No","Haven't a Car","Have a Car")</f>
        <v>Have a Car</v>
      </c>
      <c r="N842" s="2" t="s">
        <v>30</v>
      </c>
      <c r="O842" s="2" t="s">
        <v>32</v>
      </c>
      <c r="P842">
        <v>53</v>
      </c>
      <c r="Q842" t="str">
        <f>IF(Query[[#This Row],[Age]]&lt;=25,"25 or Above",IF(AND(Query[[#This Row],[Age]]&gt;25,Query[[#This Row],[Age]]&lt;=50),"26-50","More than 50"))</f>
        <v>More than 50</v>
      </c>
      <c r="R842" s="2" t="s">
        <v>18</v>
      </c>
      <c r="S842" s="2" t="str">
        <f>IF(Query[[#This Row],[Purchased Bike]]="No","Didn't buy","Bought")</f>
        <v>Didn't buy</v>
      </c>
      <c r="T842" s="2"/>
    </row>
    <row r="843" spans="1:20" x14ac:dyDescent="0.25">
      <c r="A843">
        <v>12056</v>
      </c>
      <c r="B843" s="2" t="s">
        <v>36</v>
      </c>
      <c r="C843" s="2" t="s">
        <v>38</v>
      </c>
      <c r="D843" s="4">
        <v>120000</v>
      </c>
      <c r="E843">
        <v>2</v>
      </c>
      <c r="F843" t="str">
        <f>IF(Query[[#This Row],[Children]]&gt;0,"Yes","No")</f>
        <v>Yes</v>
      </c>
      <c r="G843" t="str">
        <f>IF(Query[[#This Row],[Have a Children]]="Yes","Have a Children","Haven't a Children")</f>
        <v>Have a Children</v>
      </c>
      <c r="H843" s="2" t="s">
        <v>31</v>
      </c>
      <c r="I843" s="2" t="s">
        <v>28</v>
      </c>
      <c r="J843" s="2" t="s">
        <v>15</v>
      </c>
      <c r="K843">
        <v>3</v>
      </c>
      <c r="L843" t="str">
        <f t="shared" si="13"/>
        <v>Yes</v>
      </c>
      <c r="M843" t="str">
        <f>IF(Query[[#This Row],[Have a Car]]="No","Haven't a Car","Have a Car")</f>
        <v>Have a Car</v>
      </c>
      <c r="N843" s="2" t="s">
        <v>23</v>
      </c>
      <c r="O843" s="2" t="s">
        <v>32</v>
      </c>
      <c r="P843">
        <v>64</v>
      </c>
      <c r="Q843" t="str">
        <f>IF(Query[[#This Row],[Age]]&lt;=25,"25 or Above",IF(AND(Query[[#This Row],[Age]]&gt;25,Query[[#This Row],[Age]]&lt;=50),"26-50","More than 50"))</f>
        <v>More than 50</v>
      </c>
      <c r="R843" s="2" t="s">
        <v>18</v>
      </c>
      <c r="S843" s="2" t="str">
        <f>IF(Query[[#This Row],[Purchased Bike]]="No","Didn't buy","Bought")</f>
        <v>Didn't buy</v>
      </c>
      <c r="T843" s="2"/>
    </row>
    <row r="844" spans="1:20" x14ac:dyDescent="0.25">
      <c r="A844">
        <v>15555</v>
      </c>
      <c r="B844" s="2" t="s">
        <v>36</v>
      </c>
      <c r="C844" s="2" t="s">
        <v>37</v>
      </c>
      <c r="D844" s="4">
        <v>60000</v>
      </c>
      <c r="E844">
        <v>1</v>
      </c>
      <c r="F844" t="str">
        <f>IF(Query[[#This Row],[Children]]&gt;0,"Yes","No")</f>
        <v>Yes</v>
      </c>
      <c r="G844" t="str">
        <f>IF(Query[[#This Row],[Have a Children]]="Yes","Have a Children","Haven't a Children")</f>
        <v>Have a Children</v>
      </c>
      <c r="H844" s="2" t="s">
        <v>19</v>
      </c>
      <c r="I844" s="2" t="s">
        <v>14</v>
      </c>
      <c r="J844" s="2" t="s">
        <v>15</v>
      </c>
      <c r="K844">
        <v>1</v>
      </c>
      <c r="L844" t="str">
        <f t="shared" si="13"/>
        <v>Yes</v>
      </c>
      <c r="M844" t="str">
        <f>IF(Query[[#This Row],[Have a Car]]="No","Haven't a Car","Have a Car")</f>
        <v>Have a Car</v>
      </c>
      <c r="N844" s="2" t="s">
        <v>22</v>
      </c>
      <c r="O844" s="2" t="s">
        <v>32</v>
      </c>
      <c r="P844">
        <v>45</v>
      </c>
      <c r="Q844" t="str">
        <f>IF(Query[[#This Row],[Age]]&lt;=25,"25 or Above",IF(AND(Query[[#This Row],[Age]]&gt;25,Query[[#This Row],[Age]]&lt;=50),"26-50","More than 50"))</f>
        <v>26-50</v>
      </c>
      <c r="R844" s="2" t="s">
        <v>15</v>
      </c>
      <c r="S844" s="2" t="str">
        <f>IF(Query[[#This Row],[Purchased Bike]]="No","Didn't buy","Bought")</f>
        <v>Bought</v>
      </c>
      <c r="T844" s="2"/>
    </row>
    <row r="845" spans="1:20" x14ac:dyDescent="0.25">
      <c r="A845">
        <v>18423</v>
      </c>
      <c r="B845" s="2" t="s">
        <v>39</v>
      </c>
      <c r="C845" s="2" t="s">
        <v>38</v>
      </c>
      <c r="D845" s="4">
        <v>80000</v>
      </c>
      <c r="E845">
        <v>2</v>
      </c>
      <c r="F845" t="str">
        <f>IF(Query[[#This Row],[Children]]&gt;0,"Yes","No")</f>
        <v>Yes</v>
      </c>
      <c r="G845" t="str">
        <f>IF(Query[[#This Row],[Have a Children]]="Yes","Have a Children","Haven't a Children")</f>
        <v>Have a Children</v>
      </c>
      <c r="H845" s="2" t="s">
        <v>29</v>
      </c>
      <c r="I845" s="2" t="s">
        <v>14</v>
      </c>
      <c r="J845" s="2" t="s">
        <v>18</v>
      </c>
      <c r="K845">
        <v>2</v>
      </c>
      <c r="L845" t="str">
        <f t="shared" si="13"/>
        <v>Yes</v>
      </c>
      <c r="M845" t="str">
        <f>IF(Query[[#This Row],[Have a Car]]="No","Haven't a Car","Have a Car")</f>
        <v>Have a Car</v>
      </c>
      <c r="N845" s="2" t="s">
        <v>26</v>
      </c>
      <c r="O845" s="2" t="s">
        <v>32</v>
      </c>
      <c r="P845">
        <v>52</v>
      </c>
      <c r="Q845" t="str">
        <f>IF(Query[[#This Row],[Age]]&lt;=25,"25 or Above",IF(AND(Query[[#This Row],[Age]]&gt;25,Query[[#This Row],[Age]]&lt;=50),"26-50","More than 50"))</f>
        <v>More than 50</v>
      </c>
      <c r="R845" s="2" t="s">
        <v>18</v>
      </c>
      <c r="S845" s="2" t="str">
        <f>IF(Query[[#This Row],[Purchased Bike]]="No","Didn't buy","Bought")</f>
        <v>Didn't buy</v>
      </c>
      <c r="T845" s="2"/>
    </row>
    <row r="846" spans="1:20" x14ac:dyDescent="0.25">
      <c r="A846">
        <v>22743</v>
      </c>
      <c r="B846" s="2" t="s">
        <v>36</v>
      </c>
      <c r="C846" s="2" t="s">
        <v>37</v>
      </c>
      <c r="D846" s="4">
        <v>40000</v>
      </c>
      <c r="E846">
        <v>5</v>
      </c>
      <c r="F846" t="str">
        <f>IF(Query[[#This Row],[Children]]&gt;0,"Yes","No")</f>
        <v>Yes</v>
      </c>
      <c r="G846" t="str">
        <f>IF(Query[[#This Row],[Have a Children]]="Yes","Have a Children","Haven't a Children")</f>
        <v>Have a Children</v>
      </c>
      <c r="H846" s="2" t="s">
        <v>27</v>
      </c>
      <c r="I846" s="2" t="s">
        <v>21</v>
      </c>
      <c r="J846" s="2" t="s">
        <v>15</v>
      </c>
      <c r="K846">
        <v>2</v>
      </c>
      <c r="L846" t="str">
        <f t="shared" si="13"/>
        <v>Yes</v>
      </c>
      <c r="M846" t="str">
        <f>IF(Query[[#This Row],[Have a Car]]="No","Haven't a Car","Have a Car")</f>
        <v>Have a Car</v>
      </c>
      <c r="N846" s="2" t="s">
        <v>30</v>
      </c>
      <c r="O846" s="2" t="s">
        <v>32</v>
      </c>
      <c r="P846">
        <v>60</v>
      </c>
      <c r="Q846" t="str">
        <f>IF(Query[[#This Row],[Age]]&lt;=25,"25 or Above",IF(AND(Query[[#This Row],[Age]]&gt;25,Query[[#This Row],[Age]]&lt;=50),"26-50","More than 50"))</f>
        <v>More than 50</v>
      </c>
      <c r="R846" s="2" t="s">
        <v>18</v>
      </c>
      <c r="S846" s="2" t="str">
        <f>IF(Query[[#This Row],[Purchased Bike]]="No","Didn't buy","Bought")</f>
        <v>Didn't buy</v>
      </c>
      <c r="T846" s="2"/>
    </row>
    <row r="847" spans="1:20" x14ac:dyDescent="0.25">
      <c r="A847">
        <v>25343</v>
      </c>
      <c r="B847" s="2" t="s">
        <v>39</v>
      </c>
      <c r="C847" s="2" t="s">
        <v>37</v>
      </c>
      <c r="D847" s="4">
        <v>20000</v>
      </c>
      <c r="E847">
        <v>3</v>
      </c>
      <c r="F847" t="str">
        <f>IF(Query[[#This Row],[Children]]&gt;0,"Yes","No")</f>
        <v>Yes</v>
      </c>
      <c r="G847" t="str">
        <f>IF(Query[[#This Row],[Have a Children]]="Yes","Have a Children","Haven't a Children")</f>
        <v>Have a Children</v>
      </c>
      <c r="H847" s="2" t="s">
        <v>29</v>
      </c>
      <c r="I847" s="2" t="s">
        <v>20</v>
      </c>
      <c r="J847" s="2" t="s">
        <v>15</v>
      </c>
      <c r="K847">
        <v>2</v>
      </c>
      <c r="L847" t="str">
        <f t="shared" si="13"/>
        <v>Yes</v>
      </c>
      <c r="M847" t="str">
        <f>IF(Query[[#This Row],[Have a Car]]="No","Haven't a Car","Have a Car")</f>
        <v>Have a Car</v>
      </c>
      <c r="N847" s="2" t="s">
        <v>26</v>
      </c>
      <c r="O847" s="2" t="s">
        <v>32</v>
      </c>
      <c r="P847">
        <v>50</v>
      </c>
      <c r="Q847" t="str">
        <f>IF(Query[[#This Row],[Age]]&lt;=25,"25 or Above",IF(AND(Query[[#This Row],[Age]]&gt;25,Query[[#This Row],[Age]]&lt;=50),"26-50","More than 50"))</f>
        <v>26-50</v>
      </c>
      <c r="R847" s="2" t="s">
        <v>18</v>
      </c>
      <c r="S847" s="2" t="str">
        <f>IF(Query[[#This Row],[Purchased Bike]]="No","Didn't buy","Bought")</f>
        <v>Didn't buy</v>
      </c>
      <c r="T847" s="2"/>
    </row>
    <row r="848" spans="1:20" x14ac:dyDescent="0.25">
      <c r="A848">
        <v>13390</v>
      </c>
      <c r="B848" s="2" t="s">
        <v>36</v>
      </c>
      <c r="C848" s="2" t="s">
        <v>37</v>
      </c>
      <c r="D848" s="4">
        <v>70000</v>
      </c>
      <c r="E848">
        <v>4</v>
      </c>
      <c r="F848" t="str">
        <f>IF(Query[[#This Row],[Children]]&gt;0,"Yes","No")</f>
        <v>Yes</v>
      </c>
      <c r="G848" t="str">
        <f>IF(Query[[#This Row],[Have a Children]]="Yes","Have a Children","Haven't a Children")</f>
        <v>Have a Children</v>
      </c>
      <c r="H848" s="2" t="s">
        <v>19</v>
      </c>
      <c r="I848" s="2" t="s">
        <v>21</v>
      </c>
      <c r="J848" s="2" t="s">
        <v>18</v>
      </c>
      <c r="K848">
        <v>1</v>
      </c>
      <c r="L848" t="str">
        <f t="shared" si="13"/>
        <v>Yes</v>
      </c>
      <c r="M848" t="str">
        <f>IF(Query[[#This Row],[Have a Car]]="No","Haven't a Car","Have a Car")</f>
        <v>Have a Car</v>
      </c>
      <c r="N848" s="2" t="s">
        <v>26</v>
      </c>
      <c r="O848" s="2" t="s">
        <v>32</v>
      </c>
      <c r="P848">
        <v>56</v>
      </c>
      <c r="Q848" t="str">
        <f>IF(Query[[#This Row],[Age]]&lt;=25,"25 or Above",IF(AND(Query[[#This Row],[Age]]&gt;25,Query[[#This Row],[Age]]&lt;=50),"26-50","More than 50"))</f>
        <v>More than 50</v>
      </c>
      <c r="R848" s="2" t="s">
        <v>18</v>
      </c>
      <c r="S848" s="2" t="str">
        <f>IF(Query[[#This Row],[Purchased Bike]]="No","Didn't buy","Bought")</f>
        <v>Didn't buy</v>
      </c>
      <c r="T848" s="2"/>
    </row>
    <row r="849" spans="1:20" x14ac:dyDescent="0.25">
      <c r="A849">
        <v>17482</v>
      </c>
      <c r="B849" s="2" t="s">
        <v>39</v>
      </c>
      <c r="C849" s="2" t="s">
        <v>37</v>
      </c>
      <c r="D849" s="4">
        <v>40000</v>
      </c>
      <c r="E849">
        <v>0</v>
      </c>
      <c r="F849" t="str">
        <f>IF(Query[[#This Row],[Children]]&gt;0,"Yes","No")</f>
        <v>No</v>
      </c>
      <c r="G849" t="str">
        <f>IF(Query[[#This Row],[Have a Children]]="Yes","Have a Children","Haven't a Children")</f>
        <v>Haven't a Children</v>
      </c>
      <c r="H849" s="2" t="s">
        <v>29</v>
      </c>
      <c r="I849" s="2" t="s">
        <v>20</v>
      </c>
      <c r="J849" s="2" t="s">
        <v>15</v>
      </c>
      <c r="K849">
        <v>2</v>
      </c>
      <c r="L849" t="str">
        <f t="shared" si="13"/>
        <v>Yes</v>
      </c>
      <c r="M849" t="str">
        <f>IF(Query[[#This Row],[Have a Car]]="No","Haven't a Car","Have a Car")</f>
        <v>Have a Car</v>
      </c>
      <c r="N849" s="2" t="s">
        <v>23</v>
      </c>
      <c r="O849" s="2" t="s">
        <v>32</v>
      </c>
      <c r="P849">
        <v>29</v>
      </c>
      <c r="Q849" t="str">
        <f>IF(Query[[#This Row],[Age]]&lt;=25,"25 or Above",IF(AND(Query[[#This Row],[Age]]&gt;25,Query[[#This Row],[Age]]&lt;=50),"26-50","More than 50"))</f>
        <v>26-50</v>
      </c>
      <c r="R849" s="2" t="s">
        <v>18</v>
      </c>
      <c r="S849" s="2" t="str">
        <f>IF(Query[[#This Row],[Purchased Bike]]="No","Didn't buy","Bought")</f>
        <v>Didn't buy</v>
      </c>
      <c r="T849" s="2"/>
    </row>
    <row r="850" spans="1:20" x14ac:dyDescent="0.25">
      <c r="A850">
        <v>13176</v>
      </c>
      <c r="B850" s="2" t="s">
        <v>39</v>
      </c>
      <c r="C850" s="2" t="s">
        <v>38</v>
      </c>
      <c r="D850" s="4">
        <v>130000</v>
      </c>
      <c r="E850">
        <v>0</v>
      </c>
      <c r="F850" t="str">
        <f>IF(Query[[#This Row],[Children]]&gt;0,"Yes","No")</f>
        <v>No</v>
      </c>
      <c r="G850" t="str">
        <f>IF(Query[[#This Row],[Have a Children]]="Yes","Have a Children","Haven't a Children")</f>
        <v>Haven't a Children</v>
      </c>
      <c r="H850" s="2" t="s">
        <v>31</v>
      </c>
      <c r="I850" s="2" t="s">
        <v>28</v>
      </c>
      <c r="J850" s="2" t="s">
        <v>18</v>
      </c>
      <c r="K850">
        <v>2</v>
      </c>
      <c r="L850" t="str">
        <f t="shared" si="13"/>
        <v>Yes</v>
      </c>
      <c r="M850" t="str">
        <f>IF(Query[[#This Row],[Have a Car]]="No","Haven't a Car","Have a Car")</f>
        <v>Have a Car</v>
      </c>
      <c r="N850" s="2" t="s">
        <v>16</v>
      </c>
      <c r="O850" s="2" t="s">
        <v>32</v>
      </c>
      <c r="P850">
        <v>38</v>
      </c>
      <c r="Q850" t="str">
        <f>IF(Query[[#This Row],[Age]]&lt;=25,"25 or Above",IF(AND(Query[[#This Row],[Age]]&gt;25,Query[[#This Row],[Age]]&lt;=50),"26-50","More than 50"))</f>
        <v>26-50</v>
      </c>
      <c r="R850" s="2" t="s">
        <v>15</v>
      </c>
      <c r="S850" s="2" t="str">
        <f>IF(Query[[#This Row],[Purchased Bike]]="No","Didn't buy","Bought")</f>
        <v>Bought</v>
      </c>
      <c r="T850" s="2"/>
    </row>
    <row r="851" spans="1:20" x14ac:dyDescent="0.25">
      <c r="A851">
        <v>20504</v>
      </c>
      <c r="B851" s="2" t="s">
        <v>36</v>
      </c>
      <c r="C851" s="2" t="s">
        <v>37</v>
      </c>
      <c r="D851" s="4">
        <v>40000</v>
      </c>
      <c r="E851">
        <v>5</v>
      </c>
      <c r="F851" t="str">
        <f>IF(Query[[#This Row],[Children]]&gt;0,"Yes","No")</f>
        <v>Yes</v>
      </c>
      <c r="G851" t="str">
        <f>IF(Query[[#This Row],[Have a Children]]="Yes","Have a Children","Haven't a Children")</f>
        <v>Have a Children</v>
      </c>
      <c r="H851" s="2" t="s">
        <v>27</v>
      </c>
      <c r="I851" s="2" t="s">
        <v>21</v>
      </c>
      <c r="J851" s="2" t="s">
        <v>18</v>
      </c>
      <c r="K851">
        <v>2</v>
      </c>
      <c r="L851" t="str">
        <f t="shared" si="13"/>
        <v>Yes</v>
      </c>
      <c r="M851" t="str">
        <f>IF(Query[[#This Row],[Have a Car]]="No","Haven't a Car","Have a Car")</f>
        <v>Have a Car</v>
      </c>
      <c r="N851" s="2" t="s">
        <v>22</v>
      </c>
      <c r="O851" s="2" t="s">
        <v>32</v>
      </c>
      <c r="P851">
        <v>60</v>
      </c>
      <c r="Q851" t="str">
        <f>IF(Query[[#This Row],[Age]]&lt;=25,"25 or Above",IF(AND(Query[[#This Row],[Age]]&gt;25,Query[[#This Row],[Age]]&lt;=50),"26-50","More than 50"))</f>
        <v>More than 50</v>
      </c>
      <c r="R851" s="2" t="s">
        <v>18</v>
      </c>
      <c r="S851" s="2" t="str">
        <f>IF(Query[[#This Row],[Purchased Bike]]="No","Didn't buy","Bought")</f>
        <v>Didn't buy</v>
      </c>
      <c r="T851" s="2"/>
    </row>
    <row r="852" spans="1:20" x14ac:dyDescent="0.25">
      <c r="A852">
        <v>12205</v>
      </c>
      <c r="B852" s="2" t="s">
        <v>39</v>
      </c>
      <c r="C852" s="2" t="s">
        <v>37</v>
      </c>
      <c r="D852" s="4">
        <v>130000</v>
      </c>
      <c r="E852">
        <v>2</v>
      </c>
      <c r="F852" t="str">
        <f>IF(Query[[#This Row],[Children]]&gt;0,"Yes","No")</f>
        <v>Yes</v>
      </c>
      <c r="G852" t="str">
        <f>IF(Query[[#This Row],[Have a Children]]="Yes","Have a Children","Haven't a Children")</f>
        <v>Have a Children</v>
      </c>
      <c r="H852" s="2" t="s">
        <v>13</v>
      </c>
      <c r="I852" s="2" t="s">
        <v>28</v>
      </c>
      <c r="J852" s="2" t="s">
        <v>18</v>
      </c>
      <c r="K852">
        <v>4</v>
      </c>
      <c r="L852" t="str">
        <f t="shared" si="13"/>
        <v>Yes</v>
      </c>
      <c r="M852" t="str">
        <f>IF(Query[[#This Row],[Have a Car]]="No","Haven't a Car","Have a Car")</f>
        <v>Have a Car</v>
      </c>
      <c r="N852" s="2" t="s">
        <v>16</v>
      </c>
      <c r="O852" s="2" t="s">
        <v>32</v>
      </c>
      <c r="P852">
        <v>67</v>
      </c>
      <c r="Q852" t="str">
        <f>IF(Query[[#This Row],[Age]]&lt;=25,"25 or Above",IF(AND(Query[[#This Row],[Age]]&gt;25,Query[[#This Row],[Age]]&lt;=50),"26-50","More than 50"))</f>
        <v>More than 50</v>
      </c>
      <c r="R852" s="2" t="s">
        <v>18</v>
      </c>
      <c r="S852" s="2" t="str">
        <f>IF(Query[[#This Row],[Purchased Bike]]="No","Didn't buy","Bought")</f>
        <v>Didn't buy</v>
      </c>
      <c r="T852" s="2"/>
    </row>
    <row r="853" spans="1:20" x14ac:dyDescent="0.25">
      <c r="A853">
        <v>16751</v>
      </c>
      <c r="B853" s="2" t="s">
        <v>36</v>
      </c>
      <c r="C853" s="2" t="s">
        <v>38</v>
      </c>
      <c r="D853" s="4">
        <v>60000</v>
      </c>
      <c r="E853">
        <v>0</v>
      </c>
      <c r="F853" t="str">
        <f>IF(Query[[#This Row],[Children]]&gt;0,"Yes","No")</f>
        <v>No</v>
      </c>
      <c r="G853" t="str">
        <f>IF(Query[[#This Row],[Have a Children]]="Yes","Have a Children","Haven't a Children")</f>
        <v>Haven't a Children</v>
      </c>
      <c r="H853" s="2" t="s">
        <v>19</v>
      </c>
      <c r="I853" s="2" t="s">
        <v>14</v>
      </c>
      <c r="J853" s="2" t="s">
        <v>15</v>
      </c>
      <c r="K853">
        <v>1</v>
      </c>
      <c r="L853" t="str">
        <f t="shared" si="13"/>
        <v>Yes</v>
      </c>
      <c r="M853" t="str">
        <f>IF(Query[[#This Row],[Have a Car]]="No","Haven't a Car","Have a Car")</f>
        <v>Have a Car</v>
      </c>
      <c r="N853" s="2" t="s">
        <v>23</v>
      </c>
      <c r="O853" s="2" t="s">
        <v>32</v>
      </c>
      <c r="P853">
        <v>32</v>
      </c>
      <c r="Q853" t="str">
        <f>IF(Query[[#This Row],[Age]]&lt;=25,"25 or Above",IF(AND(Query[[#This Row],[Age]]&gt;25,Query[[#This Row],[Age]]&lt;=50),"26-50","More than 50"))</f>
        <v>26-50</v>
      </c>
      <c r="R853" s="2" t="s">
        <v>15</v>
      </c>
      <c r="S853" s="2" t="str">
        <f>IF(Query[[#This Row],[Purchased Bike]]="No","Didn't buy","Bought")</f>
        <v>Bought</v>
      </c>
      <c r="T853" s="2"/>
    </row>
    <row r="854" spans="1:20" x14ac:dyDescent="0.25">
      <c r="A854">
        <v>21613</v>
      </c>
      <c r="B854" s="2" t="s">
        <v>39</v>
      </c>
      <c r="C854" s="2" t="s">
        <v>38</v>
      </c>
      <c r="D854" s="4">
        <v>50000</v>
      </c>
      <c r="E854">
        <v>2</v>
      </c>
      <c r="F854" t="str">
        <f>IF(Query[[#This Row],[Children]]&gt;0,"Yes","No")</f>
        <v>Yes</v>
      </c>
      <c r="G854" t="str">
        <f>IF(Query[[#This Row],[Have a Children]]="Yes","Have a Children","Haven't a Children")</f>
        <v>Have a Children</v>
      </c>
      <c r="H854" s="2" t="s">
        <v>13</v>
      </c>
      <c r="I854" s="2" t="s">
        <v>14</v>
      </c>
      <c r="J854" s="2" t="s">
        <v>18</v>
      </c>
      <c r="K854">
        <v>1</v>
      </c>
      <c r="L854" t="str">
        <f t="shared" si="13"/>
        <v>Yes</v>
      </c>
      <c r="M854" t="str">
        <f>IF(Query[[#This Row],[Have a Car]]="No","Haven't a Car","Have a Car")</f>
        <v>Have a Car</v>
      </c>
      <c r="N854" s="2" t="s">
        <v>16</v>
      </c>
      <c r="O854" s="2" t="s">
        <v>32</v>
      </c>
      <c r="P854">
        <v>39</v>
      </c>
      <c r="Q854" t="str">
        <f>IF(Query[[#This Row],[Age]]&lt;=25,"25 or Above",IF(AND(Query[[#This Row],[Age]]&gt;25,Query[[#This Row],[Age]]&lt;=50),"26-50","More than 50"))</f>
        <v>26-50</v>
      </c>
      <c r="R854" s="2" t="s">
        <v>15</v>
      </c>
      <c r="S854" s="2" t="str">
        <f>IF(Query[[#This Row],[Purchased Bike]]="No","Didn't buy","Bought")</f>
        <v>Bought</v>
      </c>
      <c r="T854" s="2"/>
    </row>
    <row r="855" spans="1:20" x14ac:dyDescent="0.25">
      <c r="A855">
        <v>24801</v>
      </c>
      <c r="B855" s="2" t="s">
        <v>39</v>
      </c>
      <c r="C855" s="2" t="s">
        <v>38</v>
      </c>
      <c r="D855" s="4">
        <v>60000</v>
      </c>
      <c r="E855">
        <v>1</v>
      </c>
      <c r="F855" t="str">
        <f>IF(Query[[#This Row],[Children]]&gt;0,"Yes","No")</f>
        <v>Yes</v>
      </c>
      <c r="G855" t="str">
        <f>IF(Query[[#This Row],[Have a Children]]="Yes","Have a Children","Haven't a Children")</f>
        <v>Have a Children</v>
      </c>
      <c r="H855" s="2" t="s">
        <v>31</v>
      </c>
      <c r="I855" s="2" t="s">
        <v>21</v>
      </c>
      <c r="J855" s="2" t="s">
        <v>15</v>
      </c>
      <c r="K855">
        <v>0</v>
      </c>
      <c r="L855" t="str">
        <f t="shared" si="13"/>
        <v>No</v>
      </c>
      <c r="M855" t="str">
        <f>IF(Query[[#This Row],[Have a Car]]="No","Haven't a Car","Have a Car")</f>
        <v>Haven't a Car</v>
      </c>
      <c r="N855" s="2" t="s">
        <v>22</v>
      </c>
      <c r="O855" s="2" t="s">
        <v>32</v>
      </c>
      <c r="P855">
        <v>35</v>
      </c>
      <c r="Q855" t="str">
        <f>IF(Query[[#This Row],[Age]]&lt;=25,"25 or Above",IF(AND(Query[[#This Row],[Age]]&gt;25,Query[[#This Row],[Age]]&lt;=50),"26-50","More than 50"))</f>
        <v>26-50</v>
      </c>
      <c r="R855" s="2" t="s">
        <v>15</v>
      </c>
      <c r="S855" s="2" t="str">
        <f>IF(Query[[#This Row],[Purchased Bike]]="No","Didn't buy","Bought")</f>
        <v>Bought</v>
      </c>
      <c r="T855" s="2"/>
    </row>
    <row r="856" spans="1:20" x14ac:dyDescent="0.25">
      <c r="A856">
        <v>17519</v>
      </c>
      <c r="B856" s="2" t="s">
        <v>36</v>
      </c>
      <c r="C856" s="2" t="s">
        <v>37</v>
      </c>
      <c r="D856" s="4">
        <v>60000</v>
      </c>
      <c r="E856">
        <v>0</v>
      </c>
      <c r="F856" t="str">
        <f>IF(Query[[#This Row],[Children]]&gt;0,"Yes","No")</f>
        <v>No</v>
      </c>
      <c r="G856" t="str">
        <f>IF(Query[[#This Row],[Have a Children]]="Yes","Have a Children","Haven't a Children")</f>
        <v>Haven't a Children</v>
      </c>
      <c r="H856" s="2" t="s">
        <v>19</v>
      </c>
      <c r="I856" s="2" t="s">
        <v>21</v>
      </c>
      <c r="J856" s="2" t="s">
        <v>15</v>
      </c>
      <c r="K856">
        <v>2</v>
      </c>
      <c r="L856" t="str">
        <f t="shared" si="13"/>
        <v>Yes</v>
      </c>
      <c r="M856" t="str">
        <f>IF(Query[[#This Row],[Have a Car]]="No","Haven't a Car","Have a Car")</f>
        <v>Have a Car</v>
      </c>
      <c r="N856" s="2" t="s">
        <v>23</v>
      </c>
      <c r="O856" s="2" t="s">
        <v>32</v>
      </c>
      <c r="P856">
        <v>32</v>
      </c>
      <c r="Q856" t="str">
        <f>IF(Query[[#This Row],[Age]]&lt;=25,"25 or Above",IF(AND(Query[[#This Row],[Age]]&gt;25,Query[[#This Row],[Age]]&lt;=50),"26-50","More than 50"))</f>
        <v>26-50</v>
      </c>
      <c r="R856" s="2" t="s">
        <v>18</v>
      </c>
      <c r="S856" s="2" t="str">
        <f>IF(Query[[#This Row],[Purchased Bike]]="No","Didn't buy","Bought")</f>
        <v>Didn't buy</v>
      </c>
      <c r="T856" s="2"/>
    </row>
    <row r="857" spans="1:20" x14ac:dyDescent="0.25">
      <c r="A857">
        <v>18347</v>
      </c>
      <c r="B857" s="2" t="s">
        <v>39</v>
      </c>
      <c r="C857" s="2" t="s">
        <v>37</v>
      </c>
      <c r="D857" s="4">
        <v>30000</v>
      </c>
      <c r="E857">
        <v>0</v>
      </c>
      <c r="F857" t="str">
        <f>IF(Query[[#This Row],[Children]]&gt;0,"Yes","No")</f>
        <v>No</v>
      </c>
      <c r="G857" t="str">
        <f>IF(Query[[#This Row],[Have a Children]]="Yes","Have a Children","Haven't a Children")</f>
        <v>Haven't a Children</v>
      </c>
      <c r="H857" s="2" t="s">
        <v>19</v>
      </c>
      <c r="I857" s="2" t="s">
        <v>14</v>
      </c>
      <c r="J857" s="2" t="s">
        <v>18</v>
      </c>
      <c r="K857">
        <v>1</v>
      </c>
      <c r="L857" t="str">
        <f t="shared" si="13"/>
        <v>Yes</v>
      </c>
      <c r="M857" t="str">
        <f>IF(Query[[#This Row],[Have a Car]]="No","Haven't a Car","Have a Car")</f>
        <v>Have a Car</v>
      </c>
      <c r="N857" s="2" t="s">
        <v>26</v>
      </c>
      <c r="O857" s="2" t="s">
        <v>32</v>
      </c>
      <c r="P857">
        <v>31</v>
      </c>
      <c r="Q857" t="str">
        <f>IF(Query[[#This Row],[Age]]&lt;=25,"25 or Above",IF(AND(Query[[#This Row],[Age]]&gt;25,Query[[#This Row],[Age]]&lt;=50),"26-50","More than 50"))</f>
        <v>26-50</v>
      </c>
      <c r="R857" s="2" t="s">
        <v>18</v>
      </c>
      <c r="S857" s="2" t="str">
        <f>IF(Query[[#This Row],[Purchased Bike]]="No","Didn't buy","Bought")</f>
        <v>Didn't buy</v>
      </c>
      <c r="T857" s="2"/>
    </row>
    <row r="858" spans="1:20" x14ac:dyDescent="0.25">
      <c r="A858">
        <v>29052</v>
      </c>
      <c r="B858" s="2" t="s">
        <v>39</v>
      </c>
      <c r="C858" s="2" t="s">
        <v>38</v>
      </c>
      <c r="D858" s="4">
        <v>40000</v>
      </c>
      <c r="E858">
        <v>0</v>
      </c>
      <c r="F858" t="str">
        <f>IF(Query[[#This Row],[Children]]&gt;0,"Yes","No")</f>
        <v>No</v>
      </c>
      <c r="G858" t="str">
        <f>IF(Query[[#This Row],[Have a Children]]="Yes","Have a Children","Haven't a Children")</f>
        <v>Haven't a Children</v>
      </c>
      <c r="H858" s="2" t="s">
        <v>19</v>
      </c>
      <c r="I858" s="2" t="s">
        <v>14</v>
      </c>
      <c r="J858" s="2" t="s">
        <v>15</v>
      </c>
      <c r="K858">
        <v>1</v>
      </c>
      <c r="L858" t="str">
        <f t="shared" si="13"/>
        <v>Yes</v>
      </c>
      <c r="M858" t="str">
        <f>IF(Query[[#This Row],[Have a Car]]="No","Haven't a Car","Have a Car")</f>
        <v>Have a Car</v>
      </c>
      <c r="N858" s="2" t="s">
        <v>23</v>
      </c>
      <c r="O858" s="2" t="s">
        <v>32</v>
      </c>
      <c r="P858">
        <v>27</v>
      </c>
      <c r="Q858" t="str">
        <f>IF(Query[[#This Row],[Age]]&lt;=25,"25 or Above",IF(AND(Query[[#This Row],[Age]]&gt;25,Query[[#This Row],[Age]]&lt;=50),"26-50","More than 50"))</f>
        <v>26-50</v>
      </c>
      <c r="R858" s="2" t="s">
        <v>18</v>
      </c>
      <c r="S858" s="2" t="str">
        <f>IF(Query[[#This Row],[Purchased Bike]]="No","Didn't buy","Bought")</f>
        <v>Didn't buy</v>
      </c>
      <c r="T858" s="2"/>
    </row>
    <row r="859" spans="1:20" x14ac:dyDescent="0.25">
      <c r="A859">
        <v>11745</v>
      </c>
      <c r="B859" s="2" t="s">
        <v>36</v>
      </c>
      <c r="C859" s="2" t="s">
        <v>37</v>
      </c>
      <c r="D859" s="4">
        <v>60000</v>
      </c>
      <c r="E859">
        <v>1</v>
      </c>
      <c r="F859" t="str">
        <f>IF(Query[[#This Row],[Children]]&gt;0,"Yes","No")</f>
        <v>Yes</v>
      </c>
      <c r="G859" t="str">
        <f>IF(Query[[#This Row],[Have a Children]]="Yes","Have a Children","Haven't a Children")</f>
        <v>Have a Children</v>
      </c>
      <c r="H859" s="2" t="s">
        <v>13</v>
      </c>
      <c r="I859" s="2" t="s">
        <v>21</v>
      </c>
      <c r="J859" s="2" t="s">
        <v>15</v>
      </c>
      <c r="K859">
        <v>1</v>
      </c>
      <c r="L859" t="str">
        <f t="shared" si="13"/>
        <v>Yes</v>
      </c>
      <c r="M859" t="str">
        <f>IF(Query[[#This Row],[Have a Car]]="No","Haven't a Car","Have a Car")</f>
        <v>Have a Car</v>
      </c>
      <c r="N859" s="2" t="s">
        <v>16</v>
      </c>
      <c r="O859" s="2" t="s">
        <v>32</v>
      </c>
      <c r="P859">
        <v>47</v>
      </c>
      <c r="Q859" t="str">
        <f>IF(Query[[#This Row],[Age]]&lt;=25,"25 or Above",IF(AND(Query[[#This Row],[Age]]&gt;25,Query[[#This Row],[Age]]&lt;=50),"26-50","More than 50"))</f>
        <v>26-50</v>
      </c>
      <c r="R859" s="2" t="s">
        <v>15</v>
      </c>
      <c r="S859" s="2" t="str">
        <f>IF(Query[[#This Row],[Purchased Bike]]="No","Didn't buy","Bought")</f>
        <v>Bought</v>
      </c>
      <c r="T859" s="2"/>
    </row>
    <row r="860" spans="1:20" x14ac:dyDescent="0.25">
      <c r="A860">
        <v>19147</v>
      </c>
      <c r="B860" s="2" t="s">
        <v>36</v>
      </c>
      <c r="C860" s="2" t="s">
        <v>38</v>
      </c>
      <c r="D860" s="4">
        <v>40000</v>
      </c>
      <c r="E860">
        <v>0</v>
      </c>
      <c r="F860" t="str">
        <f>IF(Query[[#This Row],[Children]]&gt;0,"Yes","No")</f>
        <v>No</v>
      </c>
      <c r="G860" t="str">
        <f>IF(Query[[#This Row],[Have a Children]]="Yes","Have a Children","Haven't a Children")</f>
        <v>Haven't a Children</v>
      </c>
      <c r="H860" s="2" t="s">
        <v>13</v>
      </c>
      <c r="I860" s="2" t="s">
        <v>21</v>
      </c>
      <c r="J860" s="2" t="s">
        <v>18</v>
      </c>
      <c r="K860">
        <v>1</v>
      </c>
      <c r="L860" t="str">
        <f t="shared" si="13"/>
        <v>Yes</v>
      </c>
      <c r="M860" t="str">
        <f>IF(Query[[#This Row],[Have a Car]]="No","Haven't a Car","Have a Car")</f>
        <v>Have a Car</v>
      </c>
      <c r="N860" s="2" t="s">
        <v>16</v>
      </c>
      <c r="O860" s="2" t="s">
        <v>32</v>
      </c>
      <c r="P860">
        <v>42</v>
      </c>
      <c r="Q860" t="str">
        <f>IF(Query[[#This Row],[Age]]&lt;=25,"25 or Above",IF(AND(Query[[#This Row],[Age]]&gt;25,Query[[#This Row],[Age]]&lt;=50),"26-50","More than 50"))</f>
        <v>26-50</v>
      </c>
      <c r="R860" s="2" t="s">
        <v>18</v>
      </c>
      <c r="S860" s="2" t="str">
        <f>IF(Query[[#This Row],[Purchased Bike]]="No","Didn't buy","Bought")</f>
        <v>Didn't buy</v>
      </c>
      <c r="T860" s="2"/>
    </row>
    <row r="861" spans="1:20" x14ac:dyDescent="0.25">
      <c r="A861">
        <v>19217</v>
      </c>
      <c r="B861" s="2" t="s">
        <v>36</v>
      </c>
      <c r="C861" s="2" t="s">
        <v>38</v>
      </c>
      <c r="D861" s="4">
        <v>30000</v>
      </c>
      <c r="E861">
        <v>2</v>
      </c>
      <c r="F861" t="str">
        <f>IF(Query[[#This Row],[Children]]&gt;0,"Yes","No")</f>
        <v>Yes</v>
      </c>
      <c r="G861" t="str">
        <f>IF(Query[[#This Row],[Have a Children]]="Yes","Have a Children","Haven't a Children")</f>
        <v>Have a Children</v>
      </c>
      <c r="H861" s="2" t="s">
        <v>27</v>
      </c>
      <c r="I861" s="2" t="s">
        <v>14</v>
      </c>
      <c r="J861" s="2" t="s">
        <v>15</v>
      </c>
      <c r="K861">
        <v>2</v>
      </c>
      <c r="L861" t="str">
        <f t="shared" si="13"/>
        <v>Yes</v>
      </c>
      <c r="M861" t="str">
        <f>IF(Query[[#This Row],[Have a Car]]="No","Haven't a Car","Have a Car")</f>
        <v>Have a Car</v>
      </c>
      <c r="N861" s="2" t="s">
        <v>26</v>
      </c>
      <c r="O861" s="2" t="s">
        <v>32</v>
      </c>
      <c r="P861">
        <v>49</v>
      </c>
      <c r="Q861" t="str">
        <f>IF(Query[[#This Row],[Age]]&lt;=25,"25 or Above",IF(AND(Query[[#This Row],[Age]]&gt;25,Query[[#This Row],[Age]]&lt;=50),"26-50","More than 50"))</f>
        <v>26-50</v>
      </c>
      <c r="R861" s="2" t="s">
        <v>18</v>
      </c>
      <c r="S861" s="2" t="str">
        <f>IF(Query[[#This Row],[Purchased Bike]]="No","Didn't buy","Bought")</f>
        <v>Didn't buy</v>
      </c>
      <c r="T861" s="2"/>
    </row>
    <row r="862" spans="1:20" x14ac:dyDescent="0.25">
      <c r="A862">
        <v>15839</v>
      </c>
      <c r="B862" s="2" t="s">
        <v>39</v>
      </c>
      <c r="C862" s="2" t="s">
        <v>38</v>
      </c>
      <c r="D862" s="4">
        <v>30000</v>
      </c>
      <c r="E862">
        <v>0</v>
      </c>
      <c r="F862" t="str">
        <f>IF(Query[[#This Row],[Children]]&gt;0,"Yes","No")</f>
        <v>No</v>
      </c>
      <c r="G862" t="str">
        <f>IF(Query[[#This Row],[Have a Children]]="Yes","Have a Children","Haven't a Children")</f>
        <v>Haven't a Children</v>
      </c>
      <c r="H862" s="2" t="s">
        <v>19</v>
      </c>
      <c r="I862" s="2" t="s">
        <v>14</v>
      </c>
      <c r="J862" s="2" t="s">
        <v>15</v>
      </c>
      <c r="K862">
        <v>1</v>
      </c>
      <c r="L862" t="str">
        <f t="shared" si="13"/>
        <v>Yes</v>
      </c>
      <c r="M862" t="str">
        <f>IF(Query[[#This Row],[Have a Car]]="No","Haven't a Car","Have a Car")</f>
        <v>Have a Car</v>
      </c>
      <c r="N862" s="2" t="s">
        <v>23</v>
      </c>
      <c r="O862" s="2" t="s">
        <v>32</v>
      </c>
      <c r="P862">
        <v>32</v>
      </c>
      <c r="Q862" t="str">
        <f>IF(Query[[#This Row],[Age]]&lt;=25,"25 or Above",IF(AND(Query[[#This Row],[Age]]&gt;25,Query[[#This Row],[Age]]&lt;=50),"26-50","More than 50"))</f>
        <v>26-50</v>
      </c>
      <c r="R862" s="2" t="s">
        <v>18</v>
      </c>
      <c r="S862" s="2" t="str">
        <f>IF(Query[[#This Row],[Purchased Bike]]="No","Didn't buy","Bought")</f>
        <v>Didn't buy</v>
      </c>
      <c r="T862" s="2"/>
    </row>
    <row r="863" spans="1:20" x14ac:dyDescent="0.25">
      <c r="A863">
        <v>13714</v>
      </c>
      <c r="B863" s="2" t="s">
        <v>36</v>
      </c>
      <c r="C863" s="2" t="s">
        <v>37</v>
      </c>
      <c r="D863" s="4">
        <v>20000</v>
      </c>
      <c r="E863">
        <v>2</v>
      </c>
      <c r="F863" t="str">
        <f>IF(Query[[#This Row],[Children]]&gt;0,"Yes","No")</f>
        <v>Yes</v>
      </c>
      <c r="G863" t="str">
        <f>IF(Query[[#This Row],[Have a Children]]="Yes","Have a Children","Haven't a Children")</f>
        <v>Have a Children</v>
      </c>
      <c r="H863" s="2" t="s">
        <v>27</v>
      </c>
      <c r="I863" s="2" t="s">
        <v>25</v>
      </c>
      <c r="J863" s="2" t="s">
        <v>18</v>
      </c>
      <c r="K863">
        <v>2</v>
      </c>
      <c r="L863" t="str">
        <f t="shared" si="13"/>
        <v>Yes</v>
      </c>
      <c r="M863" t="str">
        <f>IF(Query[[#This Row],[Have a Car]]="No","Haven't a Car","Have a Car")</f>
        <v>Have a Car</v>
      </c>
      <c r="N863" s="2" t="s">
        <v>26</v>
      </c>
      <c r="O863" s="2" t="s">
        <v>32</v>
      </c>
      <c r="P863">
        <v>53</v>
      </c>
      <c r="Q863" t="str">
        <f>IF(Query[[#This Row],[Age]]&lt;=25,"25 or Above",IF(AND(Query[[#This Row],[Age]]&gt;25,Query[[#This Row],[Age]]&lt;=50),"26-50","More than 50"))</f>
        <v>More than 50</v>
      </c>
      <c r="R863" s="2" t="s">
        <v>15</v>
      </c>
      <c r="S863" s="2" t="str">
        <f>IF(Query[[#This Row],[Purchased Bike]]="No","Didn't buy","Bought")</f>
        <v>Bought</v>
      </c>
      <c r="T863" s="2"/>
    </row>
    <row r="864" spans="1:20" x14ac:dyDescent="0.25">
      <c r="A864">
        <v>22330</v>
      </c>
      <c r="B864" s="2" t="s">
        <v>36</v>
      </c>
      <c r="C864" s="2" t="s">
        <v>38</v>
      </c>
      <c r="D864" s="4">
        <v>50000</v>
      </c>
      <c r="E864">
        <v>0</v>
      </c>
      <c r="F864" t="str">
        <f>IF(Query[[#This Row],[Children]]&gt;0,"Yes","No")</f>
        <v>No</v>
      </c>
      <c r="G864" t="str">
        <f>IF(Query[[#This Row],[Have a Children]]="Yes","Have a Children","Haven't a Children")</f>
        <v>Haven't a Children</v>
      </c>
      <c r="H864" s="2" t="s">
        <v>31</v>
      </c>
      <c r="I864" s="2" t="s">
        <v>14</v>
      </c>
      <c r="J864" s="2" t="s">
        <v>15</v>
      </c>
      <c r="K864">
        <v>0</v>
      </c>
      <c r="L864" t="str">
        <f t="shared" si="13"/>
        <v>No</v>
      </c>
      <c r="M864" t="str">
        <f>IF(Query[[#This Row],[Have a Car]]="No","Haven't a Car","Have a Car")</f>
        <v>Haven't a Car</v>
      </c>
      <c r="N864" s="2" t="s">
        <v>26</v>
      </c>
      <c r="O864" s="2" t="s">
        <v>32</v>
      </c>
      <c r="P864">
        <v>32</v>
      </c>
      <c r="Q864" t="str">
        <f>IF(Query[[#This Row],[Age]]&lt;=25,"25 or Above",IF(AND(Query[[#This Row],[Age]]&gt;25,Query[[#This Row],[Age]]&lt;=50),"26-50","More than 50"))</f>
        <v>26-50</v>
      </c>
      <c r="R864" s="2" t="s">
        <v>15</v>
      </c>
      <c r="S864" s="2" t="str">
        <f>IF(Query[[#This Row],[Purchased Bike]]="No","Didn't buy","Bought")</f>
        <v>Bought</v>
      </c>
      <c r="T864" s="2"/>
    </row>
    <row r="865" spans="1:20" x14ac:dyDescent="0.25">
      <c r="A865">
        <v>18783</v>
      </c>
      <c r="B865" s="2" t="s">
        <v>39</v>
      </c>
      <c r="C865" s="2" t="s">
        <v>38</v>
      </c>
      <c r="D865" s="4">
        <v>80000</v>
      </c>
      <c r="E865">
        <v>0</v>
      </c>
      <c r="F865" t="str">
        <f>IF(Query[[#This Row],[Children]]&gt;0,"Yes","No")</f>
        <v>No</v>
      </c>
      <c r="G865" t="str">
        <f>IF(Query[[#This Row],[Have a Children]]="Yes","Have a Children","Haven't a Children")</f>
        <v>Haven't a Children</v>
      </c>
      <c r="H865" s="2" t="s">
        <v>13</v>
      </c>
      <c r="I865" s="2" t="s">
        <v>28</v>
      </c>
      <c r="J865" s="2" t="s">
        <v>18</v>
      </c>
      <c r="K865">
        <v>1</v>
      </c>
      <c r="L865" t="str">
        <f t="shared" si="13"/>
        <v>Yes</v>
      </c>
      <c r="M865" t="str">
        <f>IF(Query[[#This Row],[Have a Car]]="No","Haven't a Car","Have a Car")</f>
        <v>Have a Car</v>
      </c>
      <c r="N865" s="2" t="s">
        <v>16</v>
      </c>
      <c r="O865" s="2" t="s">
        <v>32</v>
      </c>
      <c r="P865">
        <v>38</v>
      </c>
      <c r="Q865" t="str">
        <f>IF(Query[[#This Row],[Age]]&lt;=25,"25 or Above",IF(AND(Query[[#This Row],[Age]]&gt;25,Query[[#This Row],[Age]]&lt;=50),"26-50","More than 50"))</f>
        <v>26-50</v>
      </c>
      <c r="R865" s="2" t="s">
        <v>15</v>
      </c>
      <c r="S865" s="2" t="str">
        <f>IF(Query[[#This Row],[Purchased Bike]]="No","Didn't buy","Bought")</f>
        <v>Bought</v>
      </c>
      <c r="T865" s="2"/>
    </row>
    <row r="866" spans="1:20" x14ac:dyDescent="0.25">
      <c r="A866">
        <v>25041</v>
      </c>
      <c r="B866" s="2" t="s">
        <v>39</v>
      </c>
      <c r="C866" s="2" t="s">
        <v>38</v>
      </c>
      <c r="D866" s="4">
        <v>40000</v>
      </c>
      <c r="E866">
        <v>0</v>
      </c>
      <c r="F866" t="str">
        <f>IF(Query[[#This Row],[Children]]&gt;0,"Yes","No")</f>
        <v>No</v>
      </c>
      <c r="G866" t="str">
        <f>IF(Query[[#This Row],[Have a Children]]="Yes","Have a Children","Haven't a Children")</f>
        <v>Haven't a Children</v>
      </c>
      <c r="H866" s="2" t="s">
        <v>27</v>
      </c>
      <c r="I866" s="2" t="s">
        <v>14</v>
      </c>
      <c r="J866" s="2" t="s">
        <v>15</v>
      </c>
      <c r="K866">
        <v>2</v>
      </c>
      <c r="L866" t="str">
        <f t="shared" si="13"/>
        <v>Yes</v>
      </c>
      <c r="M866" t="str">
        <f>IF(Query[[#This Row],[Have a Car]]="No","Haven't a Car","Have a Car")</f>
        <v>Have a Car</v>
      </c>
      <c r="N866" s="2" t="s">
        <v>23</v>
      </c>
      <c r="O866" s="2" t="s">
        <v>32</v>
      </c>
      <c r="P866">
        <v>31</v>
      </c>
      <c r="Q866" t="str">
        <f>IF(Query[[#This Row],[Age]]&lt;=25,"25 or Above",IF(AND(Query[[#This Row],[Age]]&gt;25,Query[[#This Row],[Age]]&lt;=50),"26-50","More than 50"))</f>
        <v>26-50</v>
      </c>
      <c r="R866" s="2" t="s">
        <v>18</v>
      </c>
      <c r="S866" s="2" t="str">
        <f>IF(Query[[#This Row],[Purchased Bike]]="No","Didn't buy","Bought")</f>
        <v>Didn't buy</v>
      </c>
      <c r="T866" s="2"/>
    </row>
    <row r="867" spans="1:20" x14ac:dyDescent="0.25">
      <c r="A867">
        <v>22046</v>
      </c>
      <c r="B867" s="2" t="s">
        <v>39</v>
      </c>
      <c r="C867" s="2" t="s">
        <v>37</v>
      </c>
      <c r="D867" s="4">
        <v>80000</v>
      </c>
      <c r="E867">
        <v>0</v>
      </c>
      <c r="F867" t="str">
        <f>IF(Query[[#This Row],[Children]]&gt;0,"Yes","No")</f>
        <v>No</v>
      </c>
      <c r="G867" t="str">
        <f>IF(Query[[#This Row],[Have a Children]]="Yes","Have a Children","Haven't a Children")</f>
        <v>Haven't a Children</v>
      </c>
      <c r="H867" s="2" t="s">
        <v>13</v>
      </c>
      <c r="I867" s="2" t="s">
        <v>28</v>
      </c>
      <c r="J867" s="2" t="s">
        <v>18</v>
      </c>
      <c r="K867">
        <v>1</v>
      </c>
      <c r="L867" t="str">
        <f t="shared" si="13"/>
        <v>Yes</v>
      </c>
      <c r="M867" t="str">
        <f>IF(Query[[#This Row],[Have a Car]]="No","Haven't a Car","Have a Car")</f>
        <v>Have a Car</v>
      </c>
      <c r="N867" s="2" t="s">
        <v>16</v>
      </c>
      <c r="O867" s="2" t="s">
        <v>32</v>
      </c>
      <c r="P867">
        <v>38</v>
      </c>
      <c r="Q867" t="str">
        <f>IF(Query[[#This Row],[Age]]&lt;=25,"25 or Above",IF(AND(Query[[#This Row],[Age]]&gt;25,Query[[#This Row],[Age]]&lt;=50),"26-50","More than 50"))</f>
        <v>26-50</v>
      </c>
      <c r="R867" s="2" t="s">
        <v>15</v>
      </c>
      <c r="S867" s="2" t="str">
        <f>IF(Query[[#This Row],[Purchased Bike]]="No","Didn't buy","Bought")</f>
        <v>Bought</v>
      </c>
      <c r="T867" s="2"/>
    </row>
    <row r="868" spans="1:20" x14ac:dyDescent="0.25">
      <c r="A868">
        <v>28052</v>
      </c>
      <c r="B868" s="2" t="s">
        <v>36</v>
      </c>
      <c r="C868" s="2" t="s">
        <v>38</v>
      </c>
      <c r="D868" s="4">
        <v>60000</v>
      </c>
      <c r="E868">
        <v>2</v>
      </c>
      <c r="F868" t="str">
        <f>IF(Query[[#This Row],[Children]]&gt;0,"Yes","No")</f>
        <v>Yes</v>
      </c>
      <c r="G868" t="str">
        <f>IF(Query[[#This Row],[Have a Children]]="Yes","Have a Children","Haven't a Children")</f>
        <v>Have a Children</v>
      </c>
      <c r="H868" s="2" t="s">
        <v>27</v>
      </c>
      <c r="I868" s="2" t="s">
        <v>21</v>
      </c>
      <c r="J868" s="2" t="s">
        <v>15</v>
      </c>
      <c r="K868">
        <v>2</v>
      </c>
      <c r="L868" t="str">
        <f t="shared" si="13"/>
        <v>Yes</v>
      </c>
      <c r="M868" t="str">
        <f>IF(Query[[#This Row],[Have a Car]]="No","Haven't a Car","Have a Car")</f>
        <v>Have a Car</v>
      </c>
      <c r="N868" s="2" t="s">
        <v>30</v>
      </c>
      <c r="O868" s="2" t="s">
        <v>32</v>
      </c>
      <c r="P868">
        <v>55</v>
      </c>
      <c r="Q868" t="str">
        <f>IF(Query[[#This Row],[Age]]&lt;=25,"25 or Above",IF(AND(Query[[#This Row],[Age]]&gt;25,Query[[#This Row],[Age]]&lt;=50),"26-50","More than 50"))</f>
        <v>More than 50</v>
      </c>
      <c r="R868" s="2" t="s">
        <v>18</v>
      </c>
      <c r="S868" s="2" t="str">
        <f>IF(Query[[#This Row],[Purchased Bike]]="No","Didn't buy","Bought")</f>
        <v>Didn't buy</v>
      </c>
      <c r="T868" s="2"/>
    </row>
    <row r="869" spans="1:20" x14ac:dyDescent="0.25">
      <c r="A869">
        <v>26693</v>
      </c>
      <c r="B869" s="2" t="s">
        <v>36</v>
      </c>
      <c r="C869" s="2" t="s">
        <v>38</v>
      </c>
      <c r="D869" s="4">
        <v>70000</v>
      </c>
      <c r="E869">
        <v>3</v>
      </c>
      <c r="F869" t="str">
        <f>IF(Query[[#This Row],[Children]]&gt;0,"Yes","No")</f>
        <v>Yes</v>
      </c>
      <c r="G869" t="str">
        <f>IF(Query[[#This Row],[Have a Children]]="Yes","Have a Children","Haven't a Children")</f>
        <v>Have a Children</v>
      </c>
      <c r="H869" s="2" t="s">
        <v>19</v>
      </c>
      <c r="I869" s="2" t="s">
        <v>21</v>
      </c>
      <c r="J869" s="2" t="s">
        <v>15</v>
      </c>
      <c r="K869">
        <v>1</v>
      </c>
      <c r="L869" t="str">
        <f t="shared" si="13"/>
        <v>Yes</v>
      </c>
      <c r="M869" t="str">
        <f>IF(Query[[#This Row],[Have a Car]]="No","Haven't a Car","Have a Car")</f>
        <v>Have a Car</v>
      </c>
      <c r="N869" s="2" t="s">
        <v>23</v>
      </c>
      <c r="O869" s="2" t="s">
        <v>32</v>
      </c>
      <c r="P869">
        <v>49</v>
      </c>
      <c r="Q869" t="str">
        <f>IF(Query[[#This Row],[Age]]&lt;=25,"25 or Above",IF(AND(Query[[#This Row],[Age]]&gt;25,Query[[#This Row],[Age]]&lt;=50),"26-50","More than 50"))</f>
        <v>26-50</v>
      </c>
      <c r="R869" s="2" t="s">
        <v>18</v>
      </c>
      <c r="S869" s="2" t="str">
        <f>IF(Query[[#This Row],[Purchased Bike]]="No","Didn't buy","Bought")</f>
        <v>Didn't buy</v>
      </c>
      <c r="T869" s="2"/>
    </row>
    <row r="870" spans="1:20" x14ac:dyDescent="0.25">
      <c r="A870">
        <v>24955</v>
      </c>
      <c r="B870" s="2" t="s">
        <v>39</v>
      </c>
      <c r="C870" s="2" t="s">
        <v>38</v>
      </c>
      <c r="D870" s="4">
        <v>30000</v>
      </c>
      <c r="E870">
        <v>5</v>
      </c>
      <c r="F870" t="str">
        <f>IF(Query[[#This Row],[Children]]&gt;0,"Yes","No")</f>
        <v>Yes</v>
      </c>
      <c r="G870" t="str">
        <f>IF(Query[[#This Row],[Have a Children]]="Yes","Have a Children","Haven't a Children")</f>
        <v>Have a Children</v>
      </c>
      <c r="H870" s="2" t="s">
        <v>29</v>
      </c>
      <c r="I870" s="2" t="s">
        <v>14</v>
      </c>
      <c r="J870" s="2" t="s">
        <v>15</v>
      </c>
      <c r="K870">
        <v>3</v>
      </c>
      <c r="L870" t="str">
        <f t="shared" si="13"/>
        <v>Yes</v>
      </c>
      <c r="M870" t="str">
        <f>IF(Query[[#This Row],[Have a Car]]="No","Haven't a Car","Have a Car")</f>
        <v>Have a Car</v>
      </c>
      <c r="N870" s="2" t="s">
        <v>30</v>
      </c>
      <c r="O870" s="2" t="s">
        <v>32</v>
      </c>
      <c r="P870">
        <v>60</v>
      </c>
      <c r="Q870" t="str">
        <f>IF(Query[[#This Row],[Age]]&lt;=25,"25 or Above",IF(AND(Query[[#This Row],[Age]]&gt;25,Query[[#This Row],[Age]]&lt;=50),"26-50","More than 50"))</f>
        <v>More than 50</v>
      </c>
      <c r="R870" s="2" t="s">
        <v>15</v>
      </c>
      <c r="S870" s="2" t="str">
        <f>IF(Query[[#This Row],[Purchased Bike]]="No","Didn't buy","Bought")</f>
        <v>Bought</v>
      </c>
      <c r="T870" s="2"/>
    </row>
    <row r="871" spans="1:20" x14ac:dyDescent="0.25">
      <c r="A871">
        <v>26065</v>
      </c>
      <c r="B871" s="2" t="s">
        <v>39</v>
      </c>
      <c r="C871" s="2" t="s">
        <v>37</v>
      </c>
      <c r="D871" s="4">
        <v>110000</v>
      </c>
      <c r="E871">
        <v>3</v>
      </c>
      <c r="F871" t="str">
        <f>IF(Query[[#This Row],[Children]]&gt;0,"Yes","No")</f>
        <v>Yes</v>
      </c>
      <c r="G871" t="str">
        <f>IF(Query[[#This Row],[Have a Children]]="Yes","Have a Children","Haven't a Children")</f>
        <v>Have a Children</v>
      </c>
      <c r="H871" s="2" t="s">
        <v>13</v>
      </c>
      <c r="I871" s="2" t="s">
        <v>28</v>
      </c>
      <c r="J871" s="2" t="s">
        <v>18</v>
      </c>
      <c r="K871">
        <v>4</v>
      </c>
      <c r="L871" t="str">
        <f t="shared" si="13"/>
        <v>Yes</v>
      </c>
      <c r="M871" t="str">
        <f>IF(Query[[#This Row],[Have a Car]]="No","Haven't a Car","Have a Car")</f>
        <v>Have a Car</v>
      </c>
      <c r="N871" s="2" t="s">
        <v>26</v>
      </c>
      <c r="O871" s="2" t="s">
        <v>32</v>
      </c>
      <c r="P871">
        <v>42</v>
      </c>
      <c r="Q871" t="str">
        <f>IF(Query[[#This Row],[Age]]&lt;=25,"25 or Above",IF(AND(Query[[#This Row],[Age]]&gt;25,Query[[#This Row],[Age]]&lt;=50),"26-50","More than 50"))</f>
        <v>26-50</v>
      </c>
      <c r="R871" s="2" t="s">
        <v>18</v>
      </c>
      <c r="S871" s="2" t="str">
        <f>IF(Query[[#This Row],[Purchased Bike]]="No","Didn't buy","Bought")</f>
        <v>Didn't buy</v>
      </c>
      <c r="T871" s="2"/>
    </row>
    <row r="872" spans="1:20" x14ac:dyDescent="0.25">
      <c r="A872">
        <v>13942</v>
      </c>
      <c r="B872" s="2" t="s">
        <v>36</v>
      </c>
      <c r="C872" s="2" t="s">
        <v>38</v>
      </c>
      <c r="D872" s="4">
        <v>60000</v>
      </c>
      <c r="E872">
        <v>1</v>
      </c>
      <c r="F872" t="str">
        <f>IF(Query[[#This Row],[Children]]&gt;0,"Yes","No")</f>
        <v>Yes</v>
      </c>
      <c r="G872" t="str">
        <f>IF(Query[[#This Row],[Have a Children]]="Yes","Have a Children","Haven't a Children")</f>
        <v>Have a Children</v>
      </c>
      <c r="H872" s="2" t="s">
        <v>19</v>
      </c>
      <c r="I872" s="2" t="s">
        <v>14</v>
      </c>
      <c r="J872" s="2" t="s">
        <v>15</v>
      </c>
      <c r="K872">
        <v>1</v>
      </c>
      <c r="L872" t="str">
        <f t="shared" si="13"/>
        <v>Yes</v>
      </c>
      <c r="M872" t="str">
        <f>IF(Query[[#This Row],[Have a Car]]="No","Haven't a Car","Have a Car")</f>
        <v>Have a Car</v>
      </c>
      <c r="N872" s="2" t="s">
        <v>16</v>
      </c>
      <c r="O872" s="2" t="s">
        <v>32</v>
      </c>
      <c r="P872">
        <v>46</v>
      </c>
      <c r="Q872" t="str">
        <f>IF(Query[[#This Row],[Age]]&lt;=25,"25 or Above",IF(AND(Query[[#This Row],[Age]]&gt;25,Query[[#This Row],[Age]]&lt;=50),"26-50","More than 50"))</f>
        <v>26-50</v>
      </c>
      <c r="R872" s="2" t="s">
        <v>18</v>
      </c>
      <c r="S872" s="2" t="str">
        <f>IF(Query[[#This Row],[Purchased Bike]]="No","Didn't buy","Bought")</f>
        <v>Didn't buy</v>
      </c>
      <c r="T872" s="2"/>
    </row>
    <row r="873" spans="1:20" x14ac:dyDescent="0.25">
      <c r="A873">
        <v>11219</v>
      </c>
      <c r="B873" s="2" t="s">
        <v>36</v>
      </c>
      <c r="C873" s="2" t="s">
        <v>38</v>
      </c>
      <c r="D873" s="4">
        <v>60000</v>
      </c>
      <c r="E873">
        <v>2</v>
      </c>
      <c r="F873" t="str">
        <f>IF(Query[[#This Row],[Children]]&gt;0,"Yes","No")</f>
        <v>Yes</v>
      </c>
      <c r="G873" t="str">
        <f>IF(Query[[#This Row],[Have a Children]]="Yes","Have a Children","Haven't a Children")</f>
        <v>Have a Children</v>
      </c>
      <c r="H873" s="2" t="s">
        <v>27</v>
      </c>
      <c r="I873" s="2" t="s">
        <v>21</v>
      </c>
      <c r="J873" s="2" t="s">
        <v>15</v>
      </c>
      <c r="K873">
        <v>2</v>
      </c>
      <c r="L873" t="str">
        <f t="shared" si="13"/>
        <v>Yes</v>
      </c>
      <c r="M873" t="str">
        <f>IF(Query[[#This Row],[Have a Car]]="No","Haven't a Car","Have a Car")</f>
        <v>Have a Car</v>
      </c>
      <c r="N873" s="2" t="s">
        <v>30</v>
      </c>
      <c r="O873" s="2" t="s">
        <v>32</v>
      </c>
      <c r="P873">
        <v>55</v>
      </c>
      <c r="Q873" t="str">
        <f>IF(Query[[#This Row],[Age]]&lt;=25,"25 or Above",IF(AND(Query[[#This Row],[Age]]&gt;25,Query[[#This Row],[Age]]&lt;=50),"26-50","More than 50"))</f>
        <v>More than 50</v>
      </c>
      <c r="R873" s="2" t="s">
        <v>18</v>
      </c>
      <c r="S873" s="2" t="str">
        <f>IF(Query[[#This Row],[Purchased Bike]]="No","Didn't buy","Bought")</f>
        <v>Didn't buy</v>
      </c>
      <c r="T873" s="2"/>
    </row>
    <row r="874" spans="1:20" x14ac:dyDescent="0.25">
      <c r="A874">
        <v>22118</v>
      </c>
      <c r="B874" s="2" t="s">
        <v>39</v>
      </c>
      <c r="C874" s="2" t="s">
        <v>37</v>
      </c>
      <c r="D874" s="4">
        <v>70000</v>
      </c>
      <c r="E874">
        <v>3</v>
      </c>
      <c r="F874" t="str">
        <f>IF(Query[[#This Row],[Children]]&gt;0,"Yes","No")</f>
        <v>Yes</v>
      </c>
      <c r="G874" t="str">
        <f>IF(Query[[#This Row],[Have a Children]]="Yes","Have a Children","Haven't a Children")</f>
        <v>Have a Children</v>
      </c>
      <c r="H874" s="2" t="s">
        <v>31</v>
      </c>
      <c r="I874" s="2" t="s">
        <v>28</v>
      </c>
      <c r="J874" s="2" t="s">
        <v>15</v>
      </c>
      <c r="K874">
        <v>2</v>
      </c>
      <c r="L874" t="str">
        <f t="shared" si="13"/>
        <v>Yes</v>
      </c>
      <c r="M874" t="str">
        <f>IF(Query[[#This Row],[Have a Car]]="No","Haven't a Car","Have a Car")</f>
        <v>Have a Car</v>
      </c>
      <c r="N874" s="2" t="s">
        <v>23</v>
      </c>
      <c r="O874" s="2" t="s">
        <v>32</v>
      </c>
      <c r="P874">
        <v>53</v>
      </c>
      <c r="Q874" t="str">
        <f>IF(Query[[#This Row],[Age]]&lt;=25,"25 or Above",IF(AND(Query[[#This Row],[Age]]&gt;25,Query[[#This Row],[Age]]&lt;=50),"26-50","More than 50"))</f>
        <v>More than 50</v>
      </c>
      <c r="R874" s="2" t="s">
        <v>15</v>
      </c>
      <c r="S874" s="2" t="str">
        <f>IF(Query[[#This Row],[Purchased Bike]]="No","Didn't buy","Bought")</f>
        <v>Bought</v>
      </c>
      <c r="T874" s="2"/>
    </row>
    <row r="875" spans="1:20" x14ac:dyDescent="0.25">
      <c r="A875">
        <v>23197</v>
      </c>
      <c r="B875" s="2" t="s">
        <v>36</v>
      </c>
      <c r="C875" s="2" t="s">
        <v>38</v>
      </c>
      <c r="D875" s="4">
        <v>50000</v>
      </c>
      <c r="E875">
        <v>3</v>
      </c>
      <c r="F875" t="str">
        <f>IF(Query[[#This Row],[Children]]&gt;0,"Yes","No")</f>
        <v>Yes</v>
      </c>
      <c r="G875" t="str">
        <f>IF(Query[[#This Row],[Have a Children]]="Yes","Have a Children","Haven't a Children")</f>
        <v>Have a Children</v>
      </c>
      <c r="H875" s="2" t="s">
        <v>13</v>
      </c>
      <c r="I875" s="2" t="s">
        <v>14</v>
      </c>
      <c r="J875" s="2" t="s">
        <v>15</v>
      </c>
      <c r="K875">
        <v>2</v>
      </c>
      <c r="L875" t="str">
        <f t="shared" si="13"/>
        <v>Yes</v>
      </c>
      <c r="M875" t="str">
        <f>IF(Query[[#This Row],[Have a Car]]="No","Haven't a Car","Have a Car")</f>
        <v>Have a Car</v>
      </c>
      <c r="N875" s="2" t="s">
        <v>22</v>
      </c>
      <c r="O875" s="2" t="s">
        <v>32</v>
      </c>
      <c r="P875">
        <v>40</v>
      </c>
      <c r="Q875" t="str">
        <f>IF(Query[[#This Row],[Age]]&lt;=25,"25 or Above",IF(AND(Query[[#This Row],[Age]]&gt;25,Query[[#This Row],[Age]]&lt;=50),"26-50","More than 50"))</f>
        <v>26-50</v>
      </c>
      <c r="R875" s="2" t="s">
        <v>18</v>
      </c>
      <c r="S875" s="2" t="str">
        <f>IF(Query[[#This Row],[Purchased Bike]]="No","Didn't buy","Bought")</f>
        <v>Didn't buy</v>
      </c>
      <c r="T875" s="2"/>
    </row>
    <row r="876" spans="1:20" x14ac:dyDescent="0.25">
      <c r="A876">
        <v>14883</v>
      </c>
      <c r="B876" s="2" t="s">
        <v>36</v>
      </c>
      <c r="C876" s="2" t="s">
        <v>37</v>
      </c>
      <c r="D876" s="4">
        <v>30000</v>
      </c>
      <c r="E876">
        <v>1</v>
      </c>
      <c r="F876" t="str">
        <f>IF(Query[[#This Row],[Children]]&gt;0,"Yes","No")</f>
        <v>Yes</v>
      </c>
      <c r="G876" t="str">
        <f>IF(Query[[#This Row],[Have a Children]]="Yes","Have a Children","Haven't a Children")</f>
        <v>Have a Children</v>
      </c>
      <c r="H876" s="2" t="s">
        <v>13</v>
      </c>
      <c r="I876" s="2" t="s">
        <v>14</v>
      </c>
      <c r="J876" s="2" t="s">
        <v>15</v>
      </c>
      <c r="K876">
        <v>1</v>
      </c>
      <c r="L876" t="str">
        <f t="shared" si="13"/>
        <v>Yes</v>
      </c>
      <c r="M876" t="str">
        <f>IF(Query[[#This Row],[Have a Car]]="No","Haven't a Car","Have a Car")</f>
        <v>Have a Car</v>
      </c>
      <c r="N876" s="2" t="s">
        <v>23</v>
      </c>
      <c r="O876" s="2" t="s">
        <v>32</v>
      </c>
      <c r="P876">
        <v>53</v>
      </c>
      <c r="Q876" t="str">
        <f>IF(Query[[#This Row],[Age]]&lt;=25,"25 or Above",IF(AND(Query[[#This Row],[Age]]&gt;25,Query[[#This Row],[Age]]&lt;=50),"26-50","More than 50"))</f>
        <v>More than 50</v>
      </c>
      <c r="R876" s="2" t="s">
        <v>15</v>
      </c>
      <c r="S876" s="2" t="str">
        <f>IF(Query[[#This Row],[Purchased Bike]]="No","Didn't buy","Bought")</f>
        <v>Bought</v>
      </c>
      <c r="T876" s="2"/>
    </row>
    <row r="877" spans="1:20" x14ac:dyDescent="0.25">
      <c r="A877">
        <v>27279</v>
      </c>
      <c r="B877" s="2" t="s">
        <v>39</v>
      </c>
      <c r="C877" s="2" t="s">
        <v>37</v>
      </c>
      <c r="D877" s="4">
        <v>70000</v>
      </c>
      <c r="E877">
        <v>2</v>
      </c>
      <c r="F877" t="str">
        <f>IF(Query[[#This Row],[Children]]&gt;0,"Yes","No")</f>
        <v>Yes</v>
      </c>
      <c r="G877" t="str">
        <f>IF(Query[[#This Row],[Have a Children]]="Yes","Have a Children","Haven't a Children")</f>
        <v>Have a Children</v>
      </c>
      <c r="H877" s="2" t="s">
        <v>13</v>
      </c>
      <c r="I877" s="2" t="s">
        <v>14</v>
      </c>
      <c r="J877" s="2" t="s">
        <v>15</v>
      </c>
      <c r="K877">
        <v>0</v>
      </c>
      <c r="L877" t="str">
        <f t="shared" si="13"/>
        <v>No</v>
      </c>
      <c r="M877" t="str">
        <f>IF(Query[[#This Row],[Have a Car]]="No","Haven't a Car","Have a Car")</f>
        <v>Haven't a Car</v>
      </c>
      <c r="N877" s="2" t="s">
        <v>22</v>
      </c>
      <c r="O877" s="2" t="s">
        <v>32</v>
      </c>
      <c r="P877">
        <v>38</v>
      </c>
      <c r="Q877" t="str">
        <f>IF(Query[[#This Row],[Age]]&lt;=25,"25 or Above",IF(AND(Query[[#This Row],[Age]]&gt;25,Query[[#This Row],[Age]]&lt;=50),"26-50","More than 50"))</f>
        <v>26-50</v>
      </c>
      <c r="R877" s="2" t="s">
        <v>15</v>
      </c>
      <c r="S877" s="2" t="str">
        <f>IF(Query[[#This Row],[Purchased Bike]]="No","Didn't buy","Bought")</f>
        <v>Bought</v>
      </c>
      <c r="T877" s="2"/>
    </row>
    <row r="878" spans="1:20" x14ac:dyDescent="0.25">
      <c r="A878">
        <v>18322</v>
      </c>
      <c r="B878" s="2" t="s">
        <v>39</v>
      </c>
      <c r="C878" s="2" t="s">
        <v>38</v>
      </c>
      <c r="D878" s="4">
        <v>30000</v>
      </c>
      <c r="E878">
        <v>0</v>
      </c>
      <c r="F878" t="str">
        <f>IF(Query[[#This Row],[Children]]&gt;0,"Yes","No")</f>
        <v>No</v>
      </c>
      <c r="G878" t="str">
        <f>IF(Query[[#This Row],[Have a Children]]="Yes","Have a Children","Haven't a Children")</f>
        <v>Haven't a Children</v>
      </c>
      <c r="H878" s="2" t="s">
        <v>29</v>
      </c>
      <c r="I878" s="2" t="s">
        <v>20</v>
      </c>
      <c r="J878" s="2" t="s">
        <v>18</v>
      </c>
      <c r="K878">
        <v>2</v>
      </c>
      <c r="L878" t="str">
        <f t="shared" si="13"/>
        <v>Yes</v>
      </c>
      <c r="M878" t="str">
        <f>IF(Query[[#This Row],[Have a Car]]="No","Haven't a Car","Have a Car")</f>
        <v>Have a Car</v>
      </c>
      <c r="N878" s="2" t="s">
        <v>16</v>
      </c>
      <c r="O878" s="2" t="s">
        <v>32</v>
      </c>
      <c r="P878">
        <v>26</v>
      </c>
      <c r="Q878" t="str">
        <f>IF(Query[[#This Row],[Age]]&lt;=25,"25 or Above",IF(AND(Query[[#This Row],[Age]]&gt;25,Query[[#This Row],[Age]]&lt;=50),"26-50","More than 50"))</f>
        <v>26-50</v>
      </c>
      <c r="R878" s="2" t="s">
        <v>18</v>
      </c>
      <c r="S878" s="2" t="str">
        <f>IF(Query[[#This Row],[Purchased Bike]]="No","Didn't buy","Bought")</f>
        <v>Didn't buy</v>
      </c>
      <c r="T878" s="2"/>
    </row>
    <row r="879" spans="1:20" x14ac:dyDescent="0.25">
      <c r="A879">
        <v>15879</v>
      </c>
      <c r="B879" s="2" t="s">
        <v>36</v>
      </c>
      <c r="C879" s="2" t="s">
        <v>38</v>
      </c>
      <c r="D879" s="4">
        <v>70000</v>
      </c>
      <c r="E879">
        <v>5</v>
      </c>
      <c r="F879" t="str">
        <f>IF(Query[[#This Row],[Children]]&gt;0,"Yes","No")</f>
        <v>Yes</v>
      </c>
      <c r="G879" t="str">
        <f>IF(Query[[#This Row],[Have a Children]]="Yes","Have a Children","Haven't a Children")</f>
        <v>Have a Children</v>
      </c>
      <c r="H879" s="2" t="s">
        <v>13</v>
      </c>
      <c r="I879" s="2" t="s">
        <v>28</v>
      </c>
      <c r="J879" s="2" t="s">
        <v>15</v>
      </c>
      <c r="K879">
        <v>2</v>
      </c>
      <c r="L879" t="str">
        <f t="shared" si="13"/>
        <v>Yes</v>
      </c>
      <c r="M879" t="str">
        <f>IF(Query[[#This Row],[Have a Car]]="No","Haven't a Car","Have a Car")</f>
        <v>Have a Car</v>
      </c>
      <c r="N879" s="2" t="s">
        <v>22</v>
      </c>
      <c r="O879" s="2" t="s">
        <v>32</v>
      </c>
      <c r="P879">
        <v>61</v>
      </c>
      <c r="Q879" t="str">
        <f>IF(Query[[#This Row],[Age]]&lt;=25,"25 or Above",IF(AND(Query[[#This Row],[Age]]&gt;25,Query[[#This Row],[Age]]&lt;=50),"26-50","More than 50"))</f>
        <v>More than 50</v>
      </c>
      <c r="R879" s="2" t="s">
        <v>18</v>
      </c>
      <c r="S879" s="2" t="str">
        <f>IF(Query[[#This Row],[Purchased Bike]]="No","Didn't buy","Bought")</f>
        <v>Didn't buy</v>
      </c>
      <c r="T879" s="2"/>
    </row>
    <row r="880" spans="1:20" x14ac:dyDescent="0.25">
      <c r="A880">
        <v>28278</v>
      </c>
      <c r="B880" s="2" t="s">
        <v>36</v>
      </c>
      <c r="C880" s="2" t="s">
        <v>38</v>
      </c>
      <c r="D880" s="4">
        <v>50000</v>
      </c>
      <c r="E880">
        <v>2</v>
      </c>
      <c r="F880" t="str">
        <f>IF(Query[[#This Row],[Children]]&gt;0,"Yes","No")</f>
        <v>Yes</v>
      </c>
      <c r="G880" t="str">
        <f>IF(Query[[#This Row],[Have a Children]]="Yes","Have a Children","Haven't a Children")</f>
        <v>Have a Children</v>
      </c>
      <c r="H880" s="2" t="s">
        <v>31</v>
      </c>
      <c r="I880" s="2" t="s">
        <v>28</v>
      </c>
      <c r="J880" s="2" t="s">
        <v>15</v>
      </c>
      <c r="K880">
        <v>2</v>
      </c>
      <c r="L880" t="str">
        <f t="shared" si="13"/>
        <v>Yes</v>
      </c>
      <c r="M880" t="str">
        <f>IF(Query[[#This Row],[Have a Car]]="No","Haven't a Car","Have a Car")</f>
        <v>Have a Car</v>
      </c>
      <c r="N880" s="2" t="s">
        <v>23</v>
      </c>
      <c r="O880" s="2" t="s">
        <v>32</v>
      </c>
      <c r="P880">
        <v>71</v>
      </c>
      <c r="Q880" t="str">
        <f>IF(Query[[#This Row],[Age]]&lt;=25,"25 or Above",IF(AND(Query[[#This Row],[Age]]&gt;25,Query[[#This Row],[Age]]&lt;=50),"26-50","More than 50"))</f>
        <v>More than 50</v>
      </c>
      <c r="R880" s="2" t="s">
        <v>18</v>
      </c>
      <c r="S880" s="2" t="str">
        <f>IF(Query[[#This Row],[Purchased Bike]]="No","Didn't buy","Bought")</f>
        <v>Didn't buy</v>
      </c>
      <c r="T880" s="2"/>
    </row>
    <row r="881" spans="1:20" x14ac:dyDescent="0.25">
      <c r="A881">
        <v>24416</v>
      </c>
      <c r="B881" s="2" t="s">
        <v>36</v>
      </c>
      <c r="C881" s="2" t="s">
        <v>38</v>
      </c>
      <c r="D881" s="4">
        <v>90000</v>
      </c>
      <c r="E881">
        <v>4</v>
      </c>
      <c r="F881" t="str">
        <f>IF(Query[[#This Row],[Children]]&gt;0,"Yes","No")</f>
        <v>Yes</v>
      </c>
      <c r="G881" t="str">
        <f>IF(Query[[#This Row],[Have a Children]]="Yes","Have a Children","Haven't a Children")</f>
        <v>Have a Children</v>
      </c>
      <c r="H881" s="2" t="s">
        <v>27</v>
      </c>
      <c r="I881" s="2" t="s">
        <v>21</v>
      </c>
      <c r="J881" s="2" t="s">
        <v>15</v>
      </c>
      <c r="K881">
        <v>2</v>
      </c>
      <c r="L881" t="str">
        <f t="shared" si="13"/>
        <v>Yes</v>
      </c>
      <c r="M881" t="str">
        <f>IF(Query[[#This Row],[Have a Car]]="No","Haven't a Car","Have a Car")</f>
        <v>Have a Car</v>
      </c>
      <c r="N881" s="2" t="s">
        <v>26</v>
      </c>
      <c r="O881" s="2" t="s">
        <v>32</v>
      </c>
      <c r="P881">
        <v>45</v>
      </c>
      <c r="Q881" t="str">
        <f>IF(Query[[#This Row],[Age]]&lt;=25,"25 or Above",IF(AND(Query[[#This Row],[Age]]&gt;25,Query[[#This Row],[Age]]&lt;=50),"26-50","More than 50"))</f>
        <v>26-50</v>
      </c>
      <c r="R881" s="2" t="s">
        <v>18</v>
      </c>
      <c r="S881" s="2" t="str">
        <f>IF(Query[[#This Row],[Purchased Bike]]="No","Didn't buy","Bought")</f>
        <v>Didn't buy</v>
      </c>
      <c r="T881" s="2"/>
    </row>
    <row r="882" spans="1:20" x14ac:dyDescent="0.25">
      <c r="A882">
        <v>28066</v>
      </c>
      <c r="B882" s="2" t="s">
        <v>36</v>
      </c>
      <c r="C882" s="2" t="s">
        <v>38</v>
      </c>
      <c r="D882" s="4">
        <v>80000</v>
      </c>
      <c r="E882">
        <v>2</v>
      </c>
      <c r="F882" t="str">
        <f>IF(Query[[#This Row],[Children]]&gt;0,"Yes","No")</f>
        <v>Yes</v>
      </c>
      <c r="G882" t="str">
        <f>IF(Query[[#This Row],[Have a Children]]="Yes","Have a Children","Haven't a Children")</f>
        <v>Have a Children</v>
      </c>
      <c r="H882" s="2" t="s">
        <v>31</v>
      </c>
      <c r="I882" s="2" t="s">
        <v>21</v>
      </c>
      <c r="J882" s="2" t="s">
        <v>15</v>
      </c>
      <c r="K882">
        <v>0</v>
      </c>
      <c r="L882" t="str">
        <f t="shared" si="13"/>
        <v>No</v>
      </c>
      <c r="M882" t="str">
        <f>IF(Query[[#This Row],[Have a Car]]="No","Haven't a Car","Have a Car")</f>
        <v>Haven't a Car</v>
      </c>
      <c r="N882" s="2" t="s">
        <v>16</v>
      </c>
      <c r="O882" s="2" t="s">
        <v>32</v>
      </c>
      <c r="P882">
        <v>37</v>
      </c>
      <c r="Q882" t="str">
        <f>IF(Query[[#This Row],[Age]]&lt;=25,"25 or Above",IF(AND(Query[[#This Row],[Age]]&gt;25,Query[[#This Row],[Age]]&lt;=50),"26-50","More than 50"))</f>
        <v>26-50</v>
      </c>
      <c r="R882" s="2" t="s">
        <v>15</v>
      </c>
      <c r="S882" s="2" t="str">
        <f>IF(Query[[#This Row],[Purchased Bike]]="No","Didn't buy","Bought")</f>
        <v>Bought</v>
      </c>
      <c r="T882" s="2"/>
    </row>
    <row r="883" spans="1:20" x14ac:dyDescent="0.25">
      <c r="A883">
        <v>11275</v>
      </c>
      <c r="B883" s="2" t="s">
        <v>36</v>
      </c>
      <c r="C883" s="2" t="s">
        <v>37</v>
      </c>
      <c r="D883" s="4">
        <v>80000</v>
      </c>
      <c r="E883">
        <v>4</v>
      </c>
      <c r="F883" t="str">
        <f>IF(Query[[#This Row],[Children]]&gt;0,"Yes","No")</f>
        <v>Yes</v>
      </c>
      <c r="G883" t="str">
        <f>IF(Query[[#This Row],[Have a Children]]="Yes","Have a Children","Haven't a Children")</f>
        <v>Have a Children</v>
      </c>
      <c r="H883" s="2" t="s">
        <v>31</v>
      </c>
      <c r="I883" s="2" t="s">
        <v>28</v>
      </c>
      <c r="J883" s="2" t="s">
        <v>15</v>
      </c>
      <c r="K883">
        <v>2</v>
      </c>
      <c r="L883" t="str">
        <f t="shared" si="13"/>
        <v>Yes</v>
      </c>
      <c r="M883" t="str">
        <f>IF(Query[[#This Row],[Have a Car]]="No","Haven't a Car","Have a Car")</f>
        <v>Have a Car</v>
      </c>
      <c r="N883" s="2" t="s">
        <v>16</v>
      </c>
      <c r="O883" s="2" t="s">
        <v>32</v>
      </c>
      <c r="P883">
        <v>72</v>
      </c>
      <c r="Q883" t="str">
        <f>IF(Query[[#This Row],[Age]]&lt;=25,"25 or Above",IF(AND(Query[[#This Row],[Age]]&gt;25,Query[[#This Row],[Age]]&lt;=50),"26-50","More than 50"))</f>
        <v>More than 50</v>
      </c>
      <c r="R883" s="2" t="s">
        <v>15</v>
      </c>
      <c r="S883" s="2" t="str">
        <f>IF(Query[[#This Row],[Purchased Bike]]="No","Didn't buy","Bought")</f>
        <v>Bought</v>
      </c>
      <c r="T883" s="2"/>
    </row>
    <row r="884" spans="1:20" x14ac:dyDescent="0.25">
      <c r="A884">
        <v>14872</v>
      </c>
      <c r="B884" s="2" t="s">
        <v>36</v>
      </c>
      <c r="C884" s="2" t="s">
        <v>38</v>
      </c>
      <c r="D884" s="4">
        <v>30000</v>
      </c>
      <c r="E884">
        <v>0</v>
      </c>
      <c r="F884" t="str">
        <f>IF(Query[[#This Row],[Children]]&gt;0,"Yes","No")</f>
        <v>No</v>
      </c>
      <c r="G884" t="str">
        <f>IF(Query[[#This Row],[Have a Children]]="Yes","Have a Children","Haven't a Children")</f>
        <v>Haven't a Children</v>
      </c>
      <c r="H884" s="2" t="s">
        <v>31</v>
      </c>
      <c r="I884" s="2" t="s">
        <v>14</v>
      </c>
      <c r="J884" s="2" t="s">
        <v>15</v>
      </c>
      <c r="K884">
        <v>0</v>
      </c>
      <c r="L884" t="str">
        <f t="shared" si="13"/>
        <v>No</v>
      </c>
      <c r="M884" t="str">
        <f>IF(Query[[#This Row],[Have a Car]]="No","Haven't a Car","Have a Car")</f>
        <v>Haven't a Car</v>
      </c>
      <c r="N884" s="2" t="s">
        <v>16</v>
      </c>
      <c r="O884" s="2" t="s">
        <v>32</v>
      </c>
      <c r="P884">
        <v>32</v>
      </c>
      <c r="Q884" t="str">
        <f>IF(Query[[#This Row],[Age]]&lt;=25,"25 or Above",IF(AND(Query[[#This Row],[Age]]&gt;25,Query[[#This Row],[Age]]&lt;=50),"26-50","More than 50"))</f>
        <v>26-50</v>
      </c>
      <c r="R884" s="2" t="s">
        <v>18</v>
      </c>
      <c r="S884" s="2" t="str">
        <f>IF(Query[[#This Row],[Purchased Bike]]="No","Didn't buy","Bought")</f>
        <v>Didn't buy</v>
      </c>
      <c r="T884" s="2"/>
    </row>
    <row r="885" spans="1:20" x14ac:dyDescent="0.25">
      <c r="A885">
        <v>16151</v>
      </c>
      <c r="B885" s="2" t="s">
        <v>36</v>
      </c>
      <c r="C885" s="2" t="s">
        <v>37</v>
      </c>
      <c r="D885" s="4">
        <v>60000</v>
      </c>
      <c r="E885">
        <v>1</v>
      </c>
      <c r="F885" t="str">
        <f>IF(Query[[#This Row],[Children]]&gt;0,"Yes","No")</f>
        <v>Yes</v>
      </c>
      <c r="G885" t="str">
        <f>IF(Query[[#This Row],[Have a Children]]="Yes","Have a Children","Haven't a Children")</f>
        <v>Have a Children</v>
      </c>
      <c r="H885" s="2" t="s">
        <v>13</v>
      </c>
      <c r="I885" s="2" t="s">
        <v>21</v>
      </c>
      <c r="J885" s="2" t="s">
        <v>15</v>
      </c>
      <c r="K885">
        <v>1</v>
      </c>
      <c r="L885" t="str">
        <f t="shared" si="13"/>
        <v>Yes</v>
      </c>
      <c r="M885" t="str">
        <f>IF(Query[[#This Row],[Have a Car]]="No","Haven't a Car","Have a Car")</f>
        <v>Have a Car</v>
      </c>
      <c r="N885" s="2" t="s">
        <v>22</v>
      </c>
      <c r="O885" s="2" t="s">
        <v>32</v>
      </c>
      <c r="P885">
        <v>48</v>
      </c>
      <c r="Q885" t="str">
        <f>IF(Query[[#This Row],[Age]]&lt;=25,"25 or Above",IF(AND(Query[[#This Row],[Age]]&gt;25,Query[[#This Row],[Age]]&lt;=50),"26-50","More than 50"))</f>
        <v>26-50</v>
      </c>
      <c r="R885" s="2" t="s">
        <v>15</v>
      </c>
      <c r="S885" s="2" t="str">
        <f>IF(Query[[#This Row],[Purchased Bike]]="No","Didn't buy","Bought")</f>
        <v>Bought</v>
      </c>
      <c r="T885" s="2"/>
    </row>
    <row r="886" spans="1:20" x14ac:dyDescent="0.25">
      <c r="A886">
        <v>19731</v>
      </c>
      <c r="B886" s="2" t="s">
        <v>36</v>
      </c>
      <c r="C886" s="2" t="s">
        <v>38</v>
      </c>
      <c r="D886" s="4">
        <v>80000</v>
      </c>
      <c r="E886">
        <v>4</v>
      </c>
      <c r="F886" t="str">
        <f>IF(Query[[#This Row],[Children]]&gt;0,"Yes","No")</f>
        <v>Yes</v>
      </c>
      <c r="G886" t="str">
        <f>IF(Query[[#This Row],[Have a Children]]="Yes","Have a Children","Haven't a Children")</f>
        <v>Have a Children</v>
      </c>
      <c r="H886" s="2" t="s">
        <v>31</v>
      </c>
      <c r="I886" s="2" t="s">
        <v>28</v>
      </c>
      <c r="J886" s="2" t="s">
        <v>15</v>
      </c>
      <c r="K886">
        <v>2</v>
      </c>
      <c r="L886" t="str">
        <f t="shared" si="13"/>
        <v>Yes</v>
      </c>
      <c r="M886" t="str">
        <f>IF(Query[[#This Row],[Have a Car]]="No","Haven't a Car","Have a Car")</f>
        <v>Have a Car</v>
      </c>
      <c r="N886" s="2" t="s">
        <v>23</v>
      </c>
      <c r="O886" s="2" t="s">
        <v>32</v>
      </c>
      <c r="P886">
        <v>68</v>
      </c>
      <c r="Q886" t="str">
        <f>IF(Query[[#This Row],[Age]]&lt;=25,"25 or Above",IF(AND(Query[[#This Row],[Age]]&gt;25,Query[[#This Row],[Age]]&lt;=50),"26-50","More than 50"))</f>
        <v>More than 50</v>
      </c>
      <c r="R886" s="2" t="s">
        <v>18</v>
      </c>
      <c r="S886" s="2" t="str">
        <f>IF(Query[[#This Row],[Purchased Bike]]="No","Didn't buy","Bought")</f>
        <v>Didn't buy</v>
      </c>
      <c r="T886" s="2"/>
    </row>
    <row r="887" spans="1:20" x14ac:dyDescent="0.25">
      <c r="A887">
        <v>23801</v>
      </c>
      <c r="B887" s="2" t="s">
        <v>36</v>
      </c>
      <c r="C887" s="2" t="s">
        <v>37</v>
      </c>
      <c r="D887" s="4">
        <v>20000</v>
      </c>
      <c r="E887">
        <v>2</v>
      </c>
      <c r="F887" t="str">
        <f>IF(Query[[#This Row],[Children]]&gt;0,"Yes","No")</f>
        <v>Yes</v>
      </c>
      <c r="G887" t="str">
        <f>IF(Query[[#This Row],[Have a Children]]="Yes","Have a Children","Haven't a Children")</f>
        <v>Have a Children</v>
      </c>
      <c r="H887" s="2" t="s">
        <v>29</v>
      </c>
      <c r="I887" s="2" t="s">
        <v>20</v>
      </c>
      <c r="J887" s="2" t="s">
        <v>15</v>
      </c>
      <c r="K887">
        <v>2</v>
      </c>
      <c r="L887" t="str">
        <f t="shared" si="13"/>
        <v>Yes</v>
      </c>
      <c r="M887" t="str">
        <f>IF(Query[[#This Row],[Have a Car]]="No","Haven't a Car","Have a Car")</f>
        <v>Have a Car</v>
      </c>
      <c r="N887" s="2" t="s">
        <v>16</v>
      </c>
      <c r="O887" s="2" t="s">
        <v>32</v>
      </c>
      <c r="P887">
        <v>49</v>
      </c>
      <c r="Q887" t="str">
        <f>IF(Query[[#This Row],[Age]]&lt;=25,"25 or Above",IF(AND(Query[[#This Row],[Age]]&gt;25,Query[[#This Row],[Age]]&lt;=50),"26-50","More than 50"))</f>
        <v>26-50</v>
      </c>
      <c r="R887" s="2" t="s">
        <v>18</v>
      </c>
      <c r="S887" s="2" t="str">
        <f>IF(Query[[#This Row],[Purchased Bike]]="No","Didn't buy","Bought")</f>
        <v>Didn't buy</v>
      </c>
      <c r="T887" s="2"/>
    </row>
    <row r="888" spans="1:20" x14ac:dyDescent="0.25">
      <c r="A888">
        <v>11807</v>
      </c>
      <c r="B888" s="2" t="s">
        <v>36</v>
      </c>
      <c r="C888" s="2" t="s">
        <v>38</v>
      </c>
      <c r="D888" s="4">
        <v>70000</v>
      </c>
      <c r="E888">
        <v>3</v>
      </c>
      <c r="F888" t="str">
        <f>IF(Query[[#This Row],[Children]]&gt;0,"Yes","No")</f>
        <v>Yes</v>
      </c>
      <c r="G888" t="str">
        <f>IF(Query[[#This Row],[Have a Children]]="Yes","Have a Children","Haven't a Children")</f>
        <v>Have a Children</v>
      </c>
      <c r="H888" s="2" t="s">
        <v>31</v>
      </c>
      <c r="I888" s="2" t="s">
        <v>21</v>
      </c>
      <c r="J888" s="2" t="s">
        <v>15</v>
      </c>
      <c r="K888">
        <v>0</v>
      </c>
      <c r="L888" t="str">
        <f t="shared" si="13"/>
        <v>No</v>
      </c>
      <c r="M888" t="str">
        <f>IF(Query[[#This Row],[Have a Car]]="No","Haven't a Car","Have a Car")</f>
        <v>Haven't a Car</v>
      </c>
      <c r="N888" s="2" t="s">
        <v>22</v>
      </c>
      <c r="O888" s="2" t="s">
        <v>32</v>
      </c>
      <c r="P888">
        <v>34</v>
      </c>
      <c r="Q888" t="str">
        <f>IF(Query[[#This Row],[Age]]&lt;=25,"25 or Above",IF(AND(Query[[#This Row],[Age]]&gt;25,Query[[#This Row],[Age]]&lt;=50),"26-50","More than 50"))</f>
        <v>26-50</v>
      </c>
      <c r="R888" s="2" t="s">
        <v>18</v>
      </c>
      <c r="S888" s="2" t="str">
        <f>IF(Query[[#This Row],[Purchased Bike]]="No","Didn't buy","Bought")</f>
        <v>Didn't buy</v>
      </c>
      <c r="T888" s="2"/>
    </row>
    <row r="889" spans="1:20" x14ac:dyDescent="0.25">
      <c r="A889">
        <v>11622</v>
      </c>
      <c r="B889" s="2" t="s">
        <v>36</v>
      </c>
      <c r="C889" s="2" t="s">
        <v>38</v>
      </c>
      <c r="D889" s="4">
        <v>50000</v>
      </c>
      <c r="E889">
        <v>0</v>
      </c>
      <c r="F889" t="str">
        <f>IF(Query[[#This Row],[Children]]&gt;0,"Yes","No")</f>
        <v>No</v>
      </c>
      <c r="G889" t="str">
        <f>IF(Query[[#This Row],[Have a Children]]="Yes","Have a Children","Haven't a Children")</f>
        <v>Haven't a Children</v>
      </c>
      <c r="H889" s="2" t="s">
        <v>31</v>
      </c>
      <c r="I889" s="2" t="s">
        <v>14</v>
      </c>
      <c r="J889" s="2" t="s">
        <v>15</v>
      </c>
      <c r="K889">
        <v>0</v>
      </c>
      <c r="L889" t="str">
        <f t="shared" si="13"/>
        <v>No</v>
      </c>
      <c r="M889" t="str">
        <f>IF(Query[[#This Row],[Have a Car]]="No","Haven't a Car","Have a Car")</f>
        <v>Haven't a Car</v>
      </c>
      <c r="N889" s="2" t="s">
        <v>16</v>
      </c>
      <c r="O889" s="2" t="s">
        <v>32</v>
      </c>
      <c r="P889">
        <v>32</v>
      </c>
      <c r="Q889" t="str">
        <f>IF(Query[[#This Row],[Age]]&lt;=25,"25 or Above",IF(AND(Query[[#This Row],[Age]]&gt;25,Query[[#This Row],[Age]]&lt;=50),"26-50","More than 50"))</f>
        <v>26-50</v>
      </c>
      <c r="R889" s="2" t="s">
        <v>18</v>
      </c>
      <c r="S889" s="2" t="str">
        <f>IF(Query[[#This Row],[Purchased Bike]]="No","Didn't buy","Bought")</f>
        <v>Didn't buy</v>
      </c>
      <c r="T889" s="2"/>
    </row>
    <row r="890" spans="1:20" x14ac:dyDescent="0.25">
      <c r="A890">
        <v>26597</v>
      </c>
      <c r="B890" s="2" t="s">
        <v>39</v>
      </c>
      <c r="C890" s="2" t="s">
        <v>37</v>
      </c>
      <c r="D890" s="4">
        <v>60000</v>
      </c>
      <c r="E890">
        <v>4</v>
      </c>
      <c r="F890" t="str">
        <f>IF(Query[[#This Row],[Children]]&gt;0,"Yes","No")</f>
        <v>Yes</v>
      </c>
      <c r="G890" t="str">
        <f>IF(Query[[#This Row],[Have a Children]]="Yes","Have a Children","Haven't a Children")</f>
        <v>Have a Children</v>
      </c>
      <c r="H890" s="2" t="s">
        <v>13</v>
      </c>
      <c r="I890" s="2" t="s">
        <v>14</v>
      </c>
      <c r="J890" s="2" t="s">
        <v>18</v>
      </c>
      <c r="K890">
        <v>2</v>
      </c>
      <c r="L890" t="str">
        <f t="shared" si="13"/>
        <v>Yes</v>
      </c>
      <c r="M890" t="str">
        <f>IF(Query[[#This Row],[Have a Car]]="No","Haven't a Car","Have a Car")</f>
        <v>Have a Car</v>
      </c>
      <c r="N890" s="2" t="s">
        <v>16</v>
      </c>
      <c r="O890" s="2" t="s">
        <v>32</v>
      </c>
      <c r="P890">
        <v>42</v>
      </c>
      <c r="Q890" t="str">
        <f>IF(Query[[#This Row],[Age]]&lt;=25,"25 or Above",IF(AND(Query[[#This Row],[Age]]&gt;25,Query[[#This Row],[Age]]&lt;=50),"26-50","More than 50"))</f>
        <v>26-50</v>
      </c>
      <c r="R890" s="2" t="s">
        <v>18</v>
      </c>
      <c r="S890" s="2" t="str">
        <f>IF(Query[[#This Row],[Purchased Bike]]="No","Didn't buy","Bought")</f>
        <v>Didn't buy</v>
      </c>
      <c r="T890" s="2"/>
    </row>
    <row r="891" spans="1:20" x14ac:dyDescent="0.25">
      <c r="A891">
        <v>27074</v>
      </c>
      <c r="B891" s="2" t="s">
        <v>36</v>
      </c>
      <c r="C891" s="2" t="s">
        <v>37</v>
      </c>
      <c r="D891" s="4">
        <v>70000</v>
      </c>
      <c r="E891">
        <v>1</v>
      </c>
      <c r="F891" t="str">
        <f>IF(Query[[#This Row],[Children]]&gt;0,"Yes","No")</f>
        <v>Yes</v>
      </c>
      <c r="G891" t="str">
        <f>IF(Query[[#This Row],[Have a Children]]="Yes","Have a Children","Haven't a Children")</f>
        <v>Have a Children</v>
      </c>
      <c r="H891" s="2" t="s">
        <v>31</v>
      </c>
      <c r="I891" s="2" t="s">
        <v>14</v>
      </c>
      <c r="J891" s="2" t="s">
        <v>15</v>
      </c>
      <c r="K891">
        <v>0</v>
      </c>
      <c r="L891" t="str">
        <f t="shared" si="13"/>
        <v>No</v>
      </c>
      <c r="M891" t="str">
        <f>IF(Query[[#This Row],[Have a Car]]="No","Haven't a Car","Have a Car")</f>
        <v>Haven't a Car</v>
      </c>
      <c r="N891" s="2" t="s">
        <v>16</v>
      </c>
      <c r="O891" s="2" t="s">
        <v>32</v>
      </c>
      <c r="P891">
        <v>35</v>
      </c>
      <c r="Q891" t="str">
        <f>IF(Query[[#This Row],[Age]]&lt;=25,"25 or Above",IF(AND(Query[[#This Row],[Age]]&gt;25,Query[[#This Row],[Age]]&lt;=50),"26-50","More than 50"))</f>
        <v>26-50</v>
      </c>
      <c r="R891" s="2" t="s">
        <v>15</v>
      </c>
      <c r="S891" s="2" t="str">
        <f>IF(Query[[#This Row],[Purchased Bike]]="No","Didn't buy","Bought")</f>
        <v>Bought</v>
      </c>
      <c r="T891" s="2"/>
    </row>
    <row r="892" spans="1:20" x14ac:dyDescent="0.25">
      <c r="A892">
        <v>19228</v>
      </c>
      <c r="B892" s="2" t="s">
        <v>36</v>
      </c>
      <c r="C892" s="2" t="s">
        <v>37</v>
      </c>
      <c r="D892" s="4">
        <v>40000</v>
      </c>
      <c r="E892">
        <v>2</v>
      </c>
      <c r="F892" t="str">
        <f>IF(Query[[#This Row],[Children]]&gt;0,"Yes","No")</f>
        <v>Yes</v>
      </c>
      <c r="G892" t="str">
        <f>IF(Query[[#This Row],[Have a Children]]="Yes","Have a Children","Haven't a Children")</f>
        <v>Have a Children</v>
      </c>
      <c r="H892" s="2" t="s">
        <v>19</v>
      </c>
      <c r="I892" s="2" t="s">
        <v>20</v>
      </c>
      <c r="J892" s="2" t="s">
        <v>15</v>
      </c>
      <c r="K892">
        <v>1</v>
      </c>
      <c r="L892" t="str">
        <f t="shared" si="13"/>
        <v>Yes</v>
      </c>
      <c r="M892" t="str">
        <f>IF(Query[[#This Row],[Have a Car]]="No","Haven't a Car","Have a Car")</f>
        <v>Have a Car</v>
      </c>
      <c r="N892" s="2" t="s">
        <v>16</v>
      </c>
      <c r="O892" s="2" t="s">
        <v>32</v>
      </c>
      <c r="P892">
        <v>48</v>
      </c>
      <c r="Q892" t="str">
        <f>IF(Query[[#This Row],[Age]]&lt;=25,"25 or Above",IF(AND(Query[[#This Row],[Age]]&gt;25,Query[[#This Row],[Age]]&lt;=50),"26-50","More than 50"))</f>
        <v>26-50</v>
      </c>
      <c r="R892" s="2" t="s">
        <v>18</v>
      </c>
      <c r="S892" s="2" t="str">
        <f>IF(Query[[#This Row],[Purchased Bike]]="No","Didn't buy","Bought")</f>
        <v>Didn't buy</v>
      </c>
      <c r="T892" s="2"/>
    </row>
    <row r="893" spans="1:20" x14ac:dyDescent="0.25">
      <c r="A893">
        <v>13415</v>
      </c>
      <c r="B893" s="2" t="s">
        <v>39</v>
      </c>
      <c r="C893" s="2" t="s">
        <v>38</v>
      </c>
      <c r="D893" s="4">
        <v>100000</v>
      </c>
      <c r="E893">
        <v>1</v>
      </c>
      <c r="F893" t="str">
        <f>IF(Query[[#This Row],[Children]]&gt;0,"Yes","No")</f>
        <v>Yes</v>
      </c>
      <c r="G893" t="str">
        <f>IF(Query[[#This Row],[Have a Children]]="Yes","Have a Children","Haven't a Children")</f>
        <v>Have a Children</v>
      </c>
      <c r="H893" s="2" t="s">
        <v>31</v>
      </c>
      <c r="I893" s="2" t="s">
        <v>28</v>
      </c>
      <c r="J893" s="2" t="s">
        <v>15</v>
      </c>
      <c r="K893">
        <v>3</v>
      </c>
      <c r="L893" t="str">
        <f t="shared" si="13"/>
        <v>Yes</v>
      </c>
      <c r="M893" t="str">
        <f>IF(Query[[#This Row],[Have a Car]]="No","Haven't a Car","Have a Car")</f>
        <v>Have a Car</v>
      </c>
      <c r="N893" s="2" t="s">
        <v>22</v>
      </c>
      <c r="O893" s="2" t="s">
        <v>32</v>
      </c>
      <c r="P893">
        <v>73</v>
      </c>
      <c r="Q893" t="str">
        <f>IF(Query[[#This Row],[Age]]&lt;=25,"25 or Above",IF(AND(Query[[#This Row],[Age]]&gt;25,Query[[#This Row],[Age]]&lt;=50),"26-50","More than 50"))</f>
        <v>More than 50</v>
      </c>
      <c r="R893" s="2" t="s">
        <v>15</v>
      </c>
      <c r="S893" s="2" t="str">
        <f>IF(Query[[#This Row],[Purchased Bike]]="No","Didn't buy","Bought")</f>
        <v>Bought</v>
      </c>
      <c r="T893" s="2"/>
    </row>
    <row r="894" spans="1:20" x14ac:dyDescent="0.25">
      <c r="A894">
        <v>17000</v>
      </c>
      <c r="B894" s="2" t="s">
        <v>39</v>
      </c>
      <c r="C894" s="2" t="s">
        <v>37</v>
      </c>
      <c r="D894" s="4">
        <v>70000</v>
      </c>
      <c r="E894">
        <v>4</v>
      </c>
      <c r="F894" t="str">
        <f>IF(Query[[#This Row],[Children]]&gt;0,"Yes","No")</f>
        <v>Yes</v>
      </c>
      <c r="G894" t="str">
        <f>IF(Query[[#This Row],[Have a Children]]="Yes","Have a Children","Haven't a Children")</f>
        <v>Have a Children</v>
      </c>
      <c r="H894" s="2" t="s">
        <v>13</v>
      </c>
      <c r="I894" s="2" t="s">
        <v>14</v>
      </c>
      <c r="J894" s="2" t="s">
        <v>15</v>
      </c>
      <c r="K894">
        <v>2</v>
      </c>
      <c r="L894" t="str">
        <f t="shared" si="13"/>
        <v>Yes</v>
      </c>
      <c r="M894" t="str">
        <f>IF(Query[[#This Row],[Have a Car]]="No","Haven't a Car","Have a Car")</f>
        <v>Have a Car</v>
      </c>
      <c r="N894" s="2" t="s">
        <v>22</v>
      </c>
      <c r="O894" s="2" t="s">
        <v>32</v>
      </c>
      <c r="P894">
        <v>43</v>
      </c>
      <c r="Q894" t="str">
        <f>IF(Query[[#This Row],[Age]]&lt;=25,"25 or Above",IF(AND(Query[[#This Row],[Age]]&gt;25,Query[[#This Row],[Age]]&lt;=50),"26-50","More than 50"))</f>
        <v>26-50</v>
      </c>
      <c r="R894" s="2" t="s">
        <v>15</v>
      </c>
      <c r="S894" s="2" t="str">
        <f>IF(Query[[#This Row],[Purchased Bike]]="No","Didn't buy","Bought")</f>
        <v>Bought</v>
      </c>
      <c r="T894" s="2"/>
    </row>
    <row r="895" spans="1:20" x14ac:dyDescent="0.25">
      <c r="A895">
        <v>14569</v>
      </c>
      <c r="B895" s="2" t="s">
        <v>36</v>
      </c>
      <c r="C895" s="2" t="s">
        <v>38</v>
      </c>
      <c r="D895" s="4">
        <v>60000</v>
      </c>
      <c r="E895">
        <v>1</v>
      </c>
      <c r="F895" t="str">
        <f>IF(Query[[#This Row],[Children]]&gt;0,"Yes","No")</f>
        <v>Yes</v>
      </c>
      <c r="G895" t="str">
        <f>IF(Query[[#This Row],[Have a Children]]="Yes","Have a Children","Haven't a Children")</f>
        <v>Have a Children</v>
      </c>
      <c r="H895" s="2" t="s">
        <v>31</v>
      </c>
      <c r="I895" s="2" t="s">
        <v>21</v>
      </c>
      <c r="J895" s="2" t="s">
        <v>15</v>
      </c>
      <c r="K895">
        <v>0</v>
      </c>
      <c r="L895" t="str">
        <f t="shared" si="13"/>
        <v>No</v>
      </c>
      <c r="M895" t="str">
        <f>IF(Query[[#This Row],[Have a Car]]="No","Haven't a Car","Have a Car")</f>
        <v>Haven't a Car</v>
      </c>
      <c r="N895" s="2" t="s">
        <v>16</v>
      </c>
      <c r="O895" s="2" t="s">
        <v>32</v>
      </c>
      <c r="P895">
        <v>35</v>
      </c>
      <c r="Q895" t="str">
        <f>IF(Query[[#This Row],[Age]]&lt;=25,"25 or Above",IF(AND(Query[[#This Row],[Age]]&gt;25,Query[[#This Row],[Age]]&lt;=50),"26-50","More than 50"))</f>
        <v>26-50</v>
      </c>
      <c r="R895" s="2" t="s">
        <v>18</v>
      </c>
      <c r="S895" s="2" t="str">
        <f>IF(Query[[#This Row],[Purchased Bike]]="No","Didn't buy","Bought")</f>
        <v>Didn't buy</v>
      </c>
      <c r="T895" s="2"/>
    </row>
    <row r="896" spans="1:20" x14ac:dyDescent="0.25">
      <c r="A896">
        <v>13873</v>
      </c>
      <c r="B896" s="2" t="s">
        <v>36</v>
      </c>
      <c r="C896" s="2" t="s">
        <v>38</v>
      </c>
      <c r="D896" s="4">
        <v>70000</v>
      </c>
      <c r="E896">
        <v>3</v>
      </c>
      <c r="F896" t="str">
        <f>IF(Query[[#This Row],[Children]]&gt;0,"Yes","No")</f>
        <v>Yes</v>
      </c>
      <c r="G896" t="str">
        <f>IF(Query[[#This Row],[Have a Children]]="Yes","Have a Children","Haven't a Children")</f>
        <v>Have a Children</v>
      </c>
      <c r="H896" s="2" t="s">
        <v>31</v>
      </c>
      <c r="I896" s="2" t="s">
        <v>21</v>
      </c>
      <c r="J896" s="2" t="s">
        <v>15</v>
      </c>
      <c r="K896">
        <v>0</v>
      </c>
      <c r="L896" t="str">
        <f t="shared" si="13"/>
        <v>No</v>
      </c>
      <c r="M896" t="str">
        <f>IF(Query[[#This Row],[Have a Car]]="No","Haven't a Car","Have a Car")</f>
        <v>Haven't a Car</v>
      </c>
      <c r="N896" s="2" t="s">
        <v>16</v>
      </c>
      <c r="O896" s="2" t="s">
        <v>32</v>
      </c>
      <c r="P896">
        <v>35</v>
      </c>
      <c r="Q896" t="str">
        <f>IF(Query[[#This Row],[Age]]&lt;=25,"25 or Above",IF(AND(Query[[#This Row],[Age]]&gt;25,Query[[#This Row],[Age]]&lt;=50),"26-50","More than 50"))</f>
        <v>26-50</v>
      </c>
      <c r="R896" s="2" t="s">
        <v>15</v>
      </c>
      <c r="S896" s="2" t="str">
        <f>IF(Query[[#This Row],[Purchased Bike]]="No","Didn't buy","Bought")</f>
        <v>Bought</v>
      </c>
      <c r="T896" s="2"/>
    </row>
    <row r="897" spans="1:20" x14ac:dyDescent="0.25">
      <c r="A897">
        <v>20401</v>
      </c>
      <c r="B897" s="2" t="s">
        <v>36</v>
      </c>
      <c r="C897" s="2" t="s">
        <v>37</v>
      </c>
      <c r="D897" s="4">
        <v>50000</v>
      </c>
      <c r="E897">
        <v>4</v>
      </c>
      <c r="F897" t="str">
        <f>IF(Query[[#This Row],[Children]]&gt;0,"Yes","No")</f>
        <v>Yes</v>
      </c>
      <c r="G897" t="str">
        <f>IF(Query[[#This Row],[Have a Children]]="Yes","Have a Children","Haven't a Children")</f>
        <v>Have a Children</v>
      </c>
      <c r="H897" s="2" t="s">
        <v>13</v>
      </c>
      <c r="I897" s="2" t="s">
        <v>28</v>
      </c>
      <c r="J897" s="2" t="s">
        <v>15</v>
      </c>
      <c r="K897">
        <v>2</v>
      </c>
      <c r="L897" t="str">
        <f t="shared" si="13"/>
        <v>Yes</v>
      </c>
      <c r="M897" t="str">
        <f>IF(Query[[#This Row],[Have a Car]]="No","Haven't a Car","Have a Car")</f>
        <v>Have a Car</v>
      </c>
      <c r="N897" s="2" t="s">
        <v>26</v>
      </c>
      <c r="O897" s="2" t="s">
        <v>32</v>
      </c>
      <c r="P897">
        <v>64</v>
      </c>
      <c r="Q897" t="str">
        <f>IF(Query[[#This Row],[Age]]&lt;=25,"25 or Above",IF(AND(Query[[#This Row],[Age]]&gt;25,Query[[#This Row],[Age]]&lt;=50),"26-50","More than 50"))</f>
        <v>More than 50</v>
      </c>
      <c r="R897" s="2" t="s">
        <v>15</v>
      </c>
      <c r="S897" s="2" t="str">
        <f>IF(Query[[#This Row],[Purchased Bike]]="No","Didn't buy","Bought")</f>
        <v>Bought</v>
      </c>
      <c r="T897" s="2"/>
    </row>
    <row r="898" spans="1:20" x14ac:dyDescent="0.25">
      <c r="A898">
        <v>21583</v>
      </c>
      <c r="B898" s="2" t="s">
        <v>36</v>
      </c>
      <c r="C898" s="2" t="s">
        <v>37</v>
      </c>
      <c r="D898" s="4">
        <v>50000</v>
      </c>
      <c r="E898">
        <v>1</v>
      </c>
      <c r="F898" t="str">
        <f>IF(Query[[#This Row],[Children]]&gt;0,"Yes","No")</f>
        <v>Yes</v>
      </c>
      <c r="G898" t="str">
        <f>IF(Query[[#This Row],[Have a Children]]="Yes","Have a Children","Haven't a Children")</f>
        <v>Have a Children</v>
      </c>
      <c r="H898" s="2" t="s">
        <v>13</v>
      </c>
      <c r="I898" s="2" t="s">
        <v>14</v>
      </c>
      <c r="J898" s="2" t="s">
        <v>15</v>
      </c>
      <c r="K898">
        <v>0</v>
      </c>
      <c r="L898" t="str">
        <f t="shared" ref="L898:L961" si="14">IF(K898&gt;0,"Yes","No")</f>
        <v>No</v>
      </c>
      <c r="M898" t="str">
        <f>IF(Query[[#This Row],[Have a Car]]="No","Haven't a Car","Have a Car")</f>
        <v>Haven't a Car</v>
      </c>
      <c r="N898" s="2" t="s">
        <v>16</v>
      </c>
      <c r="O898" s="2" t="s">
        <v>32</v>
      </c>
      <c r="P898">
        <v>34</v>
      </c>
      <c r="Q898" t="str">
        <f>IF(Query[[#This Row],[Age]]&lt;=25,"25 or Above",IF(AND(Query[[#This Row],[Age]]&gt;25,Query[[#This Row],[Age]]&lt;=50),"26-50","More than 50"))</f>
        <v>26-50</v>
      </c>
      <c r="R898" s="2" t="s">
        <v>15</v>
      </c>
      <c r="S898" s="2" t="str">
        <f>IF(Query[[#This Row],[Purchased Bike]]="No","Didn't buy","Bought")</f>
        <v>Bought</v>
      </c>
      <c r="T898" s="2"/>
    </row>
    <row r="899" spans="1:20" x14ac:dyDescent="0.25">
      <c r="A899">
        <v>12029</v>
      </c>
      <c r="B899" s="2" t="s">
        <v>36</v>
      </c>
      <c r="C899" s="2" t="s">
        <v>38</v>
      </c>
      <c r="D899" s="4">
        <v>30000</v>
      </c>
      <c r="E899">
        <v>0</v>
      </c>
      <c r="F899" t="str">
        <f>IF(Query[[#This Row],[Children]]&gt;0,"Yes","No")</f>
        <v>No</v>
      </c>
      <c r="G899" t="str">
        <f>IF(Query[[#This Row],[Have a Children]]="Yes","Have a Children","Haven't a Children")</f>
        <v>Haven't a Children</v>
      </c>
      <c r="H899" s="2" t="s">
        <v>29</v>
      </c>
      <c r="I899" s="2" t="s">
        <v>20</v>
      </c>
      <c r="J899" s="2" t="s">
        <v>18</v>
      </c>
      <c r="K899">
        <v>2</v>
      </c>
      <c r="L899" t="str">
        <f t="shared" si="14"/>
        <v>Yes</v>
      </c>
      <c r="M899" t="str">
        <f>IF(Query[[#This Row],[Have a Car]]="No","Haven't a Car","Have a Car")</f>
        <v>Have a Car</v>
      </c>
      <c r="N899" s="2" t="s">
        <v>16</v>
      </c>
      <c r="O899" s="2" t="s">
        <v>32</v>
      </c>
      <c r="P899">
        <v>28</v>
      </c>
      <c r="Q899" t="str">
        <f>IF(Query[[#This Row],[Age]]&lt;=25,"25 or Above",IF(AND(Query[[#This Row],[Age]]&gt;25,Query[[#This Row],[Age]]&lt;=50),"26-50","More than 50"))</f>
        <v>26-50</v>
      </c>
      <c r="R899" s="2" t="s">
        <v>18</v>
      </c>
      <c r="S899" s="2" t="str">
        <f>IF(Query[[#This Row],[Purchased Bike]]="No","Didn't buy","Bought")</f>
        <v>Didn't buy</v>
      </c>
      <c r="T899" s="2"/>
    </row>
    <row r="900" spans="1:20" x14ac:dyDescent="0.25">
      <c r="A900">
        <v>18066</v>
      </c>
      <c r="B900" s="2" t="s">
        <v>39</v>
      </c>
      <c r="C900" s="2" t="s">
        <v>38</v>
      </c>
      <c r="D900" s="4">
        <v>70000</v>
      </c>
      <c r="E900">
        <v>5</v>
      </c>
      <c r="F900" t="str">
        <f>IF(Query[[#This Row],[Children]]&gt;0,"Yes","No")</f>
        <v>Yes</v>
      </c>
      <c r="G900" t="str">
        <f>IF(Query[[#This Row],[Have a Children]]="Yes","Have a Children","Haven't a Children")</f>
        <v>Have a Children</v>
      </c>
      <c r="H900" s="2" t="s">
        <v>13</v>
      </c>
      <c r="I900" s="2" t="s">
        <v>28</v>
      </c>
      <c r="J900" s="2" t="s">
        <v>15</v>
      </c>
      <c r="K900">
        <v>3</v>
      </c>
      <c r="L900" t="str">
        <f t="shared" si="14"/>
        <v>Yes</v>
      </c>
      <c r="M900" t="str">
        <f>IF(Query[[#This Row],[Have a Car]]="No","Haven't a Car","Have a Car")</f>
        <v>Have a Car</v>
      </c>
      <c r="N900" s="2" t="s">
        <v>30</v>
      </c>
      <c r="O900" s="2" t="s">
        <v>32</v>
      </c>
      <c r="P900">
        <v>60</v>
      </c>
      <c r="Q900" t="str">
        <f>IF(Query[[#This Row],[Age]]&lt;=25,"25 or Above",IF(AND(Query[[#This Row],[Age]]&gt;25,Query[[#This Row],[Age]]&lt;=50),"26-50","More than 50"))</f>
        <v>More than 50</v>
      </c>
      <c r="R900" s="2" t="s">
        <v>15</v>
      </c>
      <c r="S900" s="2" t="str">
        <f>IF(Query[[#This Row],[Purchased Bike]]="No","Didn't buy","Bought")</f>
        <v>Bought</v>
      </c>
      <c r="T900" s="2"/>
    </row>
    <row r="901" spans="1:20" x14ac:dyDescent="0.25">
      <c r="A901">
        <v>28192</v>
      </c>
      <c r="B901" s="2" t="s">
        <v>36</v>
      </c>
      <c r="C901" s="2" t="s">
        <v>37</v>
      </c>
      <c r="D901" s="4">
        <v>70000</v>
      </c>
      <c r="E901">
        <v>5</v>
      </c>
      <c r="F901" t="str">
        <f>IF(Query[[#This Row],[Children]]&gt;0,"Yes","No")</f>
        <v>Yes</v>
      </c>
      <c r="G901" t="str">
        <f>IF(Query[[#This Row],[Have a Children]]="Yes","Have a Children","Haven't a Children")</f>
        <v>Have a Children</v>
      </c>
      <c r="H901" s="2" t="s">
        <v>31</v>
      </c>
      <c r="I901" s="2" t="s">
        <v>21</v>
      </c>
      <c r="J901" s="2" t="s">
        <v>15</v>
      </c>
      <c r="K901">
        <v>3</v>
      </c>
      <c r="L901" t="str">
        <f t="shared" si="14"/>
        <v>Yes</v>
      </c>
      <c r="M901" t="str">
        <f>IF(Query[[#This Row],[Have a Car]]="No","Haven't a Car","Have a Car")</f>
        <v>Have a Car</v>
      </c>
      <c r="N901" s="2" t="s">
        <v>30</v>
      </c>
      <c r="O901" s="2" t="s">
        <v>32</v>
      </c>
      <c r="P901">
        <v>46</v>
      </c>
      <c r="Q901" t="str">
        <f>IF(Query[[#This Row],[Age]]&lt;=25,"25 or Above",IF(AND(Query[[#This Row],[Age]]&gt;25,Query[[#This Row],[Age]]&lt;=50),"26-50","More than 50"))</f>
        <v>26-50</v>
      </c>
      <c r="R901" s="2" t="s">
        <v>18</v>
      </c>
      <c r="S901" s="2" t="str">
        <f>IF(Query[[#This Row],[Purchased Bike]]="No","Didn't buy","Bought")</f>
        <v>Didn't buy</v>
      </c>
      <c r="T901" s="2"/>
    </row>
    <row r="902" spans="1:20" x14ac:dyDescent="0.25">
      <c r="A902">
        <v>16122</v>
      </c>
      <c r="B902" s="2" t="s">
        <v>36</v>
      </c>
      <c r="C902" s="2" t="s">
        <v>38</v>
      </c>
      <c r="D902" s="4">
        <v>40000</v>
      </c>
      <c r="E902">
        <v>4</v>
      </c>
      <c r="F902" t="str">
        <f>IF(Query[[#This Row],[Children]]&gt;0,"Yes","No")</f>
        <v>Yes</v>
      </c>
      <c r="G902" t="str">
        <f>IF(Query[[#This Row],[Have a Children]]="Yes","Have a Children","Haven't a Children")</f>
        <v>Have a Children</v>
      </c>
      <c r="H902" s="2" t="s">
        <v>27</v>
      </c>
      <c r="I902" s="2" t="s">
        <v>14</v>
      </c>
      <c r="J902" s="2" t="s">
        <v>15</v>
      </c>
      <c r="K902">
        <v>2</v>
      </c>
      <c r="L902" t="str">
        <f t="shared" si="14"/>
        <v>Yes</v>
      </c>
      <c r="M902" t="str">
        <f>IF(Query[[#This Row],[Have a Car]]="No","Haven't a Car","Have a Car")</f>
        <v>Have a Car</v>
      </c>
      <c r="N902" s="2" t="s">
        <v>16</v>
      </c>
      <c r="O902" s="2" t="s">
        <v>32</v>
      </c>
      <c r="P902">
        <v>44</v>
      </c>
      <c r="Q902" t="str">
        <f>IF(Query[[#This Row],[Age]]&lt;=25,"25 or Above",IF(AND(Query[[#This Row],[Age]]&gt;25,Query[[#This Row],[Age]]&lt;=50),"26-50","More than 50"))</f>
        <v>26-50</v>
      </c>
      <c r="R902" s="2" t="s">
        <v>15</v>
      </c>
      <c r="S902" s="2" t="str">
        <f>IF(Query[[#This Row],[Purchased Bike]]="No","Didn't buy","Bought")</f>
        <v>Bought</v>
      </c>
      <c r="T902" s="2"/>
    </row>
    <row r="903" spans="1:20" x14ac:dyDescent="0.25">
      <c r="A903">
        <v>18607</v>
      </c>
      <c r="B903" s="2" t="s">
        <v>39</v>
      </c>
      <c r="C903" s="2" t="s">
        <v>37</v>
      </c>
      <c r="D903" s="4">
        <v>60000</v>
      </c>
      <c r="E903">
        <v>4</v>
      </c>
      <c r="F903" t="str">
        <f>IF(Query[[#This Row],[Children]]&gt;0,"Yes","No")</f>
        <v>Yes</v>
      </c>
      <c r="G903" t="str">
        <f>IF(Query[[#This Row],[Have a Children]]="Yes","Have a Children","Haven't a Children")</f>
        <v>Have a Children</v>
      </c>
      <c r="H903" s="2" t="s">
        <v>13</v>
      </c>
      <c r="I903" s="2" t="s">
        <v>14</v>
      </c>
      <c r="J903" s="2" t="s">
        <v>15</v>
      </c>
      <c r="K903">
        <v>2</v>
      </c>
      <c r="L903" t="str">
        <f t="shared" si="14"/>
        <v>Yes</v>
      </c>
      <c r="M903" t="str">
        <f>IF(Query[[#This Row],[Have a Car]]="No","Haven't a Car","Have a Car")</f>
        <v>Have a Car</v>
      </c>
      <c r="N903" s="2" t="s">
        <v>22</v>
      </c>
      <c r="O903" s="2" t="s">
        <v>32</v>
      </c>
      <c r="P903">
        <v>42</v>
      </c>
      <c r="Q903" t="str">
        <f>IF(Query[[#This Row],[Age]]&lt;=25,"25 or Above",IF(AND(Query[[#This Row],[Age]]&gt;25,Query[[#This Row],[Age]]&lt;=50),"26-50","More than 50"))</f>
        <v>26-50</v>
      </c>
      <c r="R903" s="2" t="s">
        <v>15</v>
      </c>
      <c r="S903" s="2" t="str">
        <f>IF(Query[[#This Row],[Purchased Bike]]="No","Didn't buy","Bought")</f>
        <v>Bought</v>
      </c>
      <c r="T903" s="2"/>
    </row>
    <row r="904" spans="1:20" x14ac:dyDescent="0.25">
      <c r="A904">
        <v>28858</v>
      </c>
      <c r="B904" s="2" t="s">
        <v>39</v>
      </c>
      <c r="C904" s="2" t="s">
        <v>38</v>
      </c>
      <c r="D904" s="4">
        <v>80000</v>
      </c>
      <c r="E904">
        <v>3</v>
      </c>
      <c r="F904" t="str">
        <f>IF(Query[[#This Row],[Children]]&gt;0,"Yes","No")</f>
        <v>Yes</v>
      </c>
      <c r="G904" t="str">
        <f>IF(Query[[#This Row],[Have a Children]]="Yes","Have a Children","Haven't a Children")</f>
        <v>Have a Children</v>
      </c>
      <c r="H904" s="2" t="s">
        <v>13</v>
      </c>
      <c r="I904" s="2" t="s">
        <v>14</v>
      </c>
      <c r="J904" s="2" t="s">
        <v>15</v>
      </c>
      <c r="K904">
        <v>0</v>
      </c>
      <c r="L904" t="str">
        <f t="shared" si="14"/>
        <v>No</v>
      </c>
      <c r="M904" t="str">
        <f>IF(Query[[#This Row],[Have a Car]]="No","Haven't a Car","Have a Car")</f>
        <v>Haven't a Car</v>
      </c>
      <c r="N904" s="2" t="s">
        <v>22</v>
      </c>
      <c r="O904" s="2" t="s">
        <v>32</v>
      </c>
      <c r="P904">
        <v>40</v>
      </c>
      <c r="Q904" t="str">
        <f>IF(Query[[#This Row],[Age]]&lt;=25,"25 or Above",IF(AND(Query[[#This Row],[Age]]&gt;25,Query[[#This Row],[Age]]&lt;=50),"26-50","More than 50"))</f>
        <v>26-50</v>
      </c>
      <c r="R904" s="2" t="s">
        <v>18</v>
      </c>
      <c r="S904" s="2" t="str">
        <f>IF(Query[[#This Row],[Purchased Bike]]="No","Didn't buy","Bought")</f>
        <v>Didn't buy</v>
      </c>
      <c r="T904" s="2"/>
    </row>
    <row r="905" spans="1:20" x14ac:dyDescent="0.25">
      <c r="A905">
        <v>14432</v>
      </c>
      <c r="B905" s="2" t="s">
        <v>39</v>
      </c>
      <c r="C905" s="2" t="s">
        <v>38</v>
      </c>
      <c r="D905" s="4">
        <v>90000</v>
      </c>
      <c r="E905">
        <v>4</v>
      </c>
      <c r="F905" t="str">
        <f>IF(Query[[#This Row],[Children]]&gt;0,"Yes","No")</f>
        <v>Yes</v>
      </c>
      <c r="G905" t="str">
        <f>IF(Query[[#This Row],[Have a Children]]="Yes","Have a Children","Haven't a Children")</f>
        <v>Have a Children</v>
      </c>
      <c r="H905" s="2" t="s">
        <v>31</v>
      </c>
      <c r="I905" s="2" t="s">
        <v>28</v>
      </c>
      <c r="J905" s="2" t="s">
        <v>15</v>
      </c>
      <c r="K905">
        <v>1</v>
      </c>
      <c r="L905" t="str">
        <f t="shared" si="14"/>
        <v>Yes</v>
      </c>
      <c r="M905" t="str">
        <f>IF(Query[[#This Row],[Have a Car]]="No","Haven't a Car","Have a Car")</f>
        <v>Have a Car</v>
      </c>
      <c r="N905" s="2" t="s">
        <v>23</v>
      </c>
      <c r="O905" s="2" t="s">
        <v>32</v>
      </c>
      <c r="P905">
        <v>73</v>
      </c>
      <c r="Q905" t="str">
        <f>IF(Query[[#This Row],[Age]]&lt;=25,"25 or Above",IF(AND(Query[[#This Row],[Age]]&gt;25,Query[[#This Row],[Age]]&lt;=50),"26-50","More than 50"))</f>
        <v>More than 50</v>
      </c>
      <c r="R905" s="2" t="s">
        <v>18</v>
      </c>
      <c r="S905" s="2" t="str">
        <f>IF(Query[[#This Row],[Purchased Bike]]="No","Didn't buy","Bought")</f>
        <v>Didn't buy</v>
      </c>
      <c r="T905" s="2"/>
    </row>
    <row r="906" spans="1:20" x14ac:dyDescent="0.25">
      <c r="A906">
        <v>26305</v>
      </c>
      <c r="B906" s="2" t="s">
        <v>39</v>
      </c>
      <c r="C906" s="2" t="s">
        <v>37</v>
      </c>
      <c r="D906" s="4">
        <v>60000</v>
      </c>
      <c r="E906">
        <v>2</v>
      </c>
      <c r="F906" t="str">
        <f>IF(Query[[#This Row],[Children]]&gt;0,"Yes","No")</f>
        <v>Yes</v>
      </c>
      <c r="G906" t="str">
        <f>IF(Query[[#This Row],[Have a Children]]="Yes","Have a Children","Haven't a Children")</f>
        <v>Have a Children</v>
      </c>
      <c r="H906" s="2" t="s">
        <v>13</v>
      </c>
      <c r="I906" s="2" t="s">
        <v>14</v>
      </c>
      <c r="J906" s="2" t="s">
        <v>18</v>
      </c>
      <c r="K906">
        <v>0</v>
      </c>
      <c r="L906" t="str">
        <f t="shared" si="14"/>
        <v>No</v>
      </c>
      <c r="M906" t="str">
        <f>IF(Query[[#This Row],[Have a Car]]="No","Haven't a Car","Have a Car")</f>
        <v>Haven't a Car</v>
      </c>
      <c r="N906" s="2" t="s">
        <v>16</v>
      </c>
      <c r="O906" s="2" t="s">
        <v>32</v>
      </c>
      <c r="P906">
        <v>36</v>
      </c>
      <c r="Q906" t="str">
        <f>IF(Query[[#This Row],[Age]]&lt;=25,"25 or Above",IF(AND(Query[[#This Row],[Age]]&gt;25,Query[[#This Row],[Age]]&lt;=50),"26-50","More than 50"))</f>
        <v>26-50</v>
      </c>
      <c r="R906" s="2" t="s">
        <v>15</v>
      </c>
      <c r="S906" s="2" t="str">
        <f>IF(Query[[#This Row],[Purchased Bike]]="No","Didn't buy","Bought")</f>
        <v>Bought</v>
      </c>
      <c r="T906" s="2"/>
    </row>
    <row r="907" spans="1:20" x14ac:dyDescent="0.25">
      <c r="A907">
        <v>22050</v>
      </c>
      <c r="B907" s="2" t="s">
        <v>39</v>
      </c>
      <c r="C907" s="2" t="s">
        <v>38</v>
      </c>
      <c r="D907" s="4">
        <v>90000</v>
      </c>
      <c r="E907">
        <v>4</v>
      </c>
      <c r="F907" t="str">
        <f>IF(Query[[#This Row],[Children]]&gt;0,"Yes","No")</f>
        <v>Yes</v>
      </c>
      <c r="G907" t="str">
        <f>IF(Query[[#This Row],[Have a Children]]="Yes","Have a Children","Haven't a Children")</f>
        <v>Have a Children</v>
      </c>
      <c r="H907" s="2" t="s">
        <v>13</v>
      </c>
      <c r="I907" s="2" t="s">
        <v>28</v>
      </c>
      <c r="J907" s="2" t="s">
        <v>15</v>
      </c>
      <c r="K907">
        <v>1</v>
      </c>
      <c r="L907" t="str">
        <f t="shared" si="14"/>
        <v>Yes</v>
      </c>
      <c r="M907" t="str">
        <f>IF(Query[[#This Row],[Have a Car]]="No","Haven't a Car","Have a Car")</f>
        <v>Have a Car</v>
      </c>
      <c r="N907" s="2" t="s">
        <v>26</v>
      </c>
      <c r="O907" s="2" t="s">
        <v>32</v>
      </c>
      <c r="P907">
        <v>38</v>
      </c>
      <c r="Q907" t="str">
        <f>IF(Query[[#This Row],[Age]]&lt;=25,"25 or Above",IF(AND(Query[[#This Row],[Age]]&gt;25,Query[[#This Row],[Age]]&lt;=50),"26-50","More than 50"))</f>
        <v>26-50</v>
      </c>
      <c r="R907" s="2" t="s">
        <v>15</v>
      </c>
      <c r="S907" s="2" t="str">
        <f>IF(Query[[#This Row],[Purchased Bike]]="No","Didn't buy","Bought")</f>
        <v>Bought</v>
      </c>
      <c r="T907" s="2"/>
    </row>
    <row r="908" spans="1:20" x14ac:dyDescent="0.25">
      <c r="A908">
        <v>25394</v>
      </c>
      <c r="B908" s="2" t="s">
        <v>36</v>
      </c>
      <c r="C908" s="2" t="s">
        <v>38</v>
      </c>
      <c r="D908" s="4">
        <v>60000</v>
      </c>
      <c r="E908">
        <v>1</v>
      </c>
      <c r="F908" t="str">
        <f>IF(Query[[#This Row],[Children]]&gt;0,"Yes","No")</f>
        <v>Yes</v>
      </c>
      <c r="G908" t="str">
        <f>IF(Query[[#This Row],[Have a Children]]="Yes","Have a Children","Haven't a Children")</f>
        <v>Have a Children</v>
      </c>
      <c r="H908" s="2" t="s">
        <v>31</v>
      </c>
      <c r="I908" s="2" t="s">
        <v>21</v>
      </c>
      <c r="J908" s="2" t="s">
        <v>15</v>
      </c>
      <c r="K908">
        <v>0</v>
      </c>
      <c r="L908" t="str">
        <f t="shared" si="14"/>
        <v>No</v>
      </c>
      <c r="M908" t="str">
        <f>IF(Query[[#This Row],[Have a Car]]="No","Haven't a Car","Have a Car")</f>
        <v>Haven't a Car</v>
      </c>
      <c r="N908" s="2" t="s">
        <v>22</v>
      </c>
      <c r="O908" s="2" t="s">
        <v>32</v>
      </c>
      <c r="P908">
        <v>34</v>
      </c>
      <c r="Q908" t="str">
        <f>IF(Query[[#This Row],[Age]]&lt;=25,"25 or Above",IF(AND(Query[[#This Row],[Age]]&gt;25,Query[[#This Row],[Age]]&lt;=50),"26-50","More than 50"))</f>
        <v>26-50</v>
      </c>
      <c r="R908" s="2" t="s">
        <v>15</v>
      </c>
      <c r="S908" s="2" t="str">
        <f>IF(Query[[#This Row],[Purchased Bike]]="No","Didn't buy","Bought")</f>
        <v>Bought</v>
      </c>
      <c r="T908" s="2"/>
    </row>
    <row r="909" spans="1:20" x14ac:dyDescent="0.25">
      <c r="A909">
        <v>19747</v>
      </c>
      <c r="B909" s="2" t="s">
        <v>36</v>
      </c>
      <c r="C909" s="2" t="s">
        <v>38</v>
      </c>
      <c r="D909" s="4">
        <v>50000</v>
      </c>
      <c r="E909">
        <v>4</v>
      </c>
      <c r="F909" t="str">
        <f>IF(Query[[#This Row],[Children]]&gt;0,"Yes","No")</f>
        <v>Yes</v>
      </c>
      <c r="G909" t="str">
        <f>IF(Query[[#This Row],[Have a Children]]="Yes","Have a Children","Haven't a Children")</f>
        <v>Have a Children</v>
      </c>
      <c r="H909" s="2" t="s">
        <v>13</v>
      </c>
      <c r="I909" s="2" t="s">
        <v>28</v>
      </c>
      <c r="J909" s="2" t="s">
        <v>15</v>
      </c>
      <c r="K909">
        <v>2</v>
      </c>
      <c r="L909" t="str">
        <f t="shared" si="14"/>
        <v>Yes</v>
      </c>
      <c r="M909" t="str">
        <f>IF(Query[[#This Row],[Have a Car]]="No","Haven't a Car","Have a Car")</f>
        <v>Have a Car</v>
      </c>
      <c r="N909" s="2" t="s">
        <v>30</v>
      </c>
      <c r="O909" s="2" t="s">
        <v>32</v>
      </c>
      <c r="P909">
        <v>63</v>
      </c>
      <c r="Q909" t="str">
        <f>IF(Query[[#This Row],[Age]]&lt;=25,"25 or Above",IF(AND(Query[[#This Row],[Age]]&gt;25,Query[[#This Row],[Age]]&lt;=50),"26-50","More than 50"))</f>
        <v>More than 50</v>
      </c>
      <c r="R909" s="2" t="s">
        <v>18</v>
      </c>
      <c r="S909" s="2" t="str">
        <f>IF(Query[[#This Row],[Purchased Bike]]="No","Didn't buy","Bought")</f>
        <v>Didn't buy</v>
      </c>
      <c r="T909" s="2"/>
    </row>
    <row r="910" spans="1:20" x14ac:dyDescent="0.25">
      <c r="A910">
        <v>23195</v>
      </c>
      <c r="B910" s="2" t="s">
        <v>39</v>
      </c>
      <c r="C910" s="2" t="s">
        <v>38</v>
      </c>
      <c r="D910" s="4">
        <v>50000</v>
      </c>
      <c r="E910">
        <v>3</v>
      </c>
      <c r="F910" t="str">
        <f>IF(Query[[#This Row],[Children]]&gt;0,"Yes","No")</f>
        <v>Yes</v>
      </c>
      <c r="G910" t="str">
        <f>IF(Query[[#This Row],[Have a Children]]="Yes","Have a Children","Haven't a Children")</f>
        <v>Have a Children</v>
      </c>
      <c r="H910" s="2" t="s">
        <v>13</v>
      </c>
      <c r="I910" s="2" t="s">
        <v>14</v>
      </c>
      <c r="J910" s="2" t="s">
        <v>15</v>
      </c>
      <c r="K910">
        <v>2</v>
      </c>
      <c r="L910" t="str">
        <f t="shared" si="14"/>
        <v>Yes</v>
      </c>
      <c r="M910" t="str">
        <f>IF(Query[[#This Row],[Have a Car]]="No","Haven't a Car","Have a Car")</f>
        <v>Have a Car</v>
      </c>
      <c r="N910" s="2" t="s">
        <v>22</v>
      </c>
      <c r="O910" s="2" t="s">
        <v>32</v>
      </c>
      <c r="P910">
        <v>41</v>
      </c>
      <c r="Q910" t="str">
        <f>IF(Query[[#This Row],[Age]]&lt;=25,"25 or Above",IF(AND(Query[[#This Row],[Age]]&gt;25,Query[[#This Row],[Age]]&lt;=50),"26-50","More than 50"))</f>
        <v>26-50</v>
      </c>
      <c r="R910" s="2" t="s">
        <v>15</v>
      </c>
      <c r="S910" s="2" t="str">
        <f>IF(Query[[#This Row],[Purchased Bike]]="No","Didn't buy","Bought")</f>
        <v>Bought</v>
      </c>
      <c r="T910" s="2"/>
    </row>
    <row r="911" spans="1:20" x14ac:dyDescent="0.25">
      <c r="A911">
        <v>21695</v>
      </c>
      <c r="B911" s="2" t="s">
        <v>36</v>
      </c>
      <c r="C911" s="2" t="s">
        <v>38</v>
      </c>
      <c r="D911" s="4">
        <v>60000</v>
      </c>
      <c r="E911">
        <v>0</v>
      </c>
      <c r="F911" t="str">
        <f>IF(Query[[#This Row],[Children]]&gt;0,"Yes","No")</f>
        <v>No</v>
      </c>
      <c r="G911" t="str">
        <f>IF(Query[[#This Row],[Have a Children]]="Yes","Have a Children","Haven't a Children")</f>
        <v>Haven't a Children</v>
      </c>
      <c r="H911" s="2" t="s">
        <v>31</v>
      </c>
      <c r="I911" s="2" t="s">
        <v>14</v>
      </c>
      <c r="J911" s="2" t="s">
        <v>15</v>
      </c>
      <c r="K911">
        <v>0</v>
      </c>
      <c r="L911" t="str">
        <f t="shared" si="14"/>
        <v>No</v>
      </c>
      <c r="M911" t="str">
        <f>IF(Query[[#This Row],[Have a Car]]="No","Haven't a Car","Have a Car")</f>
        <v>Haven't a Car</v>
      </c>
      <c r="N911" s="2" t="s">
        <v>26</v>
      </c>
      <c r="O911" s="2" t="s">
        <v>32</v>
      </c>
      <c r="P911">
        <v>39</v>
      </c>
      <c r="Q911" t="str">
        <f>IF(Query[[#This Row],[Age]]&lt;=25,"25 or Above",IF(AND(Query[[#This Row],[Age]]&gt;25,Query[[#This Row],[Age]]&lt;=50),"26-50","More than 50"))</f>
        <v>26-50</v>
      </c>
      <c r="R911" s="2" t="s">
        <v>15</v>
      </c>
      <c r="S911" s="2" t="str">
        <f>IF(Query[[#This Row],[Purchased Bike]]="No","Didn't buy","Bought")</f>
        <v>Bought</v>
      </c>
      <c r="T911" s="2"/>
    </row>
    <row r="912" spans="1:20" x14ac:dyDescent="0.25">
      <c r="A912">
        <v>13934</v>
      </c>
      <c r="B912" s="2" t="s">
        <v>36</v>
      </c>
      <c r="C912" s="2" t="s">
        <v>38</v>
      </c>
      <c r="D912" s="4">
        <v>40000</v>
      </c>
      <c r="E912">
        <v>4</v>
      </c>
      <c r="F912" t="str">
        <f>IF(Query[[#This Row],[Children]]&gt;0,"Yes","No")</f>
        <v>Yes</v>
      </c>
      <c r="G912" t="str">
        <f>IF(Query[[#This Row],[Have a Children]]="Yes","Have a Children","Haven't a Children")</f>
        <v>Have a Children</v>
      </c>
      <c r="H912" s="2" t="s">
        <v>27</v>
      </c>
      <c r="I912" s="2" t="s">
        <v>14</v>
      </c>
      <c r="J912" s="2" t="s">
        <v>15</v>
      </c>
      <c r="K912">
        <v>2</v>
      </c>
      <c r="L912" t="str">
        <f t="shared" si="14"/>
        <v>Yes</v>
      </c>
      <c r="M912" t="str">
        <f>IF(Query[[#This Row],[Have a Car]]="No","Haven't a Car","Have a Car")</f>
        <v>Have a Car</v>
      </c>
      <c r="N912" s="2" t="s">
        <v>22</v>
      </c>
      <c r="O912" s="2" t="s">
        <v>32</v>
      </c>
      <c r="P912">
        <v>46</v>
      </c>
      <c r="Q912" t="str">
        <f>IF(Query[[#This Row],[Age]]&lt;=25,"25 or Above",IF(AND(Query[[#This Row],[Age]]&gt;25,Query[[#This Row],[Age]]&lt;=50),"26-50","More than 50"))</f>
        <v>26-50</v>
      </c>
      <c r="R912" s="2" t="s">
        <v>18</v>
      </c>
      <c r="S912" s="2" t="str">
        <f>IF(Query[[#This Row],[Purchased Bike]]="No","Didn't buy","Bought")</f>
        <v>Didn't buy</v>
      </c>
      <c r="T912" s="2"/>
    </row>
    <row r="913" spans="1:20" x14ac:dyDescent="0.25">
      <c r="A913">
        <v>13337</v>
      </c>
      <c r="B913" s="2" t="s">
        <v>36</v>
      </c>
      <c r="C913" s="2" t="s">
        <v>37</v>
      </c>
      <c r="D913" s="4">
        <v>80000</v>
      </c>
      <c r="E913">
        <v>5</v>
      </c>
      <c r="F913" t="str">
        <f>IF(Query[[#This Row],[Children]]&gt;0,"Yes","No")</f>
        <v>Yes</v>
      </c>
      <c r="G913" t="str">
        <f>IF(Query[[#This Row],[Have a Children]]="Yes","Have a Children","Haven't a Children")</f>
        <v>Have a Children</v>
      </c>
      <c r="H913" s="2" t="s">
        <v>13</v>
      </c>
      <c r="I913" s="2" t="s">
        <v>28</v>
      </c>
      <c r="J913" s="2" t="s">
        <v>15</v>
      </c>
      <c r="K913">
        <v>2</v>
      </c>
      <c r="L913" t="str">
        <f t="shared" si="14"/>
        <v>Yes</v>
      </c>
      <c r="M913" t="str">
        <f>IF(Query[[#This Row],[Have a Car]]="No","Haven't a Car","Have a Car")</f>
        <v>Have a Car</v>
      </c>
      <c r="N913" s="2" t="s">
        <v>23</v>
      </c>
      <c r="O913" s="2" t="s">
        <v>32</v>
      </c>
      <c r="P913">
        <v>64</v>
      </c>
      <c r="Q913" t="str">
        <f>IF(Query[[#This Row],[Age]]&lt;=25,"25 or Above",IF(AND(Query[[#This Row],[Age]]&gt;25,Query[[#This Row],[Age]]&lt;=50),"26-50","More than 50"))</f>
        <v>More than 50</v>
      </c>
      <c r="R913" s="2" t="s">
        <v>18</v>
      </c>
      <c r="S913" s="2" t="str">
        <f>IF(Query[[#This Row],[Purchased Bike]]="No","Didn't buy","Bought")</f>
        <v>Didn't buy</v>
      </c>
      <c r="T913" s="2"/>
    </row>
    <row r="914" spans="1:20" x14ac:dyDescent="0.25">
      <c r="A914">
        <v>27190</v>
      </c>
      <c r="B914" s="2" t="s">
        <v>36</v>
      </c>
      <c r="C914" s="2" t="s">
        <v>37</v>
      </c>
      <c r="D914" s="4">
        <v>40000</v>
      </c>
      <c r="E914">
        <v>3</v>
      </c>
      <c r="F914" t="str">
        <f>IF(Query[[#This Row],[Children]]&gt;0,"Yes","No")</f>
        <v>Yes</v>
      </c>
      <c r="G914" t="str">
        <f>IF(Query[[#This Row],[Have a Children]]="Yes","Have a Children","Haven't a Children")</f>
        <v>Have a Children</v>
      </c>
      <c r="H914" s="2" t="s">
        <v>19</v>
      </c>
      <c r="I914" s="2" t="s">
        <v>20</v>
      </c>
      <c r="J914" s="2" t="s">
        <v>15</v>
      </c>
      <c r="K914">
        <v>1</v>
      </c>
      <c r="L914" t="str">
        <f t="shared" si="14"/>
        <v>Yes</v>
      </c>
      <c r="M914" t="str">
        <f>IF(Query[[#This Row],[Have a Car]]="No","Haven't a Car","Have a Car")</f>
        <v>Have a Car</v>
      </c>
      <c r="N914" s="2" t="s">
        <v>26</v>
      </c>
      <c r="O914" s="2" t="s">
        <v>32</v>
      </c>
      <c r="P914">
        <v>32</v>
      </c>
      <c r="Q914" t="str">
        <f>IF(Query[[#This Row],[Age]]&lt;=25,"25 or Above",IF(AND(Query[[#This Row],[Age]]&gt;25,Query[[#This Row],[Age]]&lt;=50),"26-50","More than 50"))</f>
        <v>26-50</v>
      </c>
      <c r="R914" s="2" t="s">
        <v>18</v>
      </c>
      <c r="S914" s="2" t="str">
        <f>IF(Query[[#This Row],[Purchased Bike]]="No","Didn't buy","Bought")</f>
        <v>Didn't buy</v>
      </c>
      <c r="T914" s="2"/>
    </row>
    <row r="915" spans="1:20" x14ac:dyDescent="0.25">
      <c r="A915">
        <v>28657</v>
      </c>
      <c r="B915" s="2" t="s">
        <v>39</v>
      </c>
      <c r="C915" s="2" t="s">
        <v>38</v>
      </c>
      <c r="D915" s="4">
        <v>60000</v>
      </c>
      <c r="E915">
        <v>2</v>
      </c>
      <c r="F915" t="str">
        <f>IF(Query[[#This Row],[Children]]&gt;0,"Yes","No")</f>
        <v>Yes</v>
      </c>
      <c r="G915" t="str">
        <f>IF(Query[[#This Row],[Have a Children]]="Yes","Have a Children","Haven't a Children")</f>
        <v>Have a Children</v>
      </c>
      <c r="H915" s="2" t="s">
        <v>13</v>
      </c>
      <c r="I915" s="2" t="s">
        <v>14</v>
      </c>
      <c r="J915" s="2" t="s">
        <v>15</v>
      </c>
      <c r="K915">
        <v>0</v>
      </c>
      <c r="L915" t="str">
        <f t="shared" si="14"/>
        <v>No</v>
      </c>
      <c r="M915" t="str">
        <f>IF(Query[[#This Row],[Have a Car]]="No","Haven't a Car","Have a Car")</f>
        <v>Haven't a Car</v>
      </c>
      <c r="N915" s="2" t="s">
        <v>22</v>
      </c>
      <c r="O915" s="2" t="s">
        <v>32</v>
      </c>
      <c r="P915">
        <v>36</v>
      </c>
      <c r="Q915" t="str">
        <f>IF(Query[[#This Row],[Age]]&lt;=25,"25 or Above",IF(AND(Query[[#This Row],[Age]]&gt;25,Query[[#This Row],[Age]]&lt;=50),"26-50","More than 50"))</f>
        <v>26-50</v>
      </c>
      <c r="R915" s="2" t="s">
        <v>15</v>
      </c>
      <c r="S915" s="2" t="str">
        <f>IF(Query[[#This Row],[Purchased Bike]]="No","Didn't buy","Bought")</f>
        <v>Bought</v>
      </c>
      <c r="T915" s="2"/>
    </row>
    <row r="916" spans="1:20" x14ac:dyDescent="0.25">
      <c r="A916">
        <v>21713</v>
      </c>
      <c r="B916" s="2" t="s">
        <v>39</v>
      </c>
      <c r="C916" s="2" t="s">
        <v>38</v>
      </c>
      <c r="D916" s="4">
        <v>80000</v>
      </c>
      <c r="E916">
        <v>5</v>
      </c>
      <c r="F916" t="str">
        <f>IF(Query[[#This Row],[Children]]&gt;0,"Yes","No")</f>
        <v>Yes</v>
      </c>
      <c r="G916" t="str">
        <f>IF(Query[[#This Row],[Have a Children]]="Yes","Have a Children","Haven't a Children")</f>
        <v>Have a Children</v>
      </c>
      <c r="H916" s="2" t="s">
        <v>31</v>
      </c>
      <c r="I916" s="2" t="s">
        <v>14</v>
      </c>
      <c r="J916" s="2" t="s">
        <v>18</v>
      </c>
      <c r="K916">
        <v>0</v>
      </c>
      <c r="L916" t="str">
        <f t="shared" si="14"/>
        <v>No</v>
      </c>
      <c r="M916" t="str">
        <f>IF(Query[[#This Row],[Have a Car]]="No","Haven't a Car","Have a Car")</f>
        <v>Haven't a Car</v>
      </c>
      <c r="N916" s="2" t="s">
        <v>16</v>
      </c>
      <c r="O916" s="2" t="s">
        <v>32</v>
      </c>
      <c r="P916">
        <v>47</v>
      </c>
      <c r="Q916" t="str">
        <f>IF(Query[[#This Row],[Age]]&lt;=25,"25 or Above",IF(AND(Query[[#This Row],[Age]]&gt;25,Query[[#This Row],[Age]]&lt;=50),"26-50","More than 50"))</f>
        <v>26-50</v>
      </c>
      <c r="R916" s="2" t="s">
        <v>18</v>
      </c>
      <c r="S916" s="2" t="str">
        <f>IF(Query[[#This Row],[Purchased Bike]]="No","Didn't buy","Bought")</f>
        <v>Didn't buy</v>
      </c>
      <c r="T916" s="2"/>
    </row>
    <row r="917" spans="1:20" x14ac:dyDescent="0.25">
      <c r="A917">
        <v>21752</v>
      </c>
      <c r="B917" s="2" t="s">
        <v>36</v>
      </c>
      <c r="C917" s="2" t="s">
        <v>38</v>
      </c>
      <c r="D917" s="4">
        <v>60000</v>
      </c>
      <c r="E917">
        <v>3</v>
      </c>
      <c r="F917" t="str">
        <f>IF(Query[[#This Row],[Children]]&gt;0,"Yes","No")</f>
        <v>Yes</v>
      </c>
      <c r="G917" t="str">
        <f>IF(Query[[#This Row],[Have a Children]]="Yes","Have a Children","Haven't a Children")</f>
        <v>Have a Children</v>
      </c>
      <c r="H917" s="2" t="s">
        <v>31</v>
      </c>
      <c r="I917" s="2" t="s">
        <v>28</v>
      </c>
      <c r="J917" s="2" t="s">
        <v>15</v>
      </c>
      <c r="K917">
        <v>2</v>
      </c>
      <c r="L917" t="str">
        <f t="shared" si="14"/>
        <v>Yes</v>
      </c>
      <c r="M917" t="str">
        <f>IF(Query[[#This Row],[Have a Car]]="No","Haven't a Car","Have a Car")</f>
        <v>Have a Car</v>
      </c>
      <c r="N917" s="2" t="s">
        <v>30</v>
      </c>
      <c r="O917" s="2" t="s">
        <v>32</v>
      </c>
      <c r="P917">
        <v>64</v>
      </c>
      <c r="Q917" t="str">
        <f>IF(Query[[#This Row],[Age]]&lt;=25,"25 or Above",IF(AND(Query[[#This Row],[Age]]&gt;25,Query[[#This Row],[Age]]&lt;=50),"26-50","More than 50"))</f>
        <v>More than 50</v>
      </c>
      <c r="R917" s="2" t="s">
        <v>18</v>
      </c>
      <c r="S917" s="2" t="str">
        <f>IF(Query[[#This Row],[Purchased Bike]]="No","Didn't buy","Bought")</f>
        <v>Didn't buy</v>
      </c>
      <c r="T917" s="2"/>
    </row>
    <row r="918" spans="1:20" x14ac:dyDescent="0.25">
      <c r="A918">
        <v>27273</v>
      </c>
      <c r="B918" s="2" t="s">
        <v>39</v>
      </c>
      <c r="C918" s="2" t="s">
        <v>38</v>
      </c>
      <c r="D918" s="4">
        <v>70000</v>
      </c>
      <c r="E918">
        <v>3</v>
      </c>
      <c r="F918" t="str">
        <f>IF(Query[[#This Row],[Children]]&gt;0,"Yes","No")</f>
        <v>Yes</v>
      </c>
      <c r="G918" t="str">
        <f>IF(Query[[#This Row],[Have a Children]]="Yes","Have a Children","Haven't a Children")</f>
        <v>Have a Children</v>
      </c>
      <c r="H918" s="2" t="s">
        <v>31</v>
      </c>
      <c r="I918" s="2" t="s">
        <v>21</v>
      </c>
      <c r="J918" s="2" t="s">
        <v>18</v>
      </c>
      <c r="K918">
        <v>0</v>
      </c>
      <c r="L918" t="str">
        <f t="shared" si="14"/>
        <v>No</v>
      </c>
      <c r="M918" t="str">
        <f>IF(Query[[#This Row],[Have a Car]]="No","Haven't a Car","Have a Car")</f>
        <v>Haven't a Car</v>
      </c>
      <c r="N918" s="2" t="s">
        <v>16</v>
      </c>
      <c r="O918" s="2" t="s">
        <v>32</v>
      </c>
      <c r="P918">
        <v>35</v>
      </c>
      <c r="Q918" t="str">
        <f>IF(Query[[#This Row],[Age]]&lt;=25,"25 or Above",IF(AND(Query[[#This Row],[Age]]&gt;25,Query[[#This Row],[Age]]&lt;=50),"26-50","More than 50"))</f>
        <v>26-50</v>
      </c>
      <c r="R918" s="2" t="s">
        <v>15</v>
      </c>
      <c r="S918" s="2" t="str">
        <f>IF(Query[[#This Row],[Purchased Bike]]="No","Didn't buy","Bought")</f>
        <v>Bought</v>
      </c>
      <c r="T918" s="2"/>
    </row>
    <row r="919" spans="1:20" x14ac:dyDescent="0.25">
      <c r="A919">
        <v>22719</v>
      </c>
      <c r="B919" s="2" t="s">
        <v>39</v>
      </c>
      <c r="C919" s="2" t="s">
        <v>38</v>
      </c>
      <c r="D919" s="4">
        <v>110000</v>
      </c>
      <c r="E919">
        <v>3</v>
      </c>
      <c r="F919" t="str">
        <f>IF(Query[[#This Row],[Children]]&gt;0,"Yes","No")</f>
        <v>Yes</v>
      </c>
      <c r="G919" t="str">
        <f>IF(Query[[#This Row],[Have a Children]]="Yes","Have a Children","Haven't a Children")</f>
        <v>Have a Children</v>
      </c>
      <c r="H919" s="2" t="s">
        <v>13</v>
      </c>
      <c r="I919" s="2" t="s">
        <v>28</v>
      </c>
      <c r="J919" s="2" t="s">
        <v>15</v>
      </c>
      <c r="K919">
        <v>4</v>
      </c>
      <c r="L919" t="str">
        <f t="shared" si="14"/>
        <v>Yes</v>
      </c>
      <c r="M919" t="str">
        <f>IF(Query[[#This Row],[Have a Car]]="No","Haven't a Car","Have a Car")</f>
        <v>Have a Car</v>
      </c>
      <c r="N919" s="2" t="s">
        <v>22</v>
      </c>
      <c r="O919" s="2" t="s">
        <v>32</v>
      </c>
      <c r="P919">
        <v>40</v>
      </c>
      <c r="Q919" t="str">
        <f>IF(Query[[#This Row],[Age]]&lt;=25,"25 or Above",IF(AND(Query[[#This Row],[Age]]&gt;25,Query[[#This Row],[Age]]&lt;=50),"26-50","More than 50"))</f>
        <v>26-50</v>
      </c>
      <c r="R919" s="2" t="s">
        <v>15</v>
      </c>
      <c r="S919" s="2" t="str">
        <f>IF(Query[[#This Row],[Purchased Bike]]="No","Didn't buy","Bought")</f>
        <v>Bought</v>
      </c>
      <c r="T919" s="2"/>
    </row>
    <row r="920" spans="1:20" x14ac:dyDescent="0.25">
      <c r="A920">
        <v>22042</v>
      </c>
      <c r="B920" s="2" t="s">
        <v>36</v>
      </c>
      <c r="C920" s="2" t="s">
        <v>37</v>
      </c>
      <c r="D920" s="4">
        <v>70000</v>
      </c>
      <c r="E920">
        <v>0</v>
      </c>
      <c r="F920" t="str">
        <f>IF(Query[[#This Row],[Children]]&gt;0,"Yes","No")</f>
        <v>No</v>
      </c>
      <c r="G920" t="str">
        <f>IF(Query[[#This Row],[Have a Children]]="Yes","Have a Children","Haven't a Children")</f>
        <v>Haven't a Children</v>
      </c>
      <c r="H920" s="2" t="s">
        <v>19</v>
      </c>
      <c r="I920" s="2" t="s">
        <v>14</v>
      </c>
      <c r="J920" s="2" t="s">
        <v>15</v>
      </c>
      <c r="K920">
        <v>2</v>
      </c>
      <c r="L920" t="str">
        <f t="shared" si="14"/>
        <v>Yes</v>
      </c>
      <c r="M920" t="str">
        <f>IF(Query[[#This Row],[Have a Car]]="No","Haven't a Car","Have a Car")</f>
        <v>Have a Car</v>
      </c>
      <c r="N920" s="2" t="s">
        <v>23</v>
      </c>
      <c r="O920" s="2" t="s">
        <v>32</v>
      </c>
      <c r="P920">
        <v>34</v>
      </c>
      <c r="Q920" t="str">
        <f>IF(Query[[#This Row],[Age]]&lt;=25,"25 or Above",IF(AND(Query[[#This Row],[Age]]&gt;25,Query[[#This Row],[Age]]&lt;=50),"26-50","More than 50"))</f>
        <v>26-50</v>
      </c>
      <c r="R920" s="2" t="s">
        <v>15</v>
      </c>
      <c r="S920" s="2" t="str">
        <f>IF(Query[[#This Row],[Purchased Bike]]="No","Didn't buy","Bought")</f>
        <v>Bought</v>
      </c>
      <c r="T920" s="2"/>
    </row>
    <row r="921" spans="1:20" x14ac:dyDescent="0.25">
      <c r="A921">
        <v>21451</v>
      </c>
      <c r="B921" s="2" t="s">
        <v>36</v>
      </c>
      <c r="C921" s="2" t="s">
        <v>37</v>
      </c>
      <c r="D921" s="4">
        <v>40000</v>
      </c>
      <c r="E921">
        <v>4</v>
      </c>
      <c r="F921" t="str">
        <f>IF(Query[[#This Row],[Children]]&gt;0,"Yes","No")</f>
        <v>Yes</v>
      </c>
      <c r="G921" t="str">
        <f>IF(Query[[#This Row],[Have a Children]]="Yes","Have a Children","Haven't a Children")</f>
        <v>Have a Children</v>
      </c>
      <c r="H921" s="2" t="s">
        <v>27</v>
      </c>
      <c r="I921" s="2" t="s">
        <v>21</v>
      </c>
      <c r="J921" s="2" t="s">
        <v>15</v>
      </c>
      <c r="K921">
        <v>2</v>
      </c>
      <c r="L921" t="str">
        <f t="shared" si="14"/>
        <v>Yes</v>
      </c>
      <c r="M921" t="str">
        <f>IF(Query[[#This Row],[Have a Car]]="No","Haven't a Car","Have a Car")</f>
        <v>Have a Car</v>
      </c>
      <c r="N921" s="2" t="s">
        <v>30</v>
      </c>
      <c r="O921" s="2" t="s">
        <v>32</v>
      </c>
      <c r="P921">
        <v>61</v>
      </c>
      <c r="Q921" t="str">
        <f>IF(Query[[#This Row],[Age]]&lt;=25,"25 or Above",IF(AND(Query[[#This Row],[Age]]&gt;25,Query[[#This Row],[Age]]&lt;=50),"26-50","More than 50"))</f>
        <v>More than 50</v>
      </c>
      <c r="R921" s="2" t="s">
        <v>18</v>
      </c>
      <c r="S921" s="2" t="str">
        <f>IF(Query[[#This Row],[Purchased Bike]]="No","Didn't buy","Bought")</f>
        <v>Didn't buy</v>
      </c>
      <c r="T921" s="2"/>
    </row>
    <row r="922" spans="1:20" x14ac:dyDescent="0.25">
      <c r="A922">
        <v>20754</v>
      </c>
      <c r="B922" s="2" t="s">
        <v>36</v>
      </c>
      <c r="C922" s="2" t="s">
        <v>38</v>
      </c>
      <c r="D922" s="4">
        <v>30000</v>
      </c>
      <c r="E922">
        <v>2</v>
      </c>
      <c r="F922" t="str">
        <f>IF(Query[[#This Row],[Children]]&gt;0,"Yes","No")</f>
        <v>Yes</v>
      </c>
      <c r="G922" t="str">
        <f>IF(Query[[#This Row],[Have a Children]]="Yes","Have a Children","Haven't a Children")</f>
        <v>Have a Children</v>
      </c>
      <c r="H922" s="2" t="s">
        <v>27</v>
      </c>
      <c r="I922" s="2" t="s">
        <v>14</v>
      </c>
      <c r="J922" s="2" t="s">
        <v>15</v>
      </c>
      <c r="K922">
        <v>2</v>
      </c>
      <c r="L922" t="str">
        <f t="shared" si="14"/>
        <v>Yes</v>
      </c>
      <c r="M922" t="str">
        <f>IF(Query[[#This Row],[Have a Car]]="No","Haven't a Car","Have a Car")</f>
        <v>Have a Car</v>
      </c>
      <c r="N922" s="2" t="s">
        <v>26</v>
      </c>
      <c r="O922" s="2" t="s">
        <v>32</v>
      </c>
      <c r="P922">
        <v>51</v>
      </c>
      <c r="Q922" t="str">
        <f>IF(Query[[#This Row],[Age]]&lt;=25,"25 or Above",IF(AND(Query[[#This Row],[Age]]&gt;25,Query[[#This Row],[Age]]&lt;=50),"26-50","More than 50"))</f>
        <v>More than 50</v>
      </c>
      <c r="R922" s="2" t="s">
        <v>18</v>
      </c>
      <c r="S922" s="2" t="str">
        <f>IF(Query[[#This Row],[Purchased Bike]]="No","Didn't buy","Bought")</f>
        <v>Didn't buy</v>
      </c>
      <c r="T922" s="2"/>
    </row>
    <row r="923" spans="1:20" x14ac:dyDescent="0.25">
      <c r="A923">
        <v>12153</v>
      </c>
      <c r="B923" s="2" t="s">
        <v>39</v>
      </c>
      <c r="C923" s="2" t="s">
        <v>37</v>
      </c>
      <c r="D923" s="4">
        <v>70000</v>
      </c>
      <c r="E923">
        <v>3</v>
      </c>
      <c r="F923" t="str">
        <f>IF(Query[[#This Row],[Children]]&gt;0,"Yes","No")</f>
        <v>Yes</v>
      </c>
      <c r="G923" t="str">
        <f>IF(Query[[#This Row],[Have a Children]]="Yes","Have a Children","Haven't a Children")</f>
        <v>Have a Children</v>
      </c>
      <c r="H923" s="2" t="s">
        <v>19</v>
      </c>
      <c r="I923" s="2" t="s">
        <v>21</v>
      </c>
      <c r="J923" s="2" t="s">
        <v>15</v>
      </c>
      <c r="K923">
        <v>1</v>
      </c>
      <c r="L923" t="str">
        <f t="shared" si="14"/>
        <v>Yes</v>
      </c>
      <c r="M923" t="str">
        <f>IF(Query[[#This Row],[Have a Car]]="No","Haven't a Car","Have a Car")</f>
        <v>Have a Car</v>
      </c>
      <c r="N923" s="2" t="s">
        <v>23</v>
      </c>
      <c r="O923" s="2" t="s">
        <v>32</v>
      </c>
      <c r="P923">
        <v>49</v>
      </c>
      <c r="Q923" t="str">
        <f>IF(Query[[#This Row],[Age]]&lt;=25,"25 or Above",IF(AND(Query[[#This Row],[Age]]&gt;25,Query[[#This Row],[Age]]&lt;=50),"26-50","More than 50"))</f>
        <v>26-50</v>
      </c>
      <c r="R923" s="2" t="s">
        <v>15</v>
      </c>
      <c r="S923" s="2" t="str">
        <f>IF(Query[[#This Row],[Purchased Bike]]="No","Didn't buy","Bought")</f>
        <v>Bought</v>
      </c>
      <c r="T923" s="2"/>
    </row>
    <row r="924" spans="1:20" x14ac:dyDescent="0.25">
      <c r="A924">
        <v>16895</v>
      </c>
      <c r="B924" s="2" t="s">
        <v>36</v>
      </c>
      <c r="C924" s="2" t="s">
        <v>37</v>
      </c>
      <c r="D924" s="4">
        <v>40000</v>
      </c>
      <c r="E924">
        <v>3</v>
      </c>
      <c r="F924" t="str">
        <f>IF(Query[[#This Row],[Children]]&gt;0,"Yes","No")</f>
        <v>Yes</v>
      </c>
      <c r="G924" t="str">
        <f>IF(Query[[#This Row],[Have a Children]]="Yes","Have a Children","Haven't a Children")</f>
        <v>Have a Children</v>
      </c>
      <c r="H924" s="2" t="s">
        <v>19</v>
      </c>
      <c r="I924" s="2" t="s">
        <v>21</v>
      </c>
      <c r="J924" s="2" t="s">
        <v>18</v>
      </c>
      <c r="K924">
        <v>2</v>
      </c>
      <c r="L924" t="str">
        <f t="shared" si="14"/>
        <v>Yes</v>
      </c>
      <c r="M924" t="str">
        <f>IF(Query[[#This Row],[Have a Car]]="No","Haven't a Car","Have a Car")</f>
        <v>Have a Car</v>
      </c>
      <c r="N924" s="2" t="s">
        <v>26</v>
      </c>
      <c r="O924" s="2" t="s">
        <v>32</v>
      </c>
      <c r="P924">
        <v>54</v>
      </c>
      <c r="Q924" t="str">
        <f>IF(Query[[#This Row],[Age]]&lt;=25,"25 or Above",IF(AND(Query[[#This Row],[Age]]&gt;25,Query[[#This Row],[Age]]&lt;=50),"26-50","More than 50"))</f>
        <v>More than 50</v>
      </c>
      <c r="R924" s="2" t="s">
        <v>15</v>
      </c>
      <c r="S924" s="2" t="str">
        <f>IF(Query[[#This Row],[Purchased Bike]]="No","Didn't buy","Bought")</f>
        <v>Bought</v>
      </c>
      <c r="T924" s="2"/>
    </row>
    <row r="925" spans="1:20" x14ac:dyDescent="0.25">
      <c r="A925">
        <v>26728</v>
      </c>
      <c r="B925" s="2" t="s">
        <v>39</v>
      </c>
      <c r="C925" s="2" t="s">
        <v>38</v>
      </c>
      <c r="D925" s="4">
        <v>70000</v>
      </c>
      <c r="E925">
        <v>3</v>
      </c>
      <c r="F925" t="str">
        <f>IF(Query[[#This Row],[Children]]&gt;0,"Yes","No")</f>
        <v>Yes</v>
      </c>
      <c r="G925" t="str">
        <f>IF(Query[[#This Row],[Have a Children]]="Yes","Have a Children","Haven't a Children")</f>
        <v>Have a Children</v>
      </c>
      <c r="H925" s="2" t="s">
        <v>31</v>
      </c>
      <c r="I925" s="2" t="s">
        <v>28</v>
      </c>
      <c r="J925" s="2" t="s">
        <v>18</v>
      </c>
      <c r="K925">
        <v>2</v>
      </c>
      <c r="L925" t="str">
        <f t="shared" si="14"/>
        <v>Yes</v>
      </c>
      <c r="M925" t="str">
        <f>IF(Query[[#This Row],[Have a Car]]="No","Haven't a Car","Have a Car")</f>
        <v>Have a Car</v>
      </c>
      <c r="N925" s="2" t="s">
        <v>26</v>
      </c>
      <c r="O925" s="2" t="s">
        <v>32</v>
      </c>
      <c r="P925">
        <v>53</v>
      </c>
      <c r="Q925" t="str">
        <f>IF(Query[[#This Row],[Age]]&lt;=25,"25 or Above",IF(AND(Query[[#This Row],[Age]]&gt;25,Query[[#This Row],[Age]]&lt;=50),"26-50","More than 50"))</f>
        <v>More than 50</v>
      </c>
      <c r="R925" s="2" t="s">
        <v>15</v>
      </c>
      <c r="S925" s="2" t="str">
        <f>IF(Query[[#This Row],[Purchased Bike]]="No","Didn't buy","Bought")</f>
        <v>Bought</v>
      </c>
      <c r="T925" s="2"/>
    </row>
    <row r="926" spans="1:20" x14ac:dyDescent="0.25">
      <c r="A926">
        <v>11090</v>
      </c>
      <c r="B926" s="2" t="s">
        <v>39</v>
      </c>
      <c r="C926" s="2" t="s">
        <v>38</v>
      </c>
      <c r="D926" s="4">
        <v>90000</v>
      </c>
      <c r="E926">
        <v>2</v>
      </c>
      <c r="F926" t="str">
        <f>IF(Query[[#This Row],[Children]]&gt;0,"Yes","No")</f>
        <v>Yes</v>
      </c>
      <c r="G926" t="str">
        <f>IF(Query[[#This Row],[Have a Children]]="Yes","Have a Children","Haven't a Children")</f>
        <v>Have a Children</v>
      </c>
      <c r="H926" s="2" t="s">
        <v>19</v>
      </c>
      <c r="I926" s="2" t="s">
        <v>21</v>
      </c>
      <c r="J926" s="2" t="s">
        <v>15</v>
      </c>
      <c r="K926">
        <v>1</v>
      </c>
      <c r="L926" t="str">
        <f t="shared" si="14"/>
        <v>Yes</v>
      </c>
      <c r="M926" t="str">
        <f>IF(Query[[#This Row],[Have a Car]]="No","Haven't a Car","Have a Car")</f>
        <v>Have a Car</v>
      </c>
      <c r="N926" s="2" t="s">
        <v>22</v>
      </c>
      <c r="O926" s="2" t="s">
        <v>32</v>
      </c>
      <c r="P926">
        <v>48</v>
      </c>
      <c r="Q926" t="str">
        <f>IF(Query[[#This Row],[Age]]&lt;=25,"25 or Above",IF(AND(Query[[#This Row],[Age]]&gt;25,Query[[#This Row],[Age]]&lt;=50),"26-50","More than 50"))</f>
        <v>26-50</v>
      </c>
      <c r="R926" s="2" t="s">
        <v>15</v>
      </c>
      <c r="S926" s="2" t="str">
        <f>IF(Query[[#This Row],[Purchased Bike]]="No","Didn't buy","Bought")</f>
        <v>Bought</v>
      </c>
      <c r="T926" s="2"/>
    </row>
    <row r="927" spans="1:20" x14ac:dyDescent="0.25">
      <c r="A927">
        <v>15862</v>
      </c>
      <c r="B927" s="2" t="s">
        <v>39</v>
      </c>
      <c r="C927" s="2" t="s">
        <v>37</v>
      </c>
      <c r="D927" s="4">
        <v>50000</v>
      </c>
      <c r="E927">
        <v>0</v>
      </c>
      <c r="F927" t="str">
        <f>IF(Query[[#This Row],[Children]]&gt;0,"Yes","No")</f>
        <v>No</v>
      </c>
      <c r="G927" t="str">
        <f>IF(Query[[#This Row],[Have a Children]]="Yes","Have a Children","Haven't a Children")</f>
        <v>Haven't a Children</v>
      </c>
      <c r="H927" s="2" t="s">
        <v>31</v>
      </c>
      <c r="I927" s="2" t="s">
        <v>14</v>
      </c>
      <c r="J927" s="2" t="s">
        <v>15</v>
      </c>
      <c r="K927">
        <v>0</v>
      </c>
      <c r="L927" t="str">
        <f t="shared" si="14"/>
        <v>No</v>
      </c>
      <c r="M927" t="str">
        <f>IF(Query[[#This Row],[Have a Car]]="No","Haven't a Car","Have a Car")</f>
        <v>Haven't a Car</v>
      </c>
      <c r="N927" s="2" t="s">
        <v>26</v>
      </c>
      <c r="O927" s="2" t="s">
        <v>32</v>
      </c>
      <c r="P927">
        <v>33</v>
      </c>
      <c r="Q927" t="str">
        <f>IF(Query[[#This Row],[Age]]&lt;=25,"25 or Above",IF(AND(Query[[#This Row],[Age]]&gt;25,Query[[#This Row],[Age]]&lt;=50),"26-50","More than 50"))</f>
        <v>26-50</v>
      </c>
      <c r="R927" s="2" t="s">
        <v>15</v>
      </c>
      <c r="S927" s="2" t="str">
        <f>IF(Query[[#This Row],[Purchased Bike]]="No","Didn't buy","Bought")</f>
        <v>Bought</v>
      </c>
      <c r="T927" s="2"/>
    </row>
    <row r="928" spans="1:20" x14ac:dyDescent="0.25">
      <c r="A928">
        <v>26495</v>
      </c>
      <c r="B928" s="2" t="s">
        <v>39</v>
      </c>
      <c r="C928" s="2" t="s">
        <v>37</v>
      </c>
      <c r="D928" s="4">
        <v>40000</v>
      </c>
      <c r="E928">
        <v>2</v>
      </c>
      <c r="F928" t="str">
        <f>IF(Query[[#This Row],[Children]]&gt;0,"Yes","No")</f>
        <v>Yes</v>
      </c>
      <c r="G928" t="str">
        <f>IF(Query[[#This Row],[Have a Children]]="Yes","Have a Children","Haven't a Children")</f>
        <v>Have a Children</v>
      </c>
      <c r="H928" s="2" t="s">
        <v>27</v>
      </c>
      <c r="I928" s="2" t="s">
        <v>21</v>
      </c>
      <c r="J928" s="2" t="s">
        <v>15</v>
      </c>
      <c r="K928">
        <v>2</v>
      </c>
      <c r="L928" t="str">
        <f t="shared" si="14"/>
        <v>Yes</v>
      </c>
      <c r="M928" t="str">
        <f>IF(Query[[#This Row],[Have a Car]]="No","Haven't a Car","Have a Car")</f>
        <v>Have a Car</v>
      </c>
      <c r="N928" s="2" t="s">
        <v>30</v>
      </c>
      <c r="O928" s="2" t="s">
        <v>32</v>
      </c>
      <c r="P928">
        <v>57</v>
      </c>
      <c r="Q928" t="str">
        <f>IF(Query[[#This Row],[Age]]&lt;=25,"25 or Above",IF(AND(Query[[#This Row],[Age]]&gt;25,Query[[#This Row],[Age]]&lt;=50),"26-50","More than 50"))</f>
        <v>More than 50</v>
      </c>
      <c r="R928" s="2" t="s">
        <v>18</v>
      </c>
      <c r="S928" s="2" t="str">
        <f>IF(Query[[#This Row],[Purchased Bike]]="No","Didn't buy","Bought")</f>
        <v>Didn't buy</v>
      </c>
      <c r="T928" s="2"/>
    </row>
    <row r="929" spans="1:20" x14ac:dyDescent="0.25">
      <c r="A929">
        <v>11823</v>
      </c>
      <c r="B929" s="2" t="s">
        <v>36</v>
      </c>
      <c r="C929" s="2" t="s">
        <v>37</v>
      </c>
      <c r="D929" s="4">
        <v>70000</v>
      </c>
      <c r="E929">
        <v>0</v>
      </c>
      <c r="F929" t="str">
        <f>IF(Query[[#This Row],[Children]]&gt;0,"Yes","No")</f>
        <v>No</v>
      </c>
      <c r="G929" t="str">
        <f>IF(Query[[#This Row],[Have a Children]]="Yes","Have a Children","Haven't a Children")</f>
        <v>Haven't a Children</v>
      </c>
      <c r="H929" s="2" t="s">
        <v>31</v>
      </c>
      <c r="I929" s="2" t="s">
        <v>21</v>
      </c>
      <c r="J929" s="2" t="s">
        <v>15</v>
      </c>
      <c r="K929">
        <v>0</v>
      </c>
      <c r="L929" t="str">
        <f t="shared" si="14"/>
        <v>No</v>
      </c>
      <c r="M929" t="str">
        <f>IF(Query[[#This Row],[Have a Car]]="No","Haven't a Car","Have a Car")</f>
        <v>Haven't a Car</v>
      </c>
      <c r="N929" s="2" t="s">
        <v>22</v>
      </c>
      <c r="O929" s="2" t="s">
        <v>32</v>
      </c>
      <c r="P929">
        <v>39</v>
      </c>
      <c r="Q929" t="str">
        <f>IF(Query[[#This Row],[Age]]&lt;=25,"25 or Above",IF(AND(Query[[#This Row],[Age]]&gt;25,Query[[#This Row],[Age]]&lt;=50),"26-50","More than 50"))</f>
        <v>26-50</v>
      </c>
      <c r="R929" s="2" t="s">
        <v>18</v>
      </c>
      <c r="S929" s="2" t="str">
        <f>IF(Query[[#This Row],[Purchased Bike]]="No","Didn't buy","Bought")</f>
        <v>Didn't buy</v>
      </c>
      <c r="T929" s="2"/>
    </row>
    <row r="930" spans="1:20" x14ac:dyDescent="0.25">
      <c r="A930">
        <v>23449</v>
      </c>
      <c r="B930" s="2" t="s">
        <v>36</v>
      </c>
      <c r="C930" s="2" t="s">
        <v>38</v>
      </c>
      <c r="D930" s="4">
        <v>60000</v>
      </c>
      <c r="E930">
        <v>2</v>
      </c>
      <c r="F930" t="str">
        <f>IF(Query[[#This Row],[Children]]&gt;0,"Yes","No")</f>
        <v>Yes</v>
      </c>
      <c r="G930" t="str">
        <f>IF(Query[[#This Row],[Have a Children]]="Yes","Have a Children","Haven't a Children")</f>
        <v>Have a Children</v>
      </c>
      <c r="H930" s="2" t="s">
        <v>27</v>
      </c>
      <c r="I930" s="2" t="s">
        <v>21</v>
      </c>
      <c r="J930" s="2" t="s">
        <v>15</v>
      </c>
      <c r="K930">
        <v>2</v>
      </c>
      <c r="L930" t="str">
        <f t="shared" si="14"/>
        <v>Yes</v>
      </c>
      <c r="M930" t="str">
        <f>IF(Query[[#This Row],[Have a Car]]="No","Haven't a Car","Have a Car")</f>
        <v>Have a Car</v>
      </c>
      <c r="N930" s="2" t="s">
        <v>23</v>
      </c>
      <c r="O930" s="2" t="s">
        <v>32</v>
      </c>
      <c r="P930">
        <v>48</v>
      </c>
      <c r="Q930" t="str">
        <f>IF(Query[[#This Row],[Age]]&lt;=25,"25 or Above",IF(AND(Query[[#This Row],[Age]]&gt;25,Query[[#This Row],[Age]]&lt;=50),"26-50","More than 50"))</f>
        <v>26-50</v>
      </c>
      <c r="R930" s="2" t="s">
        <v>18</v>
      </c>
      <c r="S930" s="2" t="str">
        <f>IF(Query[[#This Row],[Purchased Bike]]="No","Didn't buy","Bought")</f>
        <v>Didn't buy</v>
      </c>
      <c r="T930" s="2"/>
    </row>
    <row r="931" spans="1:20" x14ac:dyDescent="0.25">
      <c r="A931">
        <v>23459</v>
      </c>
      <c r="B931" s="2" t="s">
        <v>36</v>
      </c>
      <c r="C931" s="2" t="s">
        <v>38</v>
      </c>
      <c r="D931" s="4">
        <v>60000</v>
      </c>
      <c r="E931">
        <v>2</v>
      </c>
      <c r="F931" t="str">
        <f>IF(Query[[#This Row],[Children]]&gt;0,"Yes","No")</f>
        <v>Yes</v>
      </c>
      <c r="G931" t="str">
        <f>IF(Query[[#This Row],[Have a Children]]="Yes","Have a Children","Haven't a Children")</f>
        <v>Have a Children</v>
      </c>
      <c r="H931" s="2" t="s">
        <v>27</v>
      </c>
      <c r="I931" s="2" t="s">
        <v>21</v>
      </c>
      <c r="J931" s="2" t="s">
        <v>15</v>
      </c>
      <c r="K931">
        <v>2</v>
      </c>
      <c r="L931" t="str">
        <f t="shared" si="14"/>
        <v>Yes</v>
      </c>
      <c r="M931" t="str">
        <f>IF(Query[[#This Row],[Have a Car]]="No","Haven't a Car","Have a Car")</f>
        <v>Have a Car</v>
      </c>
      <c r="N931" s="2" t="s">
        <v>23</v>
      </c>
      <c r="O931" s="2" t="s">
        <v>32</v>
      </c>
      <c r="P931">
        <v>50</v>
      </c>
      <c r="Q931" t="str">
        <f>IF(Query[[#This Row],[Age]]&lt;=25,"25 or Above",IF(AND(Query[[#This Row],[Age]]&gt;25,Query[[#This Row],[Age]]&lt;=50),"26-50","More than 50"))</f>
        <v>26-50</v>
      </c>
      <c r="R931" s="2" t="s">
        <v>18</v>
      </c>
      <c r="S931" s="2" t="str">
        <f>IF(Query[[#This Row],[Purchased Bike]]="No","Didn't buy","Bought")</f>
        <v>Didn't buy</v>
      </c>
      <c r="T931" s="2"/>
    </row>
    <row r="932" spans="1:20" x14ac:dyDescent="0.25">
      <c r="A932">
        <v>19543</v>
      </c>
      <c r="B932" s="2" t="s">
        <v>36</v>
      </c>
      <c r="C932" s="2" t="s">
        <v>38</v>
      </c>
      <c r="D932" s="4">
        <v>70000</v>
      </c>
      <c r="E932">
        <v>5</v>
      </c>
      <c r="F932" t="str">
        <f>IF(Query[[#This Row],[Children]]&gt;0,"Yes","No")</f>
        <v>Yes</v>
      </c>
      <c r="G932" t="str">
        <f>IF(Query[[#This Row],[Have a Children]]="Yes","Have a Children","Haven't a Children")</f>
        <v>Have a Children</v>
      </c>
      <c r="H932" s="2" t="s">
        <v>31</v>
      </c>
      <c r="I932" s="2" t="s">
        <v>21</v>
      </c>
      <c r="J932" s="2" t="s">
        <v>18</v>
      </c>
      <c r="K932">
        <v>3</v>
      </c>
      <c r="L932" t="str">
        <f t="shared" si="14"/>
        <v>Yes</v>
      </c>
      <c r="M932" t="str">
        <f>IF(Query[[#This Row],[Have a Car]]="No","Haven't a Car","Have a Car")</f>
        <v>Have a Car</v>
      </c>
      <c r="N932" s="2" t="s">
        <v>30</v>
      </c>
      <c r="O932" s="2" t="s">
        <v>32</v>
      </c>
      <c r="P932">
        <v>47</v>
      </c>
      <c r="Q932" t="str">
        <f>IF(Query[[#This Row],[Age]]&lt;=25,"25 or Above",IF(AND(Query[[#This Row],[Age]]&gt;25,Query[[#This Row],[Age]]&lt;=50),"26-50","More than 50"))</f>
        <v>26-50</v>
      </c>
      <c r="R932" s="2" t="s">
        <v>18</v>
      </c>
      <c r="S932" s="2" t="str">
        <f>IF(Query[[#This Row],[Purchased Bike]]="No","Didn't buy","Bought")</f>
        <v>Didn't buy</v>
      </c>
      <c r="T932" s="2"/>
    </row>
    <row r="933" spans="1:20" x14ac:dyDescent="0.25">
      <c r="A933">
        <v>14914</v>
      </c>
      <c r="B933" s="2" t="s">
        <v>36</v>
      </c>
      <c r="C933" s="2" t="s">
        <v>37</v>
      </c>
      <c r="D933" s="4">
        <v>40000</v>
      </c>
      <c r="E933">
        <v>1</v>
      </c>
      <c r="F933" t="str">
        <f>IF(Query[[#This Row],[Children]]&gt;0,"Yes","No")</f>
        <v>Yes</v>
      </c>
      <c r="G933" t="str">
        <f>IF(Query[[#This Row],[Have a Children]]="Yes","Have a Children","Haven't a Children")</f>
        <v>Have a Children</v>
      </c>
      <c r="H933" s="2" t="s">
        <v>19</v>
      </c>
      <c r="I933" s="2" t="s">
        <v>20</v>
      </c>
      <c r="J933" s="2" t="s">
        <v>15</v>
      </c>
      <c r="K933">
        <v>1</v>
      </c>
      <c r="L933" t="str">
        <f t="shared" si="14"/>
        <v>Yes</v>
      </c>
      <c r="M933" t="str">
        <f>IF(Query[[#This Row],[Have a Car]]="No","Haven't a Car","Have a Car")</f>
        <v>Have a Car</v>
      </c>
      <c r="N933" s="2" t="s">
        <v>26</v>
      </c>
      <c r="O933" s="2" t="s">
        <v>32</v>
      </c>
      <c r="P933">
        <v>49</v>
      </c>
      <c r="Q933" t="str">
        <f>IF(Query[[#This Row],[Age]]&lt;=25,"25 or Above",IF(AND(Query[[#This Row],[Age]]&gt;25,Query[[#This Row],[Age]]&lt;=50),"26-50","More than 50"))</f>
        <v>26-50</v>
      </c>
      <c r="R933" s="2" t="s">
        <v>15</v>
      </c>
      <c r="S933" s="2" t="str">
        <f>IF(Query[[#This Row],[Purchased Bike]]="No","Didn't buy","Bought")</f>
        <v>Bought</v>
      </c>
      <c r="T933" s="2"/>
    </row>
    <row r="934" spans="1:20" x14ac:dyDescent="0.25">
      <c r="A934">
        <v>12033</v>
      </c>
      <c r="B934" s="2" t="s">
        <v>39</v>
      </c>
      <c r="C934" s="2" t="s">
        <v>37</v>
      </c>
      <c r="D934" s="4">
        <v>40000</v>
      </c>
      <c r="E934">
        <v>0</v>
      </c>
      <c r="F934" t="str">
        <f>IF(Query[[#This Row],[Children]]&gt;0,"Yes","No")</f>
        <v>No</v>
      </c>
      <c r="G934" t="str">
        <f>IF(Query[[#This Row],[Have a Children]]="Yes","Have a Children","Haven't a Children")</f>
        <v>Haven't a Children</v>
      </c>
      <c r="H934" s="2" t="s">
        <v>27</v>
      </c>
      <c r="I934" s="2" t="s">
        <v>14</v>
      </c>
      <c r="J934" s="2" t="s">
        <v>18</v>
      </c>
      <c r="K934">
        <v>2</v>
      </c>
      <c r="L934" t="str">
        <f t="shared" si="14"/>
        <v>Yes</v>
      </c>
      <c r="M934" t="str">
        <f>IF(Query[[#This Row],[Have a Car]]="No","Haven't a Car","Have a Car")</f>
        <v>Have a Car</v>
      </c>
      <c r="N934" s="2" t="s">
        <v>16</v>
      </c>
      <c r="O934" s="2" t="s">
        <v>32</v>
      </c>
      <c r="P934">
        <v>27</v>
      </c>
      <c r="Q934" t="str">
        <f>IF(Query[[#This Row],[Age]]&lt;=25,"25 or Above",IF(AND(Query[[#This Row],[Age]]&gt;25,Query[[#This Row],[Age]]&lt;=50),"26-50","More than 50"))</f>
        <v>26-50</v>
      </c>
      <c r="R934" s="2" t="s">
        <v>15</v>
      </c>
      <c r="S934" s="2" t="str">
        <f>IF(Query[[#This Row],[Purchased Bike]]="No","Didn't buy","Bought")</f>
        <v>Bought</v>
      </c>
      <c r="T934" s="2"/>
    </row>
    <row r="935" spans="1:20" x14ac:dyDescent="0.25">
      <c r="A935">
        <v>11941</v>
      </c>
      <c r="B935" s="2" t="s">
        <v>39</v>
      </c>
      <c r="C935" s="2" t="s">
        <v>38</v>
      </c>
      <c r="D935" s="4">
        <v>60000</v>
      </c>
      <c r="E935">
        <v>0</v>
      </c>
      <c r="F935" t="str">
        <f>IF(Query[[#This Row],[Children]]&gt;0,"Yes","No")</f>
        <v>No</v>
      </c>
      <c r="G935" t="str">
        <f>IF(Query[[#This Row],[Have a Children]]="Yes","Have a Children","Haven't a Children")</f>
        <v>Haven't a Children</v>
      </c>
      <c r="H935" s="2" t="s">
        <v>19</v>
      </c>
      <c r="I935" s="2" t="s">
        <v>14</v>
      </c>
      <c r="J935" s="2" t="s">
        <v>15</v>
      </c>
      <c r="K935">
        <v>0</v>
      </c>
      <c r="L935" t="str">
        <f t="shared" si="14"/>
        <v>No</v>
      </c>
      <c r="M935" t="str">
        <f>IF(Query[[#This Row],[Have a Car]]="No","Haven't a Car","Have a Car")</f>
        <v>Haven't a Car</v>
      </c>
      <c r="N935" s="2" t="s">
        <v>23</v>
      </c>
      <c r="O935" s="2" t="s">
        <v>32</v>
      </c>
      <c r="P935">
        <v>29</v>
      </c>
      <c r="Q935" t="str">
        <f>IF(Query[[#This Row],[Age]]&lt;=25,"25 or Above",IF(AND(Query[[#This Row],[Age]]&gt;25,Query[[#This Row],[Age]]&lt;=50),"26-50","More than 50"))</f>
        <v>26-50</v>
      </c>
      <c r="R935" s="2" t="s">
        <v>18</v>
      </c>
      <c r="S935" s="2" t="str">
        <f>IF(Query[[#This Row],[Purchased Bike]]="No","Didn't buy","Bought")</f>
        <v>Didn't buy</v>
      </c>
      <c r="T935" s="2"/>
    </row>
    <row r="936" spans="1:20" x14ac:dyDescent="0.25">
      <c r="A936">
        <v>14389</v>
      </c>
      <c r="B936" s="2" t="s">
        <v>36</v>
      </c>
      <c r="C936" s="2" t="s">
        <v>38</v>
      </c>
      <c r="D936" s="4">
        <v>60000</v>
      </c>
      <c r="E936">
        <v>2</v>
      </c>
      <c r="F936" t="str">
        <f>IF(Query[[#This Row],[Children]]&gt;0,"Yes","No")</f>
        <v>Yes</v>
      </c>
      <c r="G936" t="str">
        <f>IF(Query[[#This Row],[Have a Children]]="Yes","Have a Children","Haven't a Children")</f>
        <v>Have a Children</v>
      </c>
      <c r="H936" s="2" t="s">
        <v>13</v>
      </c>
      <c r="I936" s="2" t="s">
        <v>28</v>
      </c>
      <c r="J936" s="2" t="s">
        <v>15</v>
      </c>
      <c r="K936">
        <v>0</v>
      </c>
      <c r="L936" t="str">
        <f t="shared" si="14"/>
        <v>No</v>
      </c>
      <c r="M936" t="str">
        <f>IF(Query[[#This Row],[Have a Car]]="No","Haven't a Car","Have a Car")</f>
        <v>Haven't a Car</v>
      </c>
      <c r="N936" s="2" t="s">
        <v>22</v>
      </c>
      <c r="O936" s="2" t="s">
        <v>32</v>
      </c>
      <c r="P936">
        <v>59</v>
      </c>
      <c r="Q936" t="str">
        <f>IF(Query[[#This Row],[Age]]&lt;=25,"25 or Above",IF(AND(Query[[#This Row],[Age]]&gt;25,Query[[#This Row],[Age]]&lt;=50),"26-50","More than 50"))</f>
        <v>More than 50</v>
      </c>
      <c r="R936" s="2" t="s">
        <v>18</v>
      </c>
      <c r="S936" s="2" t="str">
        <f>IF(Query[[#This Row],[Purchased Bike]]="No","Didn't buy","Bought")</f>
        <v>Didn't buy</v>
      </c>
      <c r="T936" s="2"/>
    </row>
    <row r="937" spans="1:20" x14ac:dyDescent="0.25">
      <c r="A937">
        <v>18050</v>
      </c>
      <c r="B937" s="2" t="s">
        <v>36</v>
      </c>
      <c r="C937" s="2" t="s">
        <v>37</v>
      </c>
      <c r="D937" s="4">
        <v>60000</v>
      </c>
      <c r="E937">
        <v>1</v>
      </c>
      <c r="F937" t="str">
        <f>IF(Query[[#This Row],[Children]]&gt;0,"Yes","No")</f>
        <v>Yes</v>
      </c>
      <c r="G937" t="str">
        <f>IF(Query[[#This Row],[Have a Children]]="Yes","Have a Children","Haven't a Children")</f>
        <v>Have a Children</v>
      </c>
      <c r="H937" s="2" t="s">
        <v>19</v>
      </c>
      <c r="I937" s="2" t="s">
        <v>14</v>
      </c>
      <c r="J937" s="2" t="s">
        <v>15</v>
      </c>
      <c r="K937">
        <v>1</v>
      </c>
      <c r="L937" t="str">
        <f t="shared" si="14"/>
        <v>Yes</v>
      </c>
      <c r="M937" t="str">
        <f>IF(Query[[#This Row],[Have a Car]]="No","Haven't a Car","Have a Car")</f>
        <v>Have a Car</v>
      </c>
      <c r="N937" s="2" t="s">
        <v>16</v>
      </c>
      <c r="O937" s="2" t="s">
        <v>32</v>
      </c>
      <c r="P937">
        <v>45</v>
      </c>
      <c r="Q937" t="str">
        <f>IF(Query[[#This Row],[Age]]&lt;=25,"25 or Above",IF(AND(Query[[#This Row],[Age]]&gt;25,Query[[#This Row],[Age]]&lt;=50),"26-50","More than 50"))</f>
        <v>26-50</v>
      </c>
      <c r="R937" s="2" t="s">
        <v>15</v>
      </c>
      <c r="S937" s="2" t="str">
        <f>IF(Query[[#This Row],[Purchased Bike]]="No","Didn't buy","Bought")</f>
        <v>Bought</v>
      </c>
      <c r="T937" s="2"/>
    </row>
    <row r="938" spans="1:20" x14ac:dyDescent="0.25">
      <c r="A938">
        <v>19856</v>
      </c>
      <c r="B938" s="2" t="s">
        <v>36</v>
      </c>
      <c r="C938" s="2" t="s">
        <v>37</v>
      </c>
      <c r="D938" s="4">
        <v>60000</v>
      </c>
      <c r="E938">
        <v>4</v>
      </c>
      <c r="F938" t="str">
        <f>IF(Query[[#This Row],[Children]]&gt;0,"Yes","No")</f>
        <v>Yes</v>
      </c>
      <c r="G938" t="str">
        <f>IF(Query[[#This Row],[Have a Children]]="Yes","Have a Children","Haven't a Children")</f>
        <v>Have a Children</v>
      </c>
      <c r="H938" s="2" t="s">
        <v>13</v>
      </c>
      <c r="I938" s="2" t="s">
        <v>28</v>
      </c>
      <c r="J938" s="2" t="s">
        <v>15</v>
      </c>
      <c r="K938">
        <v>2</v>
      </c>
      <c r="L938" t="str">
        <f t="shared" si="14"/>
        <v>Yes</v>
      </c>
      <c r="M938" t="str">
        <f>IF(Query[[#This Row],[Have a Car]]="No","Haven't a Car","Have a Car")</f>
        <v>Have a Car</v>
      </c>
      <c r="N938" s="2" t="s">
        <v>22</v>
      </c>
      <c r="O938" s="2" t="s">
        <v>32</v>
      </c>
      <c r="P938">
        <v>60</v>
      </c>
      <c r="Q938" t="str">
        <f>IF(Query[[#This Row],[Age]]&lt;=25,"25 or Above",IF(AND(Query[[#This Row],[Age]]&gt;25,Query[[#This Row],[Age]]&lt;=50),"26-50","More than 50"))</f>
        <v>More than 50</v>
      </c>
      <c r="R938" s="2" t="s">
        <v>18</v>
      </c>
      <c r="S938" s="2" t="str">
        <f>IF(Query[[#This Row],[Purchased Bike]]="No","Didn't buy","Bought")</f>
        <v>Didn't buy</v>
      </c>
      <c r="T938" s="2"/>
    </row>
    <row r="939" spans="1:20" x14ac:dyDescent="0.25">
      <c r="A939">
        <v>11663</v>
      </c>
      <c r="B939" s="2" t="s">
        <v>36</v>
      </c>
      <c r="C939" s="2" t="s">
        <v>38</v>
      </c>
      <c r="D939" s="4">
        <v>70000</v>
      </c>
      <c r="E939">
        <v>4</v>
      </c>
      <c r="F939" t="str">
        <f>IF(Query[[#This Row],[Children]]&gt;0,"Yes","No")</f>
        <v>Yes</v>
      </c>
      <c r="G939" t="str">
        <f>IF(Query[[#This Row],[Have a Children]]="Yes","Have a Children","Haven't a Children")</f>
        <v>Have a Children</v>
      </c>
      <c r="H939" s="2" t="s">
        <v>31</v>
      </c>
      <c r="I939" s="2" t="s">
        <v>21</v>
      </c>
      <c r="J939" s="2" t="s">
        <v>15</v>
      </c>
      <c r="K939">
        <v>0</v>
      </c>
      <c r="L939" t="str">
        <f t="shared" si="14"/>
        <v>No</v>
      </c>
      <c r="M939" t="str">
        <f>IF(Query[[#This Row],[Have a Car]]="No","Haven't a Car","Have a Car")</f>
        <v>Haven't a Car</v>
      </c>
      <c r="N939" s="2" t="s">
        <v>16</v>
      </c>
      <c r="O939" s="2" t="s">
        <v>32</v>
      </c>
      <c r="P939">
        <v>36</v>
      </c>
      <c r="Q939" t="str">
        <f>IF(Query[[#This Row],[Age]]&lt;=25,"25 or Above",IF(AND(Query[[#This Row],[Age]]&gt;25,Query[[#This Row],[Age]]&lt;=50),"26-50","More than 50"))</f>
        <v>26-50</v>
      </c>
      <c r="R939" s="2" t="s">
        <v>15</v>
      </c>
      <c r="S939" s="2" t="str">
        <f>IF(Query[[#This Row],[Purchased Bike]]="No","Didn't buy","Bought")</f>
        <v>Bought</v>
      </c>
      <c r="T939" s="2"/>
    </row>
    <row r="940" spans="1:20" x14ac:dyDescent="0.25">
      <c r="A940">
        <v>27740</v>
      </c>
      <c r="B940" s="2" t="s">
        <v>36</v>
      </c>
      <c r="C940" s="2" t="s">
        <v>37</v>
      </c>
      <c r="D940" s="4">
        <v>40000</v>
      </c>
      <c r="E940">
        <v>0</v>
      </c>
      <c r="F940" t="str">
        <f>IF(Query[[#This Row],[Children]]&gt;0,"Yes","No")</f>
        <v>No</v>
      </c>
      <c r="G940" t="str">
        <f>IF(Query[[#This Row],[Have a Children]]="Yes","Have a Children","Haven't a Children")</f>
        <v>Haven't a Children</v>
      </c>
      <c r="H940" s="2" t="s">
        <v>27</v>
      </c>
      <c r="I940" s="2" t="s">
        <v>14</v>
      </c>
      <c r="J940" s="2" t="s">
        <v>15</v>
      </c>
      <c r="K940">
        <v>2</v>
      </c>
      <c r="L940" t="str">
        <f t="shared" si="14"/>
        <v>Yes</v>
      </c>
      <c r="M940" t="str">
        <f>IF(Query[[#This Row],[Have a Car]]="No","Haven't a Car","Have a Car")</f>
        <v>Have a Car</v>
      </c>
      <c r="N940" s="2" t="s">
        <v>23</v>
      </c>
      <c r="O940" s="2" t="s">
        <v>32</v>
      </c>
      <c r="P940">
        <v>27</v>
      </c>
      <c r="Q940" t="str">
        <f>IF(Query[[#This Row],[Age]]&lt;=25,"25 or Above",IF(AND(Query[[#This Row],[Age]]&gt;25,Query[[#This Row],[Age]]&lt;=50),"26-50","More than 50"))</f>
        <v>26-50</v>
      </c>
      <c r="R940" s="2" t="s">
        <v>18</v>
      </c>
      <c r="S940" s="2" t="str">
        <f>IF(Query[[#This Row],[Purchased Bike]]="No","Didn't buy","Bought")</f>
        <v>Didn't buy</v>
      </c>
      <c r="T940" s="2"/>
    </row>
    <row r="941" spans="1:20" x14ac:dyDescent="0.25">
      <c r="A941">
        <v>23455</v>
      </c>
      <c r="B941" s="2" t="s">
        <v>39</v>
      </c>
      <c r="C941" s="2" t="s">
        <v>38</v>
      </c>
      <c r="D941" s="4">
        <v>80000</v>
      </c>
      <c r="E941">
        <v>2</v>
      </c>
      <c r="F941" t="str">
        <f>IF(Query[[#This Row],[Children]]&gt;0,"Yes","No")</f>
        <v>Yes</v>
      </c>
      <c r="G941" t="str">
        <f>IF(Query[[#This Row],[Have a Children]]="Yes","Have a Children","Haven't a Children")</f>
        <v>Have a Children</v>
      </c>
      <c r="H941" s="2" t="s">
        <v>29</v>
      </c>
      <c r="I941" s="2" t="s">
        <v>14</v>
      </c>
      <c r="J941" s="2" t="s">
        <v>18</v>
      </c>
      <c r="K941">
        <v>2</v>
      </c>
      <c r="L941" t="str">
        <f t="shared" si="14"/>
        <v>Yes</v>
      </c>
      <c r="M941" t="str">
        <f>IF(Query[[#This Row],[Have a Car]]="No","Haven't a Car","Have a Car")</f>
        <v>Have a Car</v>
      </c>
      <c r="N941" s="2" t="s">
        <v>26</v>
      </c>
      <c r="O941" s="2" t="s">
        <v>32</v>
      </c>
      <c r="P941">
        <v>50</v>
      </c>
      <c r="Q941" t="str">
        <f>IF(Query[[#This Row],[Age]]&lt;=25,"25 or Above",IF(AND(Query[[#This Row],[Age]]&gt;25,Query[[#This Row],[Age]]&lt;=50),"26-50","More than 50"))</f>
        <v>26-50</v>
      </c>
      <c r="R941" s="2" t="s">
        <v>18</v>
      </c>
      <c r="S941" s="2" t="str">
        <f>IF(Query[[#This Row],[Purchased Bike]]="No","Didn't buy","Bought")</f>
        <v>Didn't buy</v>
      </c>
      <c r="T941" s="2"/>
    </row>
    <row r="942" spans="1:20" x14ac:dyDescent="0.25">
      <c r="A942">
        <v>15292</v>
      </c>
      <c r="B942" s="2" t="s">
        <v>39</v>
      </c>
      <c r="C942" s="2" t="s">
        <v>37</v>
      </c>
      <c r="D942" s="4">
        <v>60000</v>
      </c>
      <c r="E942">
        <v>1</v>
      </c>
      <c r="F942" t="str">
        <f>IF(Query[[#This Row],[Children]]&gt;0,"Yes","No")</f>
        <v>Yes</v>
      </c>
      <c r="G942" t="str">
        <f>IF(Query[[#This Row],[Have a Children]]="Yes","Have a Children","Haven't a Children")</f>
        <v>Have a Children</v>
      </c>
      <c r="H942" s="2" t="s">
        <v>31</v>
      </c>
      <c r="I942" s="2" t="s">
        <v>14</v>
      </c>
      <c r="J942" s="2" t="s">
        <v>15</v>
      </c>
      <c r="K942">
        <v>0</v>
      </c>
      <c r="L942" t="str">
        <f t="shared" si="14"/>
        <v>No</v>
      </c>
      <c r="M942" t="str">
        <f>IF(Query[[#This Row],[Have a Car]]="No","Haven't a Car","Have a Car")</f>
        <v>Haven't a Car</v>
      </c>
      <c r="N942" s="2" t="s">
        <v>26</v>
      </c>
      <c r="O942" s="2" t="s">
        <v>32</v>
      </c>
      <c r="P942">
        <v>35</v>
      </c>
      <c r="Q942" t="str">
        <f>IF(Query[[#This Row],[Age]]&lt;=25,"25 or Above",IF(AND(Query[[#This Row],[Age]]&gt;25,Query[[#This Row],[Age]]&lt;=50),"26-50","More than 50"))</f>
        <v>26-50</v>
      </c>
      <c r="R942" s="2" t="s">
        <v>18</v>
      </c>
      <c r="S942" s="2" t="str">
        <f>IF(Query[[#This Row],[Purchased Bike]]="No","Didn't buy","Bought")</f>
        <v>Didn't buy</v>
      </c>
      <c r="T942" s="2"/>
    </row>
    <row r="943" spans="1:20" x14ac:dyDescent="0.25">
      <c r="A943">
        <v>21587</v>
      </c>
      <c r="B943" s="2" t="s">
        <v>36</v>
      </c>
      <c r="C943" s="2" t="s">
        <v>37</v>
      </c>
      <c r="D943" s="4">
        <v>60000</v>
      </c>
      <c r="E943">
        <v>1</v>
      </c>
      <c r="F943" t="str">
        <f>IF(Query[[#This Row],[Children]]&gt;0,"Yes","No")</f>
        <v>Yes</v>
      </c>
      <c r="G943" t="str">
        <f>IF(Query[[#This Row],[Have a Children]]="Yes","Have a Children","Haven't a Children")</f>
        <v>Have a Children</v>
      </c>
      <c r="H943" s="2" t="s">
        <v>31</v>
      </c>
      <c r="I943" s="2" t="s">
        <v>14</v>
      </c>
      <c r="J943" s="2" t="s">
        <v>15</v>
      </c>
      <c r="K943">
        <v>0</v>
      </c>
      <c r="L943" t="str">
        <f t="shared" si="14"/>
        <v>No</v>
      </c>
      <c r="M943" t="str">
        <f>IF(Query[[#This Row],[Have a Car]]="No","Haven't a Car","Have a Car")</f>
        <v>Haven't a Car</v>
      </c>
      <c r="N943" s="2" t="s">
        <v>22</v>
      </c>
      <c r="O943" s="2" t="s">
        <v>32</v>
      </c>
      <c r="P943">
        <v>34</v>
      </c>
      <c r="Q943" t="str">
        <f>IF(Query[[#This Row],[Age]]&lt;=25,"25 or Above",IF(AND(Query[[#This Row],[Age]]&gt;25,Query[[#This Row],[Age]]&lt;=50),"26-50","More than 50"))</f>
        <v>26-50</v>
      </c>
      <c r="R943" s="2" t="s">
        <v>15</v>
      </c>
      <c r="S943" s="2" t="str">
        <f>IF(Query[[#This Row],[Purchased Bike]]="No","Didn't buy","Bought")</f>
        <v>Bought</v>
      </c>
      <c r="T943" s="2"/>
    </row>
    <row r="944" spans="1:20" x14ac:dyDescent="0.25">
      <c r="A944">
        <v>23513</v>
      </c>
      <c r="B944" s="2" t="s">
        <v>36</v>
      </c>
      <c r="C944" s="2" t="s">
        <v>37</v>
      </c>
      <c r="D944" s="4">
        <v>40000</v>
      </c>
      <c r="E944">
        <v>3</v>
      </c>
      <c r="F944" t="str">
        <f>IF(Query[[#This Row],[Children]]&gt;0,"Yes","No")</f>
        <v>Yes</v>
      </c>
      <c r="G944" t="str">
        <f>IF(Query[[#This Row],[Have a Children]]="Yes","Have a Children","Haven't a Children")</f>
        <v>Have a Children</v>
      </c>
      <c r="H944" s="2" t="s">
        <v>19</v>
      </c>
      <c r="I944" s="2" t="s">
        <v>21</v>
      </c>
      <c r="J944" s="2" t="s">
        <v>15</v>
      </c>
      <c r="K944">
        <v>2</v>
      </c>
      <c r="L944" t="str">
        <f t="shared" si="14"/>
        <v>Yes</v>
      </c>
      <c r="M944" t="str">
        <f>IF(Query[[#This Row],[Have a Car]]="No","Haven't a Car","Have a Car")</f>
        <v>Have a Car</v>
      </c>
      <c r="N944" s="2" t="s">
        <v>23</v>
      </c>
      <c r="O944" s="2" t="s">
        <v>32</v>
      </c>
      <c r="P944">
        <v>54</v>
      </c>
      <c r="Q944" t="str">
        <f>IF(Query[[#This Row],[Age]]&lt;=25,"25 or Above",IF(AND(Query[[#This Row],[Age]]&gt;25,Query[[#This Row],[Age]]&lt;=50),"26-50","More than 50"))</f>
        <v>More than 50</v>
      </c>
      <c r="R944" s="2" t="s">
        <v>18</v>
      </c>
      <c r="S944" s="2" t="str">
        <f>IF(Query[[#This Row],[Purchased Bike]]="No","Didn't buy","Bought")</f>
        <v>Didn't buy</v>
      </c>
      <c r="T944" s="2"/>
    </row>
    <row r="945" spans="1:20" x14ac:dyDescent="0.25">
      <c r="A945">
        <v>24322</v>
      </c>
      <c r="B945" s="2" t="s">
        <v>36</v>
      </c>
      <c r="C945" s="2" t="s">
        <v>37</v>
      </c>
      <c r="D945" s="4">
        <v>60000</v>
      </c>
      <c r="E945">
        <v>4</v>
      </c>
      <c r="F945" t="str">
        <f>IF(Query[[#This Row],[Children]]&gt;0,"Yes","No")</f>
        <v>Yes</v>
      </c>
      <c r="G945" t="str">
        <f>IF(Query[[#This Row],[Have a Children]]="Yes","Have a Children","Haven't a Children")</f>
        <v>Have a Children</v>
      </c>
      <c r="H945" s="2" t="s">
        <v>13</v>
      </c>
      <c r="I945" s="2" t="s">
        <v>14</v>
      </c>
      <c r="J945" s="2" t="s">
        <v>18</v>
      </c>
      <c r="K945">
        <v>2</v>
      </c>
      <c r="L945" t="str">
        <f t="shared" si="14"/>
        <v>Yes</v>
      </c>
      <c r="M945" t="str">
        <f>IF(Query[[#This Row],[Have a Car]]="No","Haven't a Car","Have a Car")</f>
        <v>Have a Car</v>
      </c>
      <c r="N945" s="2" t="s">
        <v>16</v>
      </c>
      <c r="O945" s="2" t="s">
        <v>32</v>
      </c>
      <c r="P945">
        <v>42</v>
      </c>
      <c r="Q945" t="str">
        <f>IF(Query[[#This Row],[Age]]&lt;=25,"25 or Above",IF(AND(Query[[#This Row],[Age]]&gt;25,Query[[#This Row],[Age]]&lt;=50),"26-50","More than 50"))</f>
        <v>26-50</v>
      </c>
      <c r="R945" s="2" t="s">
        <v>18</v>
      </c>
      <c r="S945" s="2" t="str">
        <f>IF(Query[[#This Row],[Purchased Bike]]="No","Didn't buy","Bought")</f>
        <v>Didn't buy</v>
      </c>
      <c r="T945" s="2"/>
    </row>
    <row r="946" spans="1:20" x14ac:dyDescent="0.25">
      <c r="A946">
        <v>26298</v>
      </c>
      <c r="B946" s="2" t="s">
        <v>36</v>
      </c>
      <c r="C946" s="2" t="s">
        <v>37</v>
      </c>
      <c r="D946" s="4">
        <v>50000</v>
      </c>
      <c r="E946">
        <v>1</v>
      </c>
      <c r="F946" t="str">
        <f>IF(Query[[#This Row],[Children]]&gt;0,"Yes","No")</f>
        <v>Yes</v>
      </c>
      <c r="G946" t="str">
        <f>IF(Query[[#This Row],[Have a Children]]="Yes","Have a Children","Haven't a Children")</f>
        <v>Have a Children</v>
      </c>
      <c r="H946" s="2" t="s">
        <v>13</v>
      </c>
      <c r="I946" s="2" t="s">
        <v>14</v>
      </c>
      <c r="J946" s="2" t="s">
        <v>15</v>
      </c>
      <c r="K946">
        <v>0</v>
      </c>
      <c r="L946" t="str">
        <f t="shared" si="14"/>
        <v>No</v>
      </c>
      <c r="M946" t="str">
        <f>IF(Query[[#This Row],[Have a Car]]="No","Haven't a Car","Have a Car")</f>
        <v>Haven't a Car</v>
      </c>
      <c r="N946" s="2" t="s">
        <v>22</v>
      </c>
      <c r="O946" s="2" t="s">
        <v>32</v>
      </c>
      <c r="P946">
        <v>34</v>
      </c>
      <c r="Q946" t="str">
        <f>IF(Query[[#This Row],[Age]]&lt;=25,"25 or Above",IF(AND(Query[[#This Row],[Age]]&gt;25,Query[[#This Row],[Age]]&lt;=50),"26-50","More than 50"))</f>
        <v>26-50</v>
      </c>
      <c r="R946" s="2" t="s">
        <v>15</v>
      </c>
      <c r="S946" s="2" t="str">
        <f>IF(Query[[#This Row],[Purchased Bike]]="No","Didn't buy","Bought")</f>
        <v>Bought</v>
      </c>
      <c r="T946" s="2"/>
    </row>
    <row r="947" spans="1:20" x14ac:dyDescent="0.25">
      <c r="A947">
        <v>25419</v>
      </c>
      <c r="B947" s="2" t="s">
        <v>39</v>
      </c>
      <c r="C947" s="2" t="s">
        <v>38</v>
      </c>
      <c r="D947" s="4">
        <v>50000</v>
      </c>
      <c r="E947">
        <v>2</v>
      </c>
      <c r="F947" t="str">
        <f>IF(Query[[#This Row],[Children]]&gt;0,"Yes","No")</f>
        <v>Yes</v>
      </c>
      <c r="G947" t="str">
        <f>IF(Query[[#This Row],[Have a Children]]="Yes","Have a Children","Haven't a Children")</f>
        <v>Have a Children</v>
      </c>
      <c r="H947" s="2" t="s">
        <v>13</v>
      </c>
      <c r="I947" s="2" t="s">
        <v>14</v>
      </c>
      <c r="J947" s="2" t="s">
        <v>18</v>
      </c>
      <c r="K947">
        <v>1</v>
      </c>
      <c r="L947" t="str">
        <f t="shared" si="14"/>
        <v>Yes</v>
      </c>
      <c r="M947" t="str">
        <f>IF(Query[[#This Row],[Have a Car]]="No","Haven't a Car","Have a Car")</f>
        <v>Have a Car</v>
      </c>
      <c r="N947" s="2" t="s">
        <v>16</v>
      </c>
      <c r="O947" s="2" t="s">
        <v>32</v>
      </c>
      <c r="P947">
        <v>38</v>
      </c>
      <c r="Q947" t="str">
        <f>IF(Query[[#This Row],[Age]]&lt;=25,"25 or Above",IF(AND(Query[[#This Row],[Age]]&gt;25,Query[[#This Row],[Age]]&lt;=50),"26-50","More than 50"))</f>
        <v>26-50</v>
      </c>
      <c r="R947" s="2" t="s">
        <v>15</v>
      </c>
      <c r="S947" s="2" t="str">
        <f>IF(Query[[#This Row],[Purchased Bike]]="No","Didn't buy","Bought")</f>
        <v>Bought</v>
      </c>
      <c r="T947" s="2"/>
    </row>
    <row r="948" spans="1:20" x14ac:dyDescent="0.25">
      <c r="A948">
        <v>13343</v>
      </c>
      <c r="B948" s="2" t="s">
        <v>36</v>
      </c>
      <c r="C948" s="2" t="s">
        <v>37</v>
      </c>
      <c r="D948" s="4">
        <v>90000</v>
      </c>
      <c r="E948">
        <v>5</v>
      </c>
      <c r="F948" t="str">
        <f>IF(Query[[#This Row],[Children]]&gt;0,"Yes","No")</f>
        <v>Yes</v>
      </c>
      <c r="G948" t="str">
        <f>IF(Query[[#This Row],[Have a Children]]="Yes","Have a Children","Haven't a Children")</f>
        <v>Have a Children</v>
      </c>
      <c r="H948" s="2" t="s">
        <v>13</v>
      </c>
      <c r="I948" s="2" t="s">
        <v>28</v>
      </c>
      <c r="J948" s="2" t="s">
        <v>15</v>
      </c>
      <c r="K948">
        <v>2</v>
      </c>
      <c r="L948" t="str">
        <f t="shared" si="14"/>
        <v>Yes</v>
      </c>
      <c r="M948" t="str">
        <f>IF(Query[[#This Row],[Have a Car]]="No","Haven't a Car","Have a Car")</f>
        <v>Have a Car</v>
      </c>
      <c r="N948" s="2" t="s">
        <v>26</v>
      </c>
      <c r="O948" s="2" t="s">
        <v>32</v>
      </c>
      <c r="P948">
        <v>63</v>
      </c>
      <c r="Q948" t="str">
        <f>IF(Query[[#This Row],[Age]]&lt;=25,"25 or Above",IF(AND(Query[[#This Row],[Age]]&gt;25,Query[[#This Row],[Age]]&lt;=50),"26-50","More than 50"))</f>
        <v>More than 50</v>
      </c>
      <c r="R948" s="2" t="s">
        <v>15</v>
      </c>
      <c r="S948" s="2" t="str">
        <f>IF(Query[[#This Row],[Purchased Bike]]="No","Didn't buy","Bought")</f>
        <v>Bought</v>
      </c>
      <c r="T948" s="2"/>
    </row>
    <row r="949" spans="1:20" x14ac:dyDescent="0.25">
      <c r="A949">
        <v>11303</v>
      </c>
      <c r="B949" s="2" t="s">
        <v>39</v>
      </c>
      <c r="C949" s="2" t="s">
        <v>37</v>
      </c>
      <c r="D949" s="4">
        <v>90000</v>
      </c>
      <c r="E949">
        <v>4</v>
      </c>
      <c r="F949" t="str">
        <f>IF(Query[[#This Row],[Children]]&gt;0,"Yes","No")</f>
        <v>Yes</v>
      </c>
      <c r="G949" t="str">
        <f>IF(Query[[#This Row],[Have a Children]]="Yes","Have a Children","Haven't a Children")</f>
        <v>Have a Children</v>
      </c>
      <c r="H949" s="2" t="s">
        <v>27</v>
      </c>
      <c r="I949" s="2" t="s">
        <v>21</v>
      </c>
      <c r="J949" s="2" t="s">
        <v>18</v>
      </c>
      <c r="K949">
        <v>3</v>
      </c>
      <c r="L949" t="str">
        <f t="shared" si="14"/>
        <v>Yes</v>
      </c>
      <c r="M949" t="str">
        <f>IF(Query[[#This Row],[Have a Car]]="No","Haven't a Car","Have a Car")</f>
        <v>Have a Car</v>
      </c>
      <c r="N949" s="2" t="s">
        <v>26</v>
      </c>
      <c r="O949" s="2" t="s">
        <v>32</v>
      </c>
      <c r="P949">
        <v>45</v>
      </c>
      <c r="Q949" t="str">
        <f>IF(Query[[#This Row],[Age]]&lt;=25,"25 or Above",IF(AND(Query[[#This Row],[Age]]&gt;25,Query[[#This Row],[Age]]&lt;=50),"26-50","More than 50"))</f>
        <v>26-50</v>
      </c>
      <c r="R949" s="2" t="s">
        <v>15</v>
      </c>
      <c r="S949" s="2" t="str">
        <f>IF(Query[[#This Row],[Purchased Bike]]="No","Didn't buy","Bought")</f>
        <v>Bought</v>
      </c>
      <c r="T949" s="2"/>
    </row>
    <row r="950" spans="1:20" x14ac:dyDescent="0.25">
      <c r="A950">
        <v>21693</v>
      </c>
      <c r="B950" s="2" t="s">
        <v>39</v>
      </c>
      <c r="C950" s="2" t="s">
        <v>37</v>
      </c>
      <c r="D950" s="4">
        <v>60000</v>
      </c>
      <c r="E950">
        <v>0</v>
      </c>
      <c r="F950" t="str">
        <f>IF(Query[[#This Row],[Children]]&gt;0,"Yes","No")</f>
        <v>No</v>
      </c>
      <c r="G950" t="str">
        <f>IF(Query[[#This Row],[Have a Children]]="Yes","Have a Children","Haven't a Children")</f>
        <v>Haven't a Children</v>
      </c>
      <c r="H950" s="2" t="s">
        <v>31</v>
      </c>
      <c r="I950" s="2" t="s">
        <v>14</v>
      </c>
      <c r="J950" s="2" t="s">
        <v>18</v>
      </c>
      <c r="K950">
        <v>0</v>
      </c>
      <c r="L950" t="str">
        <f t="shared" si="14"/>
        <v>No</v>
      </c>
      <c r="M950" t="str">
        <f>IF(Query[[#This Row],[Have a Car]]="No","Haven't a Car","Have a Car")</f>
        <v>Haven't a Car</v>
      </c>
      <c r="N950" s="2" t="s">
        <v>16</v>
      </c>
      <c r="O950" s="2" t="s">
        <v>32</v>
      </c>
      <c r="P950">
        <v>40</v>
      </c>
      <c r="Q950" t="str">
        <f>IF(Query[[#This Row],[Age]]&lt;=25,"25 or Above",IF(AND(Query[[#This Row],[Age]]&gt;25,Query[[#This Row],[Age]]&lt;=50),"26-50","More than 50"))</f>
        <v>26-50</v>
      </c>
      <c r="R950" s="2" t="s">
        <v>18</v>
      </c>
      <c r="S950" s="2" t="str">
        <f>IF(Query[[#This Row],[Purchased Bike]]="No","Didn't buy","Bought")</f>
        <v>Didn't buy</v>
      </c>
      <c r="T950" s="2"/>
    </row>
    <row r="951" spans="1:20" x14ac:dyDescent="0.25">
      <c r="A951">
        <v>28056</v>
      </c>
      <c r="B951" s="2" t="s">
        <v>36</v>
      </c>
      <c r="C951" s="2" t="s">
        <v>38</v>
      </c>
      <c r="D951" s="4">
        <v>70000</v>
      </c>
      <c r="E951">
        <v>2</v>
      </c>
      <c r="F951" t="str">
        <f>IF(Query[[#This Row],[Children]]&gt;0,"Yes","No")</f>
        <v>Yes</v>
      </c>
      <c r="G951" t="str">
        <f>IF(Query[[#This Row],[Have a Children]]="Yes","Have a Children","Haven't a Children")</f>
        <v>Have a Children</v>
      </c>
      <c r="H951" s="2" t="s">
        <v>29</v>
      </c>
      <c r="I951" s="2" t="s">
        <v>14</v>
      </c>
      <c r="J951" s="2" t="s">
        <v>15</v>
      </c>
      <c r="K951">
        <v>2</v>
      </c>
      <c r="L951" t="str">
        <f t="shared" si="14"/>
        <v>Yes</v>
      </c>
      <c r="M951" t="str">
        <f>IF(Query[[#This Row],[Have a Car]]="No","Haven't a Car","Have a Car")</f>
        <v>Have a Car</v>
      </c>
      <c r="N951" s="2" t="s">
        <v>30</v>
      </c>
      <c r="O951" s="2" t="s">
        <v>32</v>
      </c>
      <c r="P951">
        <v>53</v>
      </c>
      <c r="Q951" t="str">
        <f>IF(Query[[#This Row],[Age]]&lt;=25,"25 or Above",IF(AND(Query[[#This Row],[Age]]&gt;25,Query[[#This Row],[Age]]&lt;=50),"26-50","More than 50"))</f>
        <v>More than 50</v>
      </c>
      <c r="R951" s="2" t="s">
        <v>18</v>
      </c>
      <c r="S951" s="2" t="str">
        <f>IF(Query[[#This Row],[Purchased Bike]]="No","Didn't buy","Bought")</f>
        <v>Didn't buy</v>
      </c>
      <c r="T951" s="2"/>
    </row>
    <row r="952" spans="1:20" x14ac:dyDescent="0.25">
      <c r="A952">
        <v>11788</v>
      </c>
      <c r="B952" s="2" t="s">
        <v>39</v>
      </c>
      <c r="C952" s="2" t="s">
        <v>37</v>
      </c>
      <c r="D952" s="4">
        <v>70000</v>
      </c>
      <c r="E952">
        <v>1</v>
      </c>
      <c r="F952" t="str">
        <f>IF(Query[[#This Row],[Children]]&gt;0,"Yes","No")</f>
        <v>Yes</v>
      </c>
      <c r="G952" t="str">
        <f>IF(Query[[#This Row],[Have a Children]]="Yes","Have a Children","Haven't a Children")</f>
        <v>Have a Children</v>
      </c>
      <c r="H952" s="2" t="s">
        <v>31</v>
      </c>
      <c r="I952" s="2" t="s">
        <v>21</v>
      </c>
      <c r="J952" s="2" t="s">
        <v>15</v>
      </c>
      <c r="K952">
        <v>0</v>
      </c>
      <c r="L952" t="str">
        <f t="shared" si="14"/>
        <v>No</v>
      </c>
      <c r="M952" t="str">
        <f>IF(Query[[#This Row],[Have a Car]]="No","Haven't a Car","Have a Car")</f>
        <v>Haven't a Car</v>
      </c>
      <c r="N952" s="2" t="s">
        <v>22</v>
      </c>
      <c r="O952" s="2" t="s">
        <v>32</v>
      </c>
      <c r="P952">
        <v>34</v>
      </c>
      <c r="Q952" t="str">
        <f>IF(Query[[#This Row],[Age]]&lt;=25,"25 or Above",IF(AND(Query[[#This Row],[Age]]&gt;25,Query[[#This Row],[Age]]&lt;=50),"26-50","More than 50"))</f>
        <v>26-50</v>
      </c>
      <c r="R952" s="2" t="s">
        <v>18</v>
      </c>
      <c r="S952" s="2" t="str">
        <f>IF(Query[[#This Row],[Purchased Bike]]="No","Didn't buy","Bought")</f>
        <v>Didn't buy</v>
      </c>
      <c r="T952" s="2"/>
    </row>
    <row r="953" spans="1:20" x14ac:dyDescent="0.25">
      <c r="A953">
        <v>22296</v>
      </c>
      <c r="B953" s="2" t="s">
        <v>36</v>
      </c>
      <c r="C953" s="2" t="s">
        <v>38</v>
      </c>
      <c r="D953" s="4">
        <v>70000</v>
      </c>
      <c r="E953">
        <v>0</v>
      </c>
      <c r="F953" t="str">
        <f>IF(Query[[#This Row],[Children]]&gt;0,"Yes","No")</f>
        <v>No</v>
      </c>
      <c r="G953" t="str">
        <f>IF(Query[[#This Row],[Have a Children]]="Yes","Have a Children","Haven't a Children")</f>
        <v>Haven't a Children</v>
      </c>
      <c r="H953" s="2" t="s">
        <v>13</v>
      </c>
      <c r="I953" s="2" t="s">
        <v>21</v>
      </c>
      <c r="J953" s="2" t="s">
        <v>18</v>
      </c>
      <c r="K953">
        <v>1</v>
      </c>
      <c r="L953" t="str">
        <f t="shared" si="14"/>
        <v>Yes</v>
      </c>
      <c r="M953" t="str">
        <f>IF(Query[[#This Row],[Have a Car]]="No","Haven't a Car","Have a Car")</f>
        <v>Have a Car</v>
      </c>
      <c r="N953" s="2" t="s">
        <v>16</v>
      </c>
      <c r="O953" s="2" t="s">
        <v>32</v>
      </c>
      <c r="P953">
        <v>38</v>
      </c>
      <c r="Q953" t="str">
        <f>IF(Query[[#This Row],[Age]]&lt;=25,"25 or Above",IF(AND(Query[[#This Row],[Age]]&gt;25,Query[[#This Row],[Age]]&lt;=50),"26-50","More than 50"))</f>
        <v>26-50</v>
      </c>
      <c r="R953" s="2" t="s">
        <v>18</v>
      </c>
      <c r="S953" s="2" t="str">
        <f>IF(Query[[#This Row],[Purchased Bike]]="No","Didn't buy","Bought")</f>
        <v>Didn't buy</v>
      </c>
      <c r="T953" s="2"/>
    </row>
    <row r="954" spans="1:20" x14ac:dyDescent="0.25">
      <c r="A954">
        <v>15319</v>
      </c>
      <c r="B954" s="2" t="s">
        <v>36</v>
      </c>
      <c r="C954" s="2" t="s">
        <v>37</v>
      </c>
      <c r="D954" s="4">
        <v>70000</v>
      </c>
      <c r="E954">
        <v>4</v>
      </c>
      <c r="F954" t="str">
        <f>IF(Query[[#This Row],[Children]]&gt;0,"Yes","No")</f>
        <v>Yes</v>
      </c>
      <c r="G954" t="str">
        <f>IF(Query[[#This Row],[Have a Children]]="Yes","Have a Children","Haven't a Children")</f>
        <v>Have a Children</v>
      </c>
      <c r="H954" s="2" t="s">
        <v>13</v>
      </c>
      <c r="I954" s="2" t="s">
        <v>28</v>
      </c>
      <c r="J954" s="2" t="s">
        <v>18</v>
      </c>
      <c r="K954">
        <v>1</v>
      </c>
      <c r="L954" t="str">
        <f t="shared" si="14"/>
        <v>Yes</v>
      </c>
      <c r="M954" t="str">
        <f>IF(Query[[#This Row],[Have a Car]]="No","Haven't a Car","Have a Car")</f>
        <v>Have a Car</v>
      </c>
      <c r="N954" s="2" t="s">
        <v>26</v>
      </c>
      <c r="O954" s="2" t="s">
        <v>32</v>
      </c>
      <c r="P954">
        <v>59</v>
      </c>
      <c r="Q954" t="str">
        <f>IF(Query[[#This Row],[Age]]&lt;=25,"25 or Above",IF(AND(Query[[#This Row],[Age]]&gt;25,Query[[#This Row],[Age]]&lt;=50),"26-50","More than 50"))</f>
        <v>More than 50</v>
      </c>
      <c r="R954" s="2" t="s">
        <v>18</v>
      </c>
      <c r="S954" s="2" t="str">
        <f>IF(Query[[#This Row],[Purchased Bike]]="No","Didn't buy","Bought")</f>
        <v>Didn't buy</v>
      </c>
      <c r="T954" s="2"/>
    </row>
    <row r="955" spans="1:20" x14ac:dyDescent="0.25">
      <c r="A955">
        <v>17654</v>
      </c>
      <c r="B955" s="2" t="s">
        <v>39</v>
      </c>
      <c r="C955" s="2" t="s">
        <v>37</v>
      </c>
      <c r="D955" s="4">
        <v>40000</v>
      </c>
      <c r="E955">
        <v>3</v>
      </c>
      <c r="F955" t="str">
        <f>IF(Query[[#This Row],[Children]]&gt;0,"Yes","No")</f>
        <v>Yes</v>
      </c>
      <c r="G955" t="str">
        <f>IF(Query[[#This Row],[Have a Children]]="Yes","Have a Children","Haven't a Children")</f>
        <v>Have a Children</v>
      </c>
      <c r="H955" s="2" t="s">
        <v>19</v>
      </c>
      <c r="I955" s="2" t="s">
        <v>20</v>
      </c>
      <c r="J955" s="2" t="s">
        <v>15</v>
      </c>
      <c r="K955">
        <v>1</v>
      </c>
      <c r="L955" t="str">
        <f t="shared" si="14"/>
        <v>Yes</v>
      </c>
      <c r="M955" t="str">
        <f>IF(Query[[#This Row],[Have a Car]]="No","Haven't a Car","Have a Car")</f>
        <v>Have a Car</v>
      </c>
      <c r="N955" s="2" t="s">
        <v>26</v>
      </c>
      <c r="O955" s="2" t="s">
        <v>32</v>
      </c>
      <c r="P955">
        <v>30</v>
      </c>
      <c r="Q955" t="str">
        <f>IF(Query[[#This Row],[Age]]&lt;=25,"25 or Above",IF(AND(Query[[#This Row],[Age]]&gt;25,Query[[#This Row],[Age]]&lt;=50),"26-50","More than 50"))</f>
        <v>26-50</v>
      </c>
      <c r="R955" s="2" t="s">
        <v>15</v>
      </c>
      <c r="S955" s="2" t="str">
        <f>IF(Query[[#This Row],[Purchased Bike]]="No","Didn't buy","Bought")</f>
        <v>Bought</v>
      </c>
      <c r="T955" s="2"/>
    </row>
    <row r="956" spans="1:20" x14ac:dyDescent="0.25">
      <c r="A956">
        <v>14662</v>
      </c>
      <c r="B956" s="2" t="s">
        <v>36</v>
      </c>
      <c r="C956" s="2" t="s">
        <v>38</v>
      </c>
      <c r="D956" s="4">
        <v>60000</v>
      </c>
      <c r="E956">
        <v>1</v>
      </c>
      <c r="F956" t="str">
        <f>IF(Query[[#This Row],[Children]]&gt;0,"Yes","No")</f>
        <v>Yes</v>
      </c>
      <c r="G956" t="str">
        <f>IF(Query[[#This Row],[Have a Children]]="Yes","Have a Children","Haven't a Children")</f>
        <v>Have a Children</v>
      </c>
      <c r="H956" s="2" t="s">
        <v>13</v>
      </c>
      <c r="I956" s="2" t="s">
        <v>21</v>
      </c>
      <c r="J956" s="2" t="s">
        <v>15</v>
      </c>
      <c r="K956">
        <v>1</v>
      </c>
      <c r="L956" t="str">
        <f t="shared" si="14"/>
        <v>Yes</v>
      </c>
      <c r="M956" t="str">
        <f>IF(Query[[#This Row],[Have a Car]]="No","Haven't a Car","Have a Car")</f>
        <v>Have a Car</v>
      </c>
      <c r="N956" s="2" t="s">
        <v>16</v>
      </c>
      <c r="O956" s="2" t="s">
        <v>32</v>
      </c>
      <c r="P956">
        <v>48</v>
      </c>
      <c r="Q956" t="str">
        <f>IF(Query[[#This Row],[Age]]&lt;=25,"25 or Above",IF(AND(Query[[#This Row],[Age]]&gt;25,Query[[#This Row],[Age]]&lt;=50),"26-50","More than 50"))</f>
        <v>26-50</v>
      </c>
      <c r="R956" s="2" t="s">
        <v>15</v>
      </c>
      <c r="S956" s="2" t="str">
        <f>IF(Query[[#This Row],[Purchased Bike]]="No","Didn't buy","Bought")</f>
        <v>Bought</v>
      </c>
      <c r="T956" s="2"/>
    </row>
    <row r="957" spans="1:20" x14ac:dyDescent="0.25">
      <c r="A957">
        <v>17541</v>
      </c>
      <c r="B957" s="2" t="s">
        <v>36</v>
      </c>
      <c r="C957" s="2" t="s">
        <v>37</v>
      </c>
      <c r="D957" s="4">
        <v>40000</v>
      </c>
      <c r="E957">
        <v>4</v>
      </c>
      <c r="F957" t="str">
        <f>IF(Query[[#This Row],[Children]]&gt;0,"Yes","No")</f>
        <v>Yes</v>
      </c>
      <c r="G957" t="str">
        <f>IF(Query[[#This Row],[Have a Children]]="Yes","Have a Children","Haven't a Children")</f>
        <v>Have a Children</v>
      </c>
      <c r="H957" s="2" t="s">
        <v>27</v>
      </c>
      <c r="I957" s="2" t="s">
        <v>14</v>
      </c>
      <c r="J957" s="2" t="s">
        <v>15</v>
      </c>
      <c r="K957">
        <v>2</v>
      </c>
      <c r="L957" t="str">
        <f t="shared" si="14"/>
        <v>Yes</v>
      </c>
      <c r="M957" t="str">
        <f>IF(Query[[#This Row],[Have a Car]]="No","Haven't a Car","Have a Car")</f>
        <v>Have a Car</v>
      </c>
      <c r="N957" s="2" t="s">
        <v>22</v>
      </c>
      <c r="O957" s="2" t="s">
        <v>32</v>
      </c>
      <c r="P957">
        <v>43</v>
      </c>
      <c r="Q957" t="str">
        <f>IF(Query[[#This Row],[Age]]&lt;=25,"25 or Above",IF(AND(Query[[#This Row],[Age]]&gt;25,Query[[#This Row],[Age]]&lt;=50),"26-50","More than 50"))</f>
        <v>26-50</v>
      </c>
      <c r="R957" s="2" t="s">
        <v>18</v>
      </c>
      <c r="S957" s="2" t="str">
        <f>IF(Query[[#This Row],[Purchased Bike]]="No","Didn't buy","Bought")</f>
        <v>Didn't buy</v>
      </c>
      <c r="T957" s="2"/>
    </row>
    <row r="958" spans="1:20" x14ac:dyDescent="0.25">
      <c r="A958">
        <v>13886</v>
      </c>
      <c r="B958" s="2" t="s">
        <v>36</v>
      </c>
      <c r="C958" s="2" t="s">
        <v>37</v>
      </c>
      <c r="D958" s="4">
        <v>70000</v>
      </c>
      <c r="E958">
        <v>4</v>
      </c>
      <c r="F958" t="str">
        <f>IF(Query[[#This Row],[Children]]&gt;0,"Yes","No")</f>
        <v>Yes</v>
      </c>
      <c r="G958" t="str">
        <f>IF(Query[[#This Row],[Have a Children]]="Yes","Have a Children","Haven't a Children")</f>
        <v>Have a Children</v>
      </c>
      <c r="H958" s="2" t="s">
        <v>31</v>
      </c>
      <c r="I958" s="2" t="s">
        <v>21</v>
      </c>
      <c r="J958" s="2" t="s">
        <v>15</v>
      </c>
      <c r="K958">
        <v>0</v>
      </c>
      <c r="L958" t="str">
        <f t="shared" si="14"/>
        <v>No</v>
      </c>
      <c r="M958" t="str">
        <f>IF(Query[[#This Row],[Have a Car]]="No","Haven't a Car","Have a Car")</f>
        <v>Haven't a Car</v>
      </c>
      <c r="N958" s="2" t="s">
        <v>22</v>
      </c>
      <c r="O958" s="2" t="s">
        <v>32</v>
      </c>
      <c r="P958">
        <v>35</v>
      </c>
      <c r="Q958" t="str">
        <f>IF(Query[[#This Row],[Age]]&lt;=25,"25 or Above",IF(AND(Query[[#This Row],[Age]]&gt;25,Query[[#This Row],[Age]]&lt;=50),"26-50","More than 50"))</f>
        <v>26-50</v>
      </c>
      <c r="R958" s="2" t="s">
        <v>15</v>
      </c>
      <c r="S958" s="2" t="str">
        <f>IF(Query[[#This Row],[Purchased Bike]]="No","Didn't buy","Bought")</f>
        <v>Bought</v>
      </c>
      <c r="T958" s="2"/>
    </row>
    <row r="959" spans="1:20" x14ac:dyDescent="0.25">
      <c r="A959">
        <v>13073</v>
      </c>
      <c r="B959" s="2" t="s">
        <v>36</v>
      </c>
      <c r="C959" s="2" t="s">
        <v>37</v>
      </c>
      <c r="D959" s="4">
        <v>60000</v>
      </c>
      <c r="E959">
        <v>0</v>
      </c>
      <c r="F959" t="str">
        <f>IF(Query[[#This Row],[Children]]&gt;0,"Yes","No")</f>
        <v>No</v>
      </c>
      <c r="G959" t="str">
        <f>IF(Query[[#This Row],[Have a Children]]="Yes","Have a Children","Haven't a Children")</f>
        <v>Haven't a Children</v>
      </c>
      <c r="H959" s="2" t="s">
        <v>19</v>
      </c>
      <c r="I959" s="2" t="s">
        <v>21</v>
      </c>
      <c r="J959" s="2" t="s">
        <v>15</v>
      </c>
      <c r="K959">
        <v>2</v>
      </c>
      <c r="L959" t="str">
        <f t="shared" si="14"/>
        <v>Yes</v>
      </c>
      <c r="M959" t="str">
        <f>IF(Query[[#This Row],[Have a Car]]="No","Haven't a Car","Have a Car")</f>
        <v>Have a Car</v>
      </c>
      <c r="N959" s="2" t="s">
        <v>23</v>
      </c>
      <c r="O959" s="2" t="s">
        <v>32</v>
      </c>
      <c r="P959">
        <v>30</v>
      </c>
      <c r="Q959" t="str">
        <f>IF(Query[[#This Row],[Age]]&lt;=25,"25 or Above",IF(AND(Query[[#This Row],[Age]]&gt;25,Query[[#This Row],[Age]]&lt;=50),"26-50","More than 50"))</f>
        <v>26-50</v>
      </c>
      <c r="R959" s="2" t="s">
        <v>18</v>
      </c>
      <c r="S959" s="2" t="str">
        <f>IF(Query[[#This Row],[Purchased Bike]]="No","Didn't buy","Bought")</f>
        <v>Didn't buy</v>
      </c>
      <c r="T959" s="2"/>
    </row>
    <row r="960" spans="1:20" x14ac:dyDescent="0.25">
      <c r="A960">
        <v>21940</v>
      </c>
      <c r="B960" s="2" t="s">
        <v>36</v>
      </c>
      <c r="C960" s="2" t="s">
        <v>38</v>
      </c>
      <c r="D960" s="4">
        <v>90000</v>
      </c>
      <c r="E960">
        <v>5</v>
      </c>
      <c r="F960" t="str">
        <f>IF(Query[[#This Row],[Children]]&gt;0,"Yes","No")</f>
        <v>Yes</v>
      </c>
      <c r="G960" t="str">
        <f>IF(Query[[#This Row],[Have a Children]]="Yes","Have a Children","Haven't a Children")</f>
        <v>Have a Children</v>
      </c>
      <c r="H960" s="2" t="s">
        <v>31</v>
      </c>
      <c r="I960" s="2" t="s">
        <v>21</v>
      </c>
      <c r="J960" s="2" t="s">
        <v>15</v>
      </c>
      <c r="K960">
        <v>0</v>
      </c>
      <c r="L960" t="str">
        <f t="shared" si="14"/>
        <v>No</v>
      </c>
      <c r="M960" t="str">
        <f>IF(Query[[#This Row],[Have a Car]]="No","Haven't a Car","Have a Car")</f>
        <v>Haven't a Car</v>
      </c>
      <c r="N960" s="2" t="s">
        <v>16</v>
      </c>
      <c r="O960" s="2" t="s">
        <v>32</v>
      </c>
      <c r="P960">
        <v>47</v>
      </c>
      <c r="Q960" t="str">
        <f>IF(Query[[#This Row],[Age]]&lt;=25,"25 or Above",IF(AND(Query[[#This Row],[Age]]&gt;25,Query[[#This Row],[Age]]&lt;=50),"26-50","More than 50"))</f>
        <v>26-50</v>
      </c>
      <c r="R960" s="2" t="s">
        <v>15</v>
      </c>
      <c r="S960" s="2" t="str">
        <f>IF(Query[[#This Row],[Purchased Bike]]="No","Didn't buy","Bought")</f>
        <v>Bought</v>
      </c>
      <c r="T960" s="2"/>
    </row>
    <row r="961" spans="1:20" x14ac:dyDescent="0.25">
      <c r="A961">
        <v>20196</v>
      </c>
      <c r="B961" s="2" t="s">
        <v>36</v>
      </c>
      <c r="C961" s="2" t="s">
        <v>38</v>
      </c>
      <c r="D961" s="4">
        <v>60000</v>
      </c>
      <c r="E961">
        <v>1</v>
      </c>
      <c r="F961" t="str">
        <f>IF(Query[[#This Row],[Children]]&gt;0,"Yes","No")</f>
        <v>Yes</v>
      </c>
      <c r="G961" t="str">
        <f>IF(Query[[#This Row],[Have a Children]]="Yes","Have a Children","Haven't a Children")</f>
        <v>Have a Children</v>
      </c>
      <c r="H961" s="2" t="s">
        <v>19</v>
      </c>
      <c r="I961" s="2" t="s">
        <v>14</v>
      </c>
      <c r="J961" s="2" t="s">
        <v>15</v>
      </c>
      <c r="K961">
        <v>1</v>
      </c>
      <c r="L961" t="str">
        <f t="shared" si="14"/>
        <v>Yes</v>
      </c>
      <c r="M961" t="str">
        <f>IF(Query[[#This Row],[Have a Car]]="No","Haven't a Car","Have a Car")</f>
        <v>Have a Car</v>
      </c>
      <c r="N961" s="2" t="s">
        <v>22</v>
      </c>
      <c r="O961" s="2" t="s">
        <v>32</v>
      </c>
      <c r="P961">
        <v>45</v>
      </c>
      <c r="Q961" t="str">
        <f>IF(Query[[#This Row],[Age]]&lt;=25,"25 or Above",IF(AND(Query[[#This Row],[Age]]&gt;25,Query[[#This Row],[Age]]&lt;=50),"26-50","More than 50"))</f>
        <v>26-50</v>
      </c>
      <c r="R961" s="2" t="s">
        <v>15</v>
      </c>
      <c r="S961" s="2" t="str">
        <f>IF(Query[[#This Row],[Purchased Bike]]="No","Didn't buy","Bought")</f>
        <v>Bought</v>
      </c>
      <c r="T961" s="2"/>
    </row>
    <row r="962" spans="1:20" x14ac:dyDescent="0.25">
      <c r="A962">
        <v>23491</v>
      </c>
      <c r="B962" s="2" t="s">
        <v>39</v>
      </c>
      <c r="C962" s="2" t="s">
        <v>38</v>
      </c>
      <c r="D962" s="4">
        <v>100000</v>
      </c>
      <c r="E962">
        <v>0</v>
      </c>
      <c r="F962" t="str">
        <f>IF(Query[[#This Row],[Children]]&gt;0,"Yes","No")</f>
        <v>No</v>
      </c>
      <c r="G962" t="str">
        <f>IF(Query[[#This Row],[Have a Children]]="Yes","Have a Children","Haven't a Children")</f>
        <v>Haven't a Children</v>
      </c>
      <c r="H962" s="2" t="s">
        <v>19</v>
      </c>
      <c r="I962" s="2" t="s">
        <v>21</v>
      </c>
      <c r="J962" s="2" t="s">
        <v>18</v>
      </c>
      <c r="K962">
        <v>4</v>
      </c>
      <c r="L962" t="str">
        <f t="shared" ref="L962:L1001" si="15">IF(K962&gt;0,"Yes","No")</f>
        <v>Yes</v>
      </c>
      <c r="M962" t="str">
        <f>IF(Query[[#This Row],[Have a Car]]="No","Haven't a Car","Have a Car")</f>
        <v>Have a Car</v>
      </c>
      <c r="N962" s="2" t="s">
        <v>26</v>
      </c>
      <c r="O962" s="2" t="s">
        <v>32</v>
      </c>
      <c r="P962">
        <v>45</v>
      </c>
      <c r="Q962" t="str">
        <f>IF(Query[[#This Row],[Age]]&lt;=25,"25 or Above",IF(AND(Query[[#This Row],[Age]]&gt;25,Query[[#This Row],[Age]]&lt;=50),"26-50","More than 50"))</f>
        <v>26-50</v>
      </c>
      <c r="R962" s="2" t="s">
        <v>18</v>
      </c>
      <c r="S962" s="2" t="str">
        <f>IF(Query[[#This Row],[Purchased Bike]]="No","Didn't buy","Bought")</f>
        <v>Didn't buy</v>
      </c>
      <c r="T962" s="2"/>
    </row>
    <row r="963" spans="1:20" x14ac:dyDescent="0.25">
      <c r="A963">
        <v>16651</v>
      </c>
      <c r="B963" s="2" t="s">
        <v>36</v>
      </c>
      <c r="C963" s="2" t="s">
        <v>37</v>
      </c>
      <c r="D963" s="4">
        <v>120000</v>
      </c>
      <c r="E963">
        <v>2</v>
      </c>
      <c r="F963" t="str">
        <f>IF(Query[[#This Row],[Children]]&gt;0,"Yes","No")</f>
        <v>Yes</v>
      </c>
      <c r="G963" t="str">
        <f>IF(Query[[#This Row],[Have a Children]]="Yes","Have a Children","Haven't a Children")</f>
        <v>Have a Children</v>
      </c>
      <c r="H963" s="2" t="s">
        <v>13</v>
      </c>
      <c r="I963" s="2" t="s">
        <v>28</v>
      </c>
      <c r="J963" s="2" t="s">
        <v>15</v>
      </c>
      <c r="K963">
        <v>3</v>
      </c>
      <c r="L963" t="str">
        <f t="shared" si="15"/>
        <v>Yes</v>
      </c>
      <c r="M963" t="str">
        <f>IF(Query[[#This Row],[Have a Car]]="No","Haven't a Car","Have a Car")</f>
        <v>Have a Car</v>
      </c>
      <c r="N963" s="2" t="s">
        <v>23</v>
      </c>
      <c r="O963" s="2" t="s">
        <v>32</v>
      </c>
      <c r="P963">
        <v>62</v>
      </c>
      <c r="Q963" t="str">
        <f>IF(Query[[#This Row],[Age]]&lt;=25,"25 or Above",IF(AND(Query[[#This Row],[Age]]&gt;25,Query[[#This Row],[Age]]&lt;=50),"26-50","More than 50"))</f>
        <v>More than 50</v>
      </c>
      <c r="R963" s="2" t="s">
        <v>18</v>
      </c>
      <c r="S963" s="2" t="str">
        <f>IF(Query[[#This Row],[Purchased Bike]]="No","Didn't buy","Bought")</f>
        <v>Didn't buy</v>
      </c>
      <c r="T963" s="2"/>
    </row>
    <row r="964" spans="1:20" x14ac:dyDescent="0.25">
      <c r="A964">
        <v>16813</v>
      </c>
      <c r="B964" s="2" t="s">
        <v>36</v>
      </c>
      <c r="C964" s="2" t="s">
        <v>38</v>
      </c>
      <c r="D964" s="4">
        <v>60000</v>
      </c>
      <c r="E964">
        <v>2</v>
      </c>
      <c r="F964" t="str">
        <f>IF(Query[[#This Row],[Children]]&gt;0,"Yes","No")</f>
        <v>Yes</v>
      </c>
      <c r="G964" t="str">
        <f>IF(Query[[#This Row],[Have a Children]]="Yes","Have a Children","Haven't a Children")</f>
        <v>Have a Children</v>
      </c>
      <c r="H964" s="2" t="s">
        <v>19</v>
      </c>
      <c r="I964" s="2" t="s">
        <v>21</v>
      </c>
      <c r="J964" s="2" t="s">
        <v>15</v>
      </c>
      <c r="K964">
        <v>2</v>
      </c>
      <c r="L964" t="str">
        <f t="shared" si="15"/>
        <v>Yes</v>
      </c>
      <c r="M964" t="str">
        <f>IF(Query[[#This Row],[Have a Car]]="No","Haven't a Car","Have a Car")</f>
        <v>Have a Car</v>
      </c>
      <c r="N964" s="2" t="s">
        <v>30</v>
      </c>
      <c r="O964" s="2" t="s">
        <v>32</v>
      </c>
      <c r="P964">
        <v>55</v>
      </c>
      <c r="Q964" t="str">
        <f>IF(Query[[#This Row],[Age]]&lt;=25,"25 or Above",IF(AND(Query[[#This Row],[Age]]&gt;25,Query[[#This Row],[Age]]&lt;=50),"26-50","More than 50"))</f>
        <v>More than 50</v>
      </c>
      <c r="R964" s="2" t="s">
        <v>18</v>
      </c>
      <c r="S964" s="2" t="str">
        <f>IF(Query[[#This Row],[Purchased Bike]]="No","Didn't buy","Bought")</f>
        <v>Didn't buy</v>
      </c>
      <c r="T964" s="2"/>
    </row>
    <row r="965" spans="1:20" x14ac:dyDescent="0.25">
      <c r="A965">
        <v>16007</v>
      </c>
      <c r="B965" s="2" t="s">
        <v>36</v>
      </c>
      <c r="C965" s="2" t="s">
        <v>37</v>
      </c>
      <c r="D965" s="4">
        <v>90000</v>
      </c>
      <c r="E965">
        <v>5</v>
      </c>
      <c r="F965" t="str">
        <f>IF(Query[[#This Row],[Children]]&gt;0,"Yes","No")</f>
        <v>Yes</v>
      </c>
      <c r="G965" t="str">
        <f>IF(Query[[#This Row],[Have a Children]]="Yes","Have a Children","Haven't a Children")</f>
        <v>Have a Children</v>
      </c>
      <c r="H965" s="2" t="s">
        <v>13</v>
      </c>
      <c r="I965" s="2" t="s">
        <v>28</v>
      </c>
      <c r="J965" s="2" t="s">
        <v>15</v>
      </c>
      <c r="K965">
        <v>2</v>
      </c>
      <c r="L965" t="str">
        <f t="shared" si="15"/>
        <v>Yes</v>
      </c>
      <c r="M965" t="str">
        <f>IF(Query[[#This Row],[Have a Car]]="No","Haven't a Car","Have a Car")</f>
        <v>Have a Car</v>
      </c>
      <c r="N965" s="2" t="s">
        <v>26</v>
      </c>
      <c r="O965" s="2" t="s">
        <v>32</v>
      </c>
      <c r="P965">
        <v>66</v>
      </c>
      <c r="Q965" t="str">
        <f>IF(Query[[#This Row],[Age]]&lt;=25,"25 or Above",IF(AND(Query[[#This Row],[Age]]&gt;25,Query[[#This Row],[Age]]&lt;=50),"26-50","More than 50"))</f>
        <v>More than 50</v>
      </c>
      <c r="R965" s="2" t="s">
        <v>15</v>
      </c>
      <c r="S965" s="2" t="str">
        <f>IF(Query[[#This Row],[Purchased Bike]]="No","Didn't buy","Bought")</f>
        <v>Bought</v>
      </c>
      <c r="T965" s="2"/>
    </row>
    <row r="966" spans="1:20" x14ac:dyDescent="0.25">
      <c r="A966">
        <v>27434</v>
      </c>
      <c r="B966" s="2" t="s">
        <v>39</v>
      </c>
      <c r="C966" s="2" t="s">
        <v>38</v>
      </c>
      <c r="D966" s="4">
        <v>70000</v>
      </c>
      <c r="E966">
        <v>4</v>
      </c>
      <c r="F966" t="str">
        <f>IF(Query[[#This Row],[Children]]&gt;0,"Yes","No")</f>
        <v>Yes</v>
      </c>
      <c r="G966" t="str">
        <f>IF(Query[[#This Row],[Have a Children]]="Yes","Have a Children","Haven't a Children")</f>
        <v>Have a Children</v>
      </c>
      <c r="H966" s="2" t="s">
        <v>19</v>
      </c>
      <c r="I966" s="2" t="s">
        <v>21</v>
      </c>
      <c r="J966" s="2" t="s">
        <v>15</v>
      </c>
      <c r="K966">
        <v>1</v>
      </c>
      <c r="L966" t="str">
        <f t="shared" si="15"/>
        <v>Yes</v>
      </c>
      <c r="M966" t="str">
        <f>IF(Query[[#This Row],[Have a Car]]="No","Haven't a Car","Have a Car")</f>
        <v>Have a Car</v>
      </c>
      <c r="N966" s="2" t="s">
        <v>30</v>
      </c>
      <c r="O966" s="2" t="s">
        <v>32</v>
      </c>
      <c r="P966">
        <v>56</v>
      </c>
      <c r="Q966" t="str">
        <f>IF(Query[[#This Row],[Age]]&lt;=25,"25 or Above",IF(AND(Query[[#This Row],[Age]]&gt;25,Query[[#This Row],[Age]]&lt;=50),"26-50","More than 50"))</f>
        <v>More than 50</v>
      </c>
      <c r="R966" s="2" t="s">
        <v>18</v>
      </c>
      <c r="S966" s="2" t="str">
        <f>IF(Query[[#This Row],[Purchased Bike]]="No","Didn't buy","Bought")</f>
        <v>Didn't buy</v>
      </c>
      <c r="T966" s="2"/>
    </row>
    <row r="967" spans="1:20" x14ac:dyDescent="0.25">
      <c r="A967">
        <v>27756</v>
      </c>
      <c r="B967" s="2" t="s">
        <v>39</v>
      </c>
      <c r="C967" s="2" t="s">
        <v>37</v>
      </c>
      <c r="D967" s="4">
        <v>50000</v>
      </c>
      <c r="E967">
        <v>3</v>
      </c>
      <c r="F967" t="str">
        <f>IF(Query[[#This Row],[Children]]&gt;0,"Yes","No")</f>
        <v>Yes</v>
      </c>
      <c r="G967" t="str">
        <f>IF(Query[[#This Row],[Have a Children]]="Yes","Have a Children","Haven't a Children")</f>
        <v>Have a Children</v>
      </c>
      <c r="H967" s="2" t="s">
        <v>13</v>
      </c>
      <c r="I967" s="2" t="s">
        <v>14</v>
      </c>
      <c r="J967" s="2" t="s">
        <v>18</v>
      </c>
      <c r="K967">
        <v>1</v>
      </c>
      <c r="L967" t="str">
        <f t="shared" si="15"/>
        <v>Yes</v>
      </c>
      <c r="M967" t="str">
        <f>IF(Query[[#This Row],[Have a Car]]="No","Haven't a Car","Have a Car")</f>
        <v>Have a Car</v>
      </c>
      <c r="N967" s="2" t="s">
        <v>16</v>
      </c>
      <c r="O967" s="2" t="s">
        <v>32</v>
      </c>
      <c r="P967">
        <v>40</v>
      </c>
      <c r="Q967" t="str">
        <f>IF(Query[[#This Row],[Age]]&lt;=25,"25 or Above",IF(AND(Query[[#This Row],[Age]]&gt;25,Query[[#This Row],[Age]]&lt;=50),"26-50","More than 50"))</f>
        <v>26-50</v>
      </c>
      <c r="R967" s="2" t="s">
        <v>18</v>
      </c>
      <c r="S967" s="2" t="str">
        <f>IF(Query[[#This Row],[Purchased Bike]]="No","Didn't buy","Bought")</f>
        <v>Didn't buy</v>
      </c>
      <c r="T967" s="2"/>
    </row>
    <row r="968" spans="1:20" x14ac:dyDescent="0.25">
      <c r="A968">
        <v>23818</v>
      </c>
      <c r="B968" s="2" t="s">
        <v>36</v>
      </c>
      <c r="C968" s="2" t="s">
        <v>37</v>
      </c>
      <c r="D968" s="4">
        <v>50000</v>
      </c>
      <c r="E968">
        <v>0</v>
      </c>
      <c r="F968" t="str">
        <f>IF(Query[[#This Row],[Children]]&gt;0,"Yes","No")</f>
        <v>No</v>
      </c>
      <c r="G968" t="str">
        <f>IF(Query[[#This Row],[Have a Children]]="Yes","Have a Children","Haven't a Children")</f>
        <v>Haven't a Children</v>
      </c>
      <c r="H968" s="2" t="s">
        <v>31</v>
      </c>
      <c r="I968" s="2" t="s">
        <v>14</v>
      </c>
      <c r="J968" s="2" t="s">
        <v>15</v>
      </c>
      <c r="K968">
        <v>0</v>
      </c>
      <c r="L968" t="str">
        <f t="shared" si="15"/>
        <v>No</v>
      </c>
      <c r="M968" t="str">
        <f>IF(Query[[#This Row],[Have a Car]]="No","Haven't a Car","Have a Car")</f>
        <v>Haven't a Car</v>
      </c>
      <c r="N968" s="2" t="s">
        <v>26</v>
      </c>
      <c r="O968" s="2" t="s">
        <v>32</v>
      </c>
      <c r="P968">
        <v>33</v>
      </c>
      <c r="Q968" t="str">
        <f>IF(Query[[#This Row],[Age]]&lt;=25,"25 or Above",IF(AND(Query[[#This Row],[Age]]&gt;25,Query[[#This Row],[Age]]&lt;=50),"26-50","More than 50"))</f>
        <v>26-50</v>
      </c>
      <c r="R968" s="2" t="s">
        <v>15</v>
      </c>
      <c r="S968" s="2" t="str">
        <f>IF(Query[[#This Row],[Purchased Bike]]="No","Didn't buy","Bought")</f>
        <v>Bought</v>
      </c>
      <c r="T968" s="2"/>
    </row>
    <row r="969" spans="1:20" x14ac:dyDescent="0.25">
      <c r="A969">
        <v>19012</v>
      </c>
      <c r="B969" s="2" t="s">
        <v>36</v>
      </c>
      <c r="C969" s="2" t="s">
        <v>38</v>
      </c>
      <c r="D969" s="4">
        <v>80000</v>
      </c>
      <c r="E969">
        <v>3</v>
      </c>
      <c r="F969" t="str">
        <f>IF(Query[[#This Row],[Children]]&gt;0,"Yes","No")</f>
        <v>Yes</v>
      </c>
      <c r="G969" t="str">
        <f>IF(Query[[#This Row],[Have a Children]]="Yes","Have a Children","Haven't a Children")</f>
        <v>Have a Children</v>
      </c>
      <c r="H969" s="2" t="s">
        <v>13</v>
      </c>
      <c r="I969" s="2" t="s">
        <v>28</v>
      </c>
      <c r="J969" s="2" t="s">
        <v>15</v>
      </c>
      <c r="K969">
        <v>1</v>
      </c>
      <c r="L969" t="str">
        <f t="shared" si="15"/>
        <v>Yes</v>
      </c>
      <c r="M969" t="str">
        <f>IF(Query[[#This Row],[Have a Car]]="No","Haven't a Car","Have a Car")</f>
        <v>Have a Car</v>
      </c>
      <c r="N969" s="2" t="s">
        <v>26</v>
      </c>
      <c r="O969" s="2" t="s">
        <v>32</v>
      </c>
      <c r="P969">
        <v>56</v>
      </c>
      <c r="Q969" t="str">
        <f>IF(Query[[#This Row],[Age]]&lt;=25,"25 or Above",IF(AND(Query[[#This Row],[Age]]&gt;25,Query[[#This Row],[Age]]&lt;=50),"26-50","More than 50"))</f>
        <v>More than 50</v>
      </c>
      <c r="R969" s="2" t="s">
        <v>18</v>
      </c>
      <c r="S969" s="2" t="str">
        <f>IF(Query[[#This Row],[Purchased Bike]]="No","Didn't buy","Bought")</f>
        <v>Didn't buy</v>
      </c>
      <c r="T969" s="2"/>
    </row>
    <row r="970" spans="1:20" x14ac:dyDescent="0.25">
      <c r="A970">
        <v>18329</v>
      </c>
      <c r="B970" s="2" t="s">
        <v>39</v>
      </c>
      <c r="C970" s="2" t="s">
        <v>38</v>
      </c>
      <c r="D970" s="4">
        <v>30000</v>
      </c>
      <c r="E970">
        <v>0</v>
      </c>
      <c r="F970" t="str">
        <f>IF(Query[[#This Row],[Children]]&gt;0,"Yes","No")</f>
        <v>No</v>
      </c>
      <c r="G970" t="str">
        <f>IF(Query[[#This Row],[Have a Children]]="Yes","Have a Children","Haven't a Children")</f>
        <v>Haven't a Children</v>
      </c>
      <c r="H970" s="2" t="s">
        <v>29</v>
      </c>
      <c r="I970" s="2" t="s">
        <v>20</v>
      </c>
      <c r="J970" s="2" t="s">
        <v>18</v>
      </c>
      <c r="K970">
        <v>2</v>
      </c>
      <c r="L970" t="str">
        <f t="shared" si="15"/>
        <v>Yes</v>
      </c>
      <c r="M970" t="str">
        <f>IF(Query[[#This Row],[Have a Car]]="No","Haven't a Car","Have a Car")</f>
        <v>Have a Car</v>
      </c>
      <c r="N970" s="2" t="s">
        <v>23</v>
      </c>
      <c r="O970" s="2" t="s">
        <v>32</v>
      </c>
      <c r="P970">
        <v>27</v>
      </c>
      <c r="Q970" t="str">
        <f>IF(Query[[#This Row],[Age]]&lt;=25,"25 or Above",IF(AND(Query[[#This Row],[Age]]&gt;25,Query[[#This Row],[Age]]&lt;=50),"26-50","More than 50"))</f>
        <v>26-50</v>
      </c>
      <c r="R970" s="2" t="s">
        <v>18</v>
      </c>
      <c r="S970" s="2" t="str">
        <f>IF(Query[[#This Row],[Purchased Bike]]="No","Didn't buy","Bought")</f>
        <v>Didn't buy</v>
      </c>
      <c r="T970" s="2"/>
    </row>
    <row r="971" spans="1:20" x14ac:dyDescent="0.25">
      <c r="A971">
        <v>29037</v>
      </c>
      <c r="B971" s="2" t="s">
        <v>36</v>
      </c>
      <c r="C971" s="2" t="s">
        <v>38</v>
      </c>
      <c r="D971" s="4">
        <v>60000</v>
      </c>
      <c r="E971">
        <v>0</v>
      </c>
      <c r="F971" t="str">
        <f>IF(Query[[#This Row],[Children]]&gt;0,"Yes","No")</f>
        <v>No</v>
      </c>
      <c r="G971" t="str">
        <f>IF(Query[[#This Row],[Have a Children]]="Yes","Have a Children","Haven't a Children")</f>
        <v>Haven't a Children</v>
      </c>
      <c r="H971" s="2" t="s">
        <v>31</v>
      </c>
      <c r="I971" s="2" t="s">
        <v>21</v>
      </c>
      <c r="J971" s="2" t="s">
        <v>18</v>
      </c>
      <c r="K971">
        <v>0</v>
      </c>
      <c r="L971" t="str">
        <f t="shared" si="15"/>
        <v>No</v>
      </c>
      <c r="M971" t="str">
        <f>IF(Query[[#This Row],[Have a Car]]="No","Haven't a Car","Have a Car")</f>
        <v>Haven't a Car</v>
      </c>
      <c r="N971" s="2" t="s">
        <v>16</v>
      </c>
      <c r="O971" s="2" t="s">
        <v>32</v>
      </c>
      <c r="P971">
        <v>39</v>
      </c>
      <c r="Q971" t="str">
        <f>IF(Query[[#This Row],[Age]]&lt;=25,"25 or Above",IF(AND(Query[[#This Row],[Age]]&gt;25,Query[[#This Row],[Age]]&lt;=50),"26-50","More than 50"))</f>
        <v>26-50</v>
      </c>
      <c r="R971" s="2" t="s">
        <v>18</v>
      </c>
      <c r="S971" s="2" t="str">
        <f>IF(Query[[#This Row],[Purchased Bike]]="No","Didn't buy","Bought")</f>
        <v>Didn't buy</v>
      </c>
      <c r="T971" s="2"/>
    </row>
    <row r="972" spans="1:20" x14ac:dyDescent="0.25">
      <c r="A972">
        <v>26576</v>
      </c>
      <c r="B972" s="2" t="s">
        <v>36</v>
      </c>
      <c r="C972" s="2" t="s">
        <v>37</v>
      </c>
      <c r="D972" s="4">
        <v>60000</v>
      </c>
      <c r="E972">
        <v>0</v>
      </c>
      <c r="F972" t="str">
        <f>IF(Query[[#This Row],[Children]]&gt;0,"Yes","No")</f>
        <v>No</v>
      </c>
      <c r="G972" t="str">
        <f>IF(Query[[#This Row],[Have a Children]]="Yes","Have a Children","Haven't a Children")</f>
        <v>Haven't a Children</v>
      </c>
      <c r="H972" s="2" t="s">
        <v>19</v>
      </c>
      <c r="I972" s="2" t="s">
        <v>14</v>
      </c>
      <c r="J972" s="2" t="s">
        <v>15</v>
      </c>
      <c r="K972">
        <v>2</v>
      </c>
      <c r="L972" t="str">
        <f t="shared" si="15"/>
        <v>Yes</v>
      </c>
      <c r="M972" t="str">
        <f>IF(Query[[#This Row],[Have a Car]]="No","Haven't a Car","Have a Car")</f>
        <v>Have a Car</v>
      </c>
      <c r="N972" s="2" t="s">
        <v>23</v>
      </c>
      <c r="O972" s="2" t="s">
        <v>32</v>
      </c>
      <c r="P972">
        <v>31</v>
      </c>
      <c r="Q972" t="str">
        <f>IF(Query[[#This Row],[Age]]&lt;=25,"25 or Above",IF(AND(Query[[#This Row],[Age]]&gt;25,Query[[#This Row],[Age]]&lt;=50),"26-50","More than 50"))</f>
        <v>26-50</v>
      </c>
      <c r="R972" s="2" t="s">
        <v>18</v>
      </c>
      <c r="S972" s="2" t="str">
        <f>IF(Query[[#This Row],[Purchased Bike]]="No","Didn't buy","Bought")</f>
        <v>Didn't buy</v>
      </c>
      <c r="T972" s="2"/>
    </row>
    <row r="973" spans="1:20" x14ac:dyDescent="0.25">
      <c r="A973">
        <v>12192</v>
      </c>
      <c r="B973" s="2" t="s">
        <v>39</v>
      </c>
      <c r="C973" s="2" t="s">
        <v>37</v>
      </c>
      <c r="D973" s="4">
        <v>60000</v>
      </c>
      <c r="E973">
        <v>2</v>
      </c>
      <c r="F973" t="str">
        <f>IF(Query[[#This Row],[Children]]&gt;0,"Yes","No")</f>
        <v>Yes</v>
      </c>
      <c r="G973" t="str">
        <f>IF(Query[[#This Row],[Have a Children]]="Yes","Have a Children","Haven't a Children")</f>
        <v>Have a Children</v>
      </c>
      <c r="H973" s="2" t="s">
        <v>29</v>
      </c>
      <c r="I973" s="2" t="s">
        <v>14</v>
      </c>
      <c r="J973" s="2" t="s">
        <v>18</v>
      </c>
      <c r="K973">
        <v>2</v>
      </c>
      <c r="L973" t="str">
        <f t="shared" si="15"/>
        <v>Yes</v>
      </c>
      <c r="M973" t="str">
        <f>IF(Query[[#This Row],[Have a Car]]="No","Haven't a Car","Have a Car")</f>
        <v>Have a Car</v>
      </c>
      <c r="N973" s="2" t="s">
        <v>26</v>
      </c>
      <c r="O973" s="2" t="s">
        <v>32</v>
      </c>
      <c r="P973">
        <v>51</v>
      </c>
      <c r="Q973" t="str">
        <f>IF(Query[[#This Row],[Age]]&lt;=25,"25 or Above",IF(AND(Query[[#This Row],[Age]]&gt;25,Query[[#This Row],[Age]]&lt;=50),"26-50","More than 50"))</f>
        <v>More than 50</v>
      </c>
      <c r="R973" s="2" t="s">
        <v>18</v>
      </c>
      <c r="S973" s="2" t="str">
        <f>IF(Query[[#This Row],[Purchased Bike]]="No","Didn't buy","Bought")</f>
        <v>Didn't buy</v>
      </c>
      <c r="T973" s="2"/>
    </row>
    <row r="974" spans="1:20" x14ac:dyDescent="0.25">
      <c r="A974">
        <v>14887</v>
      </c>
      <c r="B974" s="2" t="s">
        <v>36</v>
      </c>
      <c r="C974" s="2" t="s">
        <v>37</v>
      </c>
      <c r="D974" s="4">
        <v>30000</v>
      </c>
      <c r="E974">
        <v>1</v>
      </c>
      <c r="F974" t="str">
        <f>IF(Query[[#This Row],[Children]]&gt;0,"Yes","No")</f>
        <v>Yes</v>
      </c>
      <c r="G974" t="str">
        <f>IF(Query[[#This Row],[Have a Children]]="Yes","Have a Children","Haven't a Children")</f>
        <v>Have a Children</v>
      </c>
      <c r="H974" s="2" t="s">
        <v>27</v>
      </c>
      <c r="I974" s="2" t="s">
        <v>20</v>
      </c>
      <c r="J974" s="2" t="s">
        <v>15</v>
      </c>
      <c r="K974">
        <v>1</v>
      </c>
      <c r="L974" t="str">
        <f t="shared" si="15"/>
        <v>Yes</v>
      </c>
      <c r="M974" t="str">
        <f>IF(Query[[#This Row],[Have a Car]]="No","Haven't a Car","Have a Car")</f>
        <v>Have a Car</v>
      </c>
      <c r="N974" s="2" t="s">
        <v>23</v>
      </c>
      <c r="O974" s="2" t="s">
        <v>32</v>
      </c>
      <c r="P974">
        <v>52</v>
      </c>
      <c r="Q974" t="str">
        <f>IF(Query[[#This Row],[Age]]&lt;=25,"25 or Above",IF(AND(Query[[#This Row],[Age]]&gt;25,Query[[#This Row],[Age]]&lt;=50),"26-50","More than 50"))</f>
        <v>More than 50</v>
      </c>
      <c r="R974" s="2" t="s">
        <v>18</v>
      </c>
      <c r="S974" s="2" t="str">
        <f>IF(Query[[#This Row],[Purchased Bike]]="No","Didn't buy","Bought")</f>
        <v>Didn't buy</v>
      </c>
      <c r="T974" s="2"/>
    </row>
    <row r="975" spans="1:20" x14ac:dyDescent="0.25">
      <c r="A975">
        <v>11734</v>
      </c>
      <c r="B975" s="2" t="s">
        <v>36</v>
      </c>
      <c r="C975" s="2" t="s">
        <v>38</v>
      </c>
      <c r="D975" s="4">
        <v>60000</v>
      </c>
      <c r="E975">
        <v>1</v>
      </c>
      <c r="F975" t="str">
        <f>IF(Query[[#This Row],[Children]]&gt;0,"Yes","No")</f>
        <v>Yes</v>
      </c>
      <c r="G975" t="str">
        <f>IF(Query[[#This Row],[Have a Children]]="Yes","Have a Children","Haven't a Children")</f>
        <v>Have a Children</v>
      </c>
      <c r="H975" s="2" t="s">
        <v>19</v>
      </c>
      <c r="I975" s="2" t="s">
        <v>14</v>
      </c>
      <c r="J975" s="2" t="s">
        <v>18</v>
      </c>
      <c r="K975">
        <v>1</v>
      </c>
      <c r="L975" t="str">
        <f t="shared" si="15"/>
        <v>Yes</v>
      </c>
      <c r="M975" t="str">
        <f>IF(Query[[#This Row],[Have a Car]]="No","Haven't a Car","Have a Car")</f>
        <v>Have a Car</v>
      </c>
      <c r="N975" s="2" t="s">
        <v>16</v>
      </c>
      <c r="O975" s="2" t="s">
        <v>32</v>
      </c>
      <c r="P975">
        <v>47</v>
      </c>
      <c r="Q975" t="str">
        <f>IF(Query[[#This Row],[Age]]&lt;=25,"25 or Above",IF(AND(Query[[#This Row],[Age]]&gt;25,Query[[#This Row],[Age]]&lt;=50),"26-50","More than 50"))</f>
        <v>26-50</v>
      </c>
      <c r="R975" s="2" t="s">
        <v>18</v>
      </c>
      <c r="S975" s="2" t="str">
        <f>IF(Query[[#This Row],[Purchased Bike]]="No","Didn't buy","Bought")</f>
        <v>Didn't buy</v>
      </c>
      <c r="T975" s="2"/>
    </row>
    <row r="976" spans="1:20" x14ac:dyDescent="0.25">
      <c r="A976">
        <v>17462</v>
      </c>
      <c r="B976" s="2" t="s">
        <v>36</v>
      </c>
      <c r="C976" s="2" t="s">
        <v>38</v>
      </c>
      <c r="D976" s="4">
        <v>70000</v>
      </c>
      <c r="E976">
        <v>3</v>
      </c>
      <c r="F976" t="str">
        <f>IF(Query[[#This Row],[Children]]&gt;0,"Yes","No")</f>
        <v>Yes</v>
      </c>
      <c r="G976" t="str">
        <f>IF(Query[[#This Row],[Have a Children]]="Yes","Have a Children","Haven't a Children")</f>
        <v>Have a Children</v>
      </c>
      <c r="H976" s="2" t="s">
        <v>31</v>
      </c>
      <c r="I976" s="2" t="s">
        <v>28</v>
      </c>
      <c r="J976" s="2" t="s">
        <v>15</v>
      </c>
      <c r="K976">
        <v>2</v>
      </c>
      <c r="L976" t="str">
        <f t="shared" si="15"/>
        <v>Yes</v>
      </c>
      <c r="M976" t="str">
        <f>IF(Query[[#This Row],[Have a Car]]="No","Haven't a Car","Have a Car")</f>
        <v>Have a Car</v>
      </c>
      <c r="N976" s="2" t="s">
        <v>23</v>
      </c>
      <c r="O976" s="2" t="s">
        <v>32</v>
      </c>
      <c r="P976">
        <v>53</v>
      </c>
      <c r="Q976" t="str">
        <f>IF(Query[[#This Row],[Age]]&lt;=25,"25 or Above",IF(AND(Query[[#This Row],[Age]]&gt;25,Query[[#This Row],[Age]]&lt;=50),"26-50","More than 50"))</f>
        <v>More than 50</v>
      </c>
      <c r="R976" s="2" t="s">
        <v>15</v>
      </c>
      <c r="S976" s="2" t="str">
        <f>IF(Query[[#This Row],[Purchased Bike]]="No","Didn't buy","Bought")</f>
        <v>Bought</v>
      </c>
      <c r="T976" s="2"/>
    </row>
    <row r="977" spans="1:20" x14ac:dyDescent="0.25">
      <c r="A977">
        <v>20659</v>
      </c>
      <c r="B977" s="2" t="s">
        <v>36</v>
      </c>
      <c r="C977" s="2" t="s">
        <v>38</v>
      </c>
      <c r="D977" s="4">
        <v>70000</v>
      </c>
      <c r="E977">
        <v>3</v>
      </c>
      <c r="F977" t="str">
        <f>IF(Query[[#This Row],[Children]]&gt;0,"Yes","No")</f>
        <v>Yes</v>
      </c>
      <c r="G977" t="str">
        <f>IF(Query[[#This Row],[Have a Children]]="Yes","Have a Children","Haven't a Children")</f>
        <v>Have a Children</v>
      </c>
      <c r="H977" s="2" t="s">
        <v>31</v>
      </c>
      <c r="I977" s="2" t="s">
        <v>21</v>
      </c>
      <c r="J977" s="2" t="s">
        <v>15</v>
      </c>
      <c r="K977">
        <v>0</v>
      </c>
      <c r="L977" t="str">
        <f t="shared" si="15"/>
        <v>No</v>
      </c>
      <c r="M977" t="str">
        <f>IF(Query[[#This Row],[Have a Car]]="No","Haven't a Car","Have a Car")</f>
        <v>Haven't a Car</v>
      </c>
      <c r="N977" s="2" t="s">
        <v>16</v>
      </c>
      <c r="O977" s="2" t="s">
        <v>32</v>
      </c>
      <c r="P977">
        <v>35</v>
      </c>
      <c r="Q977" t="str">
        <f>IF(Query[[#This Row],[Age]]&lt;=25,"25 or Above",IF(AND(Query[[#This Row],[Age]]&gt;25,Query[[#This Row],[Age]]&lt;=50),"26-50","More than 50"))</f>
        <v>26-50</v>
      </c>
      <c r="R977" s="2" t="s">
        <v>15</v>
      </c>
      <c r="S977" s="2" t="str">
        <f>IF(Query[[#This Row],[Purchased Bike]]="No","Didn't buy","Bought")</f>
        <v>Bought</v>
      </c>
      <c r="T977" s="2"/>
    </row>
    <row r="978" spans="1:20" x14ac:dyDescent="0.25">
      <c r="A978">
        <v>28004</v>
      </c>
      <c r="B978" s="2" t="s">
        <v>36</v>
      </c>
      <c r="C978" s="2" t="s">
        <v>37</v>
      </c>
      <c r="D978" s="4">
        <v>60000</v>
      </c>
      <c r="E978">
        <v>3</v>
      </c>
      <c r="F978" t="str">
        <f>IF(Query[[#This Row],[Children]]&gt;0,"Yes","No")</f>
        <v>Yes</v>
      </c>
      <c r="G978" t="str">
        <f>IF(Query[[#This Row],[Have a Children]]="Yes","Have a Children","Haven't a Children")</f>
        <v>Have a Children</v>
      </c>
      <c r="H978" s="2" t="s">
        <v>13</v>
      </c>
      <c r="I978" s="2" t="s">
        <v>28</v>
      </c>
      <c r="J978" s="2" t="s">
        <v>15</v>
      </c>
      <c r="K978">
        <v>2</v>
      </c>
      <c r="L978" t="str">
        <f t="shared" si="15"/>
        <v>Yes</v>
      </c>
      <c r="M978" t="str">
        <f>IF(Query[[#This Row],[Have a Car]]="No","Haven't a Car","Have a Car")</f>
        <v>Have a Car</v>
      </c>
      <c r="N978" s="2" t="s">
        <v>30</v>
      </c>
      <c r="O978" s="2" t="s">
        <v>32</v>
      </c>
      <c r="P978">
        <v>66</v>
      </c>
      <c r="Q978" t="str">
        <f>IF(Query[[#This Row],[Age]]&lt;=25,"25 or Above",IF(AND(Query[[#This Row],[Age]]&gt;25,Query[[#This Row],[Age]]&lt;=50),"26-50","More than 50"))</f>
        <v>More than 50</v>
      </c>
      <c r="R978" s="2" t="s">
        <v>18</v>
      </c>
      <c r="S978" s="2" t="str">
        <f>IF(Query[[#This Row],[Purchased Bike]]="No","Didn't buy","Bought")</f>
        <v>Didn't buy</v>
      </c>
      <c r="T978" s="2"/>
    </row>
    <row r="979" spans="1:20" x14ac:dyDescent="0.25">
      <c r="A979">
        <v>19741</v>
      </c>
      <c r="B979" s="2" t="s">
        <v>39</v>
      </c>
      <c r="C979" s="2" t="s">
        <v>37</v>
      </c>
      <c r="D979" s="4">
        <v>80000</v>
      </c>
      <c r="E979">
        <v>4</v>
      </c>
      <c r="F979" t="str">
        <f>IF(Query[[#This Row],[Children]]&gt;0,"Yes","No")</f>
        <v>Yes</v>
      </c>
      <c r="G979" t="str">
        <f>IF(Query[[#This Row],[Have a Children]]="Yes","Have a Children","Haven't a Children")</f>
        <v>Have a Children</v>
      </c>
      <c r="H979" s="2" t="s">
        <v>31</v>
      </c>
      <c r="I979" s="2" t="s">
        <v>28</v>
      </c>
      <c r="J979" s="2" t="s">
        <v>15</v>
      </c>
      <c r="K979">
        <v>2</v>
      </c>
      <c r="L979" t="str">
        <f t="shared" si="15"/>
        <v>Yes</v>
      </c>
      <c r="M979" t="str">
        <f>IF(Query[[#This Row],[Have a Car]]="No","Haven't a Car","Have a Car")</f>
        <v>Have a Car</v>
      </c>
      <c r="N979" s="2" t="s">
        <v>23</v>
      </c>
      <c r="O979" s="2" t="s">
        <v>32</v>
      </c>
      <c r="P979">
        <v>65</v>
      </c>
      <c r="Q979" t="str">
        <f>IF(Query[[#This Row],[Age]]&lt;=25,"25 or Above",IF(AND(Query[[#This Row],[Age]]&gt;25,Query[[#This Row],[Age]]&lt;=50),"26-50","More than 50"))</f>
        <v>More than 50</v>
      </c>
      <c r="R979" s="2" t="s">
        <v>18</v>
      </c>
      <c r="S979" s="2" t="str">
        <f>IF(Query[[#This Row],[Purchased Bike]]="No","Didn't buy","Bought")</f>
        <v>Didn't buy</v>
      </c>
      <c r="T979" s="2"/>
    </row>
    <row r="980" spans="1:20" x14ac:dyDescent="0.25">
      <c r="A980">
        <v>17450</v>
      </c>
      <c r="B980" s="2" t="s">
        <v>36</v>
      </c>
      <c r="C980" s="2" t="s">
        <v>38</v>
      </c>
      <c r="D980" s="4">
        <v>80000</v>
      </c>
      <c r="E980">
        <v>5</v>
      </c>
      <c r="F980" t="str">
        <f>IF(Query[[#This Row],[Children]]&gt;0,"Yes","No")</f>
        <v>Yes</v>
      </c>
      <c r="G980" t="str">
        <f>IF(Query[[#This Row],[Have a Children]]="Yes","Have a Children","Haven't a Children")</f>
        <v>Have a Children</v>
      </c>
      <c r="H980" s="2" t="s">
        <v>19</v>
      </c>
      <c r="I980" s="2" t="s">
        <v>21</v>
      </c>
      <c r="J980" s="2" t="s">
        <v>15</v>
      </c>
      <c r="K980">
        <v>3</v>
      </c>
      <c r="L980" t="str">
        <f t="shared" si="15"/>
        <v>Yes</v>
      </c>
      <c r="M980" t="str">
        <f>IF(Query[[#This Row],[Have a Car]]="No","Haven't a Car","Have a Car")</f>
        <v>Have a Car</v>
      </c>
      <c r="N980" s="2" t="s">
        <v>23</v>
      </c>
      <c r="O980" s="2" t="s">
        <v>32</v>
      </c>
      <c r="P980">
        <v>45</v>
      </c>
      <c r="Q980" t="str">
        <f>IF(Query[[#This Row],[Age]]&lt;=25,"25 or Above",IF(AND(Query[[#This Row],[Age]]&gt;25,Query[[#This Row],[Age]]&lt;=50),"26-50","More than 50"))</f>
        <v>26-50</v>
      </c>
      <c r="R980" s="2" t="s">
        <v>18</v>
      </c>
      <c r="S980" s="2" t="str">
        <f>IF(Query[[#This Row],[Purchased Bike]]="No","Didn't buy","Bought")</f>
        <v>Didn't buy</v>
      </c>
      <c r="T980" s="2"/>
    </row>
    <row r="981" spans="1:20" x14ac:dyDescent="0.25">
      <c r="A981">
        <v>17337</v>
      </c>
      <c r="B981" s="2" t="s">
        <v>39</v>
      </c>
      <c r="C981" s="2" t="s">
        <v>38</v>
      </c>
      <c r="D981" s="4">
        <v>40000</v>
      </c>
      <c r="E981">
        <v>0</v>
      </c>
      <c r="F981" t="str">
        <f>IF(Query[[#This Row],[Children]]&gt;0,"Yes","No")</f>
        <v>No</v>
      </c>
      <c r="G981" t="str">
        <f>IF(Query[[#This Row],[Have a Children]]="Yes","Have a Children","Haven't a Children")</f>
        <v>Haven't a Children</v>
      </c>
      <c r="H981" s="2" t="s">
        <v>27</v>
      </c>
      <c r="I981" s="2" t="s">
        <v>14</v>
      </c>
      <c r="J981" s="2" t="s">
        <v>15</v>
      </c>
      <c r="K981">
        <v>1</v>
      </c>
      <c r="L981" t="str">
        <f t="shared" si="15"/>
        <v>Yes</v>
      </c>
      <c r="M981" t="str">
        <f>IF(Query[[#This Row],[Have a Car]]="No","Haven't a Car","Have a Car")</f>
        <v>Have a Car</v>
      </c>
      <c r="N981" s="2" t="s">
        <v>23</v>
      </c>
      <c r="O981" s="2" t="s">
        <v>32</v>
      </c>
      <c r="P981">
        <v>31</v>
      </c>
      <c r="Q981" t="str">
        <f>IF(Query[[#This Row],[Age]]&lt;=25,"25 or Above",IF(AND(Query[[#This Row],[Age]]&gt;25,Query[[#This Row],[Age]]&lt;=50),"26-50","More than 50"))</f>
        <v>26-50</v>
      </c>
      <c r="R981" s="2" t="s">
        <v>18</v>
      </c>
      <c r="S981" s="2" t="str">
        <f>IF(Query[[#This Row],[Purchased Bike]]="No","Didn't buy","Bought")</f>
        <v>Didn't buy</v>
      </c>
      <c r="T981" s="2"/>
    </row>
    <row r="982" spans="1:20" x14ac:dyDescent="0.25">
      <c r="A982">
        <v>18594</v>
      </c>
      <c r="B982" s="2" t="s">
        <v>39</v>
      </c>
      <c r="C982" s="2" t="s">
        <v>37</v>
      </c>
      <c r="D982" s="4">
        <v>80000</v>
      </c>
      <c r="E982">
        <v>3</v>
      </c>
      <c r="F982" t="str">
        <f>IF(Query[[#This Row],[Children]]&gt;0,"Yes","No")</f>
        <v>Yes</v>
      </c>
      <c r="G982" t="str">
        <f>IF(Query[[#This Row],[Have a Children]]="Yes","Have a Children","Haven't a Children")</f>
        <v>Have a Children</v>
      </c>
      <c r="H982" s="2" t="s">
        <v>13</v>
      </c>
      <c r="I982" s="2" t="s">
        <v>14</v>
      </c>
      <c r="J982" s="2" t="s">
        <v>15</v>
      </c>
      <c r="K982">
        <v>3</v>
      </c>
      <c r="L982" t="str">
        <f t="shared" si="15"/>
        <v>Yes</v>
      </c>
      <c r="M982" t="str">
        <f>IF(Query[[#This Row],[Have a Car]]="No","Haven't a Car","Have a Car")</f>
        <v>Have a Car</v>
      </c>
      <c r="N982" s="2" t="s">
        <v>30</v>
      </c>
      <c r="O982" s="2" t="s">
        <v>32</v>
      </c>
      <c r="P982">
        <v>40</v>
      </c>
      <c r="Q982" t="str">
        <f>IF(Query[[#This Row],[Age]]&lt;=25,"25 or Above",IF(AND(Query[[#This Row],[Age]]&gt;25,Query[[#This Row],[Age]]&lt;=50),"26-50","More than 50"))</f>
        <v>26-50</v>
      </c>
      <c r="R982" s="2" t="s">
        <v>15</v>
      </c>
      <c r="S982" s="2" t="str">
        <f>IF(Query[[#This Row],[Purchased Bike]]="No","Didn't buy","Bought")</f>
        <v>Bought</v>
      </c>
      <c r="T982" s="2"/>
    </row>
    <row r="983" spans="1:20" x14ac:dyDescent="0.25">
      <c r="A983">
        <v>15982</v>
      </c>
      <c r="B983" s="2" t="s">
        <v>36</v>
      </c>
      <c r="C983" s="2" t="s">
        <v>38</v>
      </c>
      <c r="D983" s="4">
        <v>110000</v>
      </c>
      <c r="E983">
        <v>5</v>
      </c>
      <c r="F983" t="str">
        <f>IF(Query[[#This Row],[Children]]&gt;0,"Yes","No")</f>
        <v>Yes</v>
      </c>
      <c r="G983" t="str">
        <f>IF(Query[[#This Row],[Have a Children]]="Yes","Have a Children","Haven't a Children")</f>
        <v>Have a Children</v>
      </c>
      <c r="H983" s="2" t="s">
        <v>19</v>
      </c>
      <c r="I983" s="2" t="s">
        <v>21</v>
      </c>
      <c r="J983" s="2" t="s">
        <v>15</v>
      </c>
      <c r="K983">
        <v>4</v>
      </c>
      <c r="L983" t="str">
        <f t="shared" si="15"/>
        <v>Yes</v>
      </c>
      <c r="M983" t="str">
        <f>IF(Query[[#This Row],[Have a Car]]="No","Haven't a Car","Have a Car")</f>
        <v>Have a Car</v>
      </c>
      <c r="N983" s="2" t="s">
        <v>22</v>
      </c>
      <c r="O983" s="2" t="s">
        <v>32</v>
      </c>
      <c r="P983">
        <v>46</v>
      </c>
      <c r="Q983" t="str">
        <f>IF(Query[[#This Row],[Age]]&lt;=25,"25 or Above",IF(AND(Query[[#This Row],[Age]]&gt;25,Query[[#This Row],[Age]]&lt;=50),"26-50","More than 50"))</f>
        <v>26-50</v>
      </c>
      <c r="R983" s="2" t="s">
        <v>18</v>
      </c>
      <c r="S983" s="2" t="str">
        <f>IF(Query[[#This Row],[Purchased Bike]]="No","Didn't buy","Bought")</f>
        <v>Didn't buy</v>
      </c>
      <c r="T983" s="2"/>
    </row>
    <row r="984" spans="1:20" x14ac:dyDescent="0.25">
      <c r="A984">
        <v>28625</v>
      </c>
      <c r="B984" s="2" t="s">
        <v>39</v>
      </c>
      <c r="C984" s="2" t="s">
        <v>38</v>
      </c>
      <c r="D984" s="4">
        <v>40000</v>
      </c>
      <c r="E984">
        <v>2</v>
      </c>
      <c r="F984" t="str">
        <f>IF(Query[[#This Row],[Children]]&gt;0,"Yes","No")</f>
        <v>Yes</v>
      </c>
      <c r="G984" t="str">
        <f>IF(Query[[#This Row],[Have a Children]]="Yes","Have a Children","Haven't a Children")</f>
        <v>Have a Children</v>
      </c>
      <c r="H984" s="2" t="s">
        <v>19</v>
      </c>
      <c r="I984" s="2" t="s">
        <v>20</v>
      </c>
      <c r="J984" s="2" t="s">
        <v>18</v>
      </c>
      <c r="K984">
        <v>1</v>
      </c>
      <c r="L984" t="str">
        <f t="shared" si="15"/>
        <v>Yes</v>
      </c>
      <c r="M984" t="str">
        <f>IF(Query[[#This Row],[Have a Car]]="No","Haven't a Car","Have a Car")</f>
        <v>Have a Car</v>
      </c>
      <c r="N984" s="2" t="s">
        <v>26</v>
      </c>
      <c r="O984" s="2" t="s">
        <v>32</v>
      </c>
      <c r="P984">
        <v>47</v>
      </c>
      <c r="Q984" t="str">
        <f>IF(Query[[#This Row],[Age]]&lt;=25,"25 or Above",IF(AND(Query[[#This Row],[Age]]&gt;25,Query[[#This Row],[Age]]&lt;=50),"26-50","More than 50"))</f>
        <v>26-50</v>
      </c>
      <c r="R984" s="2" t="s">
        <v>15</v>
      </c>
      <c r="S984" s="2" t="str">
        <f>IF(Query[[#This Row],[Purchased Bike]]="No","Didn't buy","Bought")</f>
        <v>Bought</v>
      </c>
      <c r="T984" s="2"/>
    </row>
    <row r="985" spans="1:20" x14ac:dyDescent="0.25">
      <c r="A985">
        <v>11269</v>
      </c>
      <c r="B985" s="2" t="s">
        <v>36</v>
      </c>
      <c r="C985" s="2" t="s">
        <v>38</v>
      </c>
      <c r="D985" s="4">
        <v>130000</v>
      </c>
      <c r="E985">
        <v>2</v>
      </c>
      <c r="F985" t="str">
        <f>IF(Query[[#This Row],[Children]]&gt;0,"Yes","No")</f>
        <v>Yes</v>
      </c>
      <c r="G985" t="str">
        <f>IF(Query[[#This Row],[Have a Children]]="Yes","Have a Children","Haven't a Children")</f>
        <v>Have a Children</v>
      </c>
      <c r="H985" s="2" t="s">
        <v>31</v>
      </c>
      <c r="I985" s="2" t="s">
        <v>28</v>
      </c>
      <c r="J985" s="2" t="s">
        <v>15</v>
      </c>
      <c r="K985">
        <v>2</v>
      </c>
      <c r="L985" t="str">
        <f t="shared" si="15"/>
        <v>Yes</v>
      </c>
      <c r="M985" t="str">
        <f>IF(Query[[#This Row],[Have a Car]]="No","Haven't a Car","Have a Car")</f>
        <v>Have a Car</v>
      </c>
      <c r="N985" s="2" t="s">
        <v>16</v>
      </c>
      <c r="O985" s="2" t="s">
        <v>32</v>
      </c>
      <c r="P985">
        <v>41</v>
      </c>
      <c r="Q985" t="str">
        <f>IF(Query[[#This Row],[Age]]&lt;=25,"25 or Above",IF(AND(Query[[#This Row],[Age]]&gt;25,Query[[#This Row],[Age]]&lt;=50),"26-50","More than 50"))</f>
        <v>26-50</v>
      </c>
      <c r="R985" s="2" t="s">
        <v>18</v>
      </c>
      <c r="S985" s="2" t="str">
        <f>IF(Query[[#This Row],[Purchased Bike]]="No","Didn't buy","Bought")</f>
        <v>Didn't buy</v>
      </c>
      <c r="T985" s="2"/>
    </row>
    <row r="986" spans="1:20" x14ac:dyDescent="0.25">
      <c r="A986">
        <v>25148</v>
      </c>
      <c r="B986" s="2" t="s">
        <v>36</v>
      </c>
      <c r="C986" s="2" t="s">
        <v>38</v>
      </c>
      <c r="D986" s="4">
        <v>60000</v>
      </c>
      <c r="E986">
        <v>2</v>
      </c>
      <c r="F986" t="str">
        <f>IF(Query[[#This Row],[Children]]&gt;0,"Yes","No")</f>
        <v>Yes</v>
      </c>
      <c r="G986" t="str">
        <f>IF(Query[[#This Row],[Have a Children]]="Yes","Have a Children","Haven't a Children")</f>
        <v>Have a Children</v>
      </c>
      <c r="H986" s="2" t="s">
        <v>27</v>
      </c>
      <c r="I986" s="2" t="s">
        <v>21</v>
      </c>
      <c r="J986" s="2" t="s">
        <v>18</v>
      </c>
      <c r="K986">
        <v>2</v>
      </c>
      <c r="L986" t="str">
        <f t="shared" si="15"/>
        <v>Yes</v>
      </c>
      <c r="M986" t="str">
        <f>IF(Query[[#This Row],[Have a Car]]="No","Haven't a Car","Have a Car")</f>
        <v>Have a Car</v>
      </c>
      <c r="N986" s="2" t="s">
        <v>26</v>
      </c>
      <c r="O986" s="2" t="s">
        <v>32</v>
      </c>
      <c r="P986">
        <v>48</v>
      </c>
      <c r="Q986" t="str">
        <f>IF(Query[[#This Row],[Age]]&lt;=25,"25 or Above",IF(AND(Query[[#This Row],[Age]]&gt;25,Query[[#This Row],[Age]]&lt;=50),"26-50","More than 50"))</f>
        <v>26-50</v>
      </c>
      <c r="R986" s="2" t="s">
        <v>15</v>
      </c>
      <c r="S986" s="2" t="str">
        <f>IF(Query[[#This Row],[Purchased Bike]]="No","Didn't buy","Bought")</f>
        <v>Bought</v>
      </c>
      <c r="T986" s="2"/>
    </row>
    <row r="987" spans="1:20" x14ac:dyDescent="0.25">
      <c r="A987">
        <v>13920</v>
      </c>
      <c r="B987" s="2" t="s">
        <v>39</v>
      </c>
      <c r="C987" s="2" t="s">
        <v>37</v>
      </c>
      <c r="D987" s="4">
        <v>50000</v>
      </c>
      <c r="E987">
        <v>4</v>
      </c>
      <c r="F987" t="str">
        <f>IF(Query[[#This Row],[Children]]&gt;0,"Yes","No")</f>
        <v>Yes</v>
      </c>
      <c r="G987" t="str">
        <f>IF(Query[[#This Row],[Have a Children]]="Yes","Have a Children","Haven't a Children")</f>
        <v>Have a Children</v>
      </c>
      <c r="H987" s="2" t="s">
        <v>13</v>
      </c>
      <c r="I987" s="2" t="s">
        <v>14</v>
      </c>
      <c r="J987" s="2" t="s">
        <v>15</v>
      </c>
      <c r="K987">
        <v>2</v>
      </c>
      <c r="L987" t="str">
        <f t="shared" si="15"/>
        <v>Yes</v>
      </c>
      <c r="M987" t="str">
        <f>IF(Query[[#This Row],[Have a Car]]="No","Haven't a Car","Have a Car")</f>
        <v>Have a Car</v>
      </c>
      <c r="N987" s="2" t="s">
        <v>16</v>
      </c>
      <c r="O987" s="2" t="s">
        <v>32</v>
      </c>
      <c r="P987">
        <v>42</v>
      </c>
      <c r="Q987" t="str">
        <f>IF(Query[[#This Row],[Age]]&lt;=25,"25 or Above",IF(AND(Query[[#This Row],[Age]]&gt;25,Query[[#This Row],[Age]]&lt;=50),"26-50","More than 50"))</f>
        <v>26-50</v>
      </c>
      <c r="R987" s="2" t="s">
        <v>18</v>
      </c>
      <c r="S987" s="2" t="str">
        <f>IF(Query[[#This Row],[Purchased Bike]]="No","Didn't buy","Bought")</f>
        <v>Didn't buy</v>
      </c>
      <c r="T987" s="2"/>
    </row>
    <row r="988" spans="1:20" x14ac:dyDescent="0.25">
      <c r="A988">
        <v>23704</v>
      </c>
      <c r="B988" s="2" t="s">
        <v>39</v>
      </c>
      <c r="C988" s="2" t="s">
        <v>38</v>
      </c>
      <c r="D988" s="4">
        <v>40000</v>
      </c>
      <c r="E988">
        <v>5</v>
      </c>
      <c r="F988" t="str">
        <f>IF(Query[[#This Row],[Children]]&gt;0,"Yes","No")</f>
        <v>Yes</v>
      </c>
      <c r="G988" t="str">
        <f>IF(Query[[#This Row],[Have a Children]]="Yes","Have a Children","Haven't a Children")</f>
        <v>Have a Children</v>
      </c>
      <c r="H988" s="2" t="s">
        <v>27</v>
      </c>
      <c r="I988" s="2" t="s">
        <v>21</v>
      </c>
      <c r="J988" s="2" t="s">
        <v>15</v>
      </c>
      <c r="K988">
        <v>4</v>
      </c>
      <c r="L988" t="str">
        <f t="shared" si="15"/>
        <v>Yes</v>
      </c>
      <c r="M988" t="str">
        <f>IF(Query[[#This Row],[Have a Car]]="No","Haven't a Car","Have a Car")</f>
        <v>Have a Car</v>
      </c>
      <c r="N988" s="2" t="s">
        <v>30</v>
      </c>
      <c r="O988" s="2" t="s">
        <v>32</v>
      </c>
      <c r="P988">
        <v>60</v>
      </c>
      <c r="Q988" t="str">
        <f>IF(Query[[#This Row],[Age]]&lt;=25,"25 or Above",IF(AND(Query[[#This Row],[Age]]&gt;25,Query[[#This Row],[Age]]&lt;=50),"26-50","More than 50"))</f>
        <v>More than 50</v>
      </c>
      <c r="R988" s="2" t="s">
        <v>15</v>
      </c>
      <c r="S988" s="2" t="str">
        <f>IF(Query[[#This Row],[Purchased Bike]]="No","Didn't buy","Bought")</f>
        <v>Bought</v>
      </c>
      <c r="T988" s="2"/>
    </row>
    <row r="989" spans="1:20" x14ac:dyDescent="0.25">
      <c r="A989">
        <v>28972</v>
      </c>
      <c r="B989" s="2" t="s">
        <v>39</v>
      </c>
      <c r="C989" s="2" t="s">
        <v>37</v>
      </c>
      <c r="D989" s="4">
        <v>60000</v>
      </c>
      <c r="E989">
        <v>3</v>
      </c>
      <c r="F989" t="str">
        <f>IF(Query[[#This Row],[Children]]&gt;0,"Yes","No")</f>
        <v>Yes</v>
      </c>
      <c r="G989" t="str">
        <f>IF(Query[[#This Row],[Have a Children]]="Yes","Have a Children","Haven't a Children")</f>
        <v>Have a Children</v>
      </c>
      <c r="H989" s="2" t="s">
        <v>31</v>
      </c>
      <c r="I989" s="2" t="s">
        <v>28</v>
      </c>
      <c r="J989" s="2" t="s">
        <v>15</v>
      </c>
      <c r="K989">
        <v>2</v>
      </c>
      <c r="L989" t="str">
        <f t="shared" si="15"/>
        <v>Yes</v>
      </c>
      <c r="M989" t="str">
        <f>IF(Query[[#This Row],[Have a Car]]="No","Haven't a Car","Have a Car")</f>
        <v>Have a Car</v>
      </c>
      <c r="N989" s="2" t="s">
        <v>30</v>
      </c>
      <c r="O989" s="2" t="s">
        <v>32</v>
      </c>
      <c r="P989">
        <v>66</v>
      </c>
      <c r="Q989" t="str">
        <f>IF(Query[[#This Row],[Age]]&lt;=25,"25 or Above",IF(AND(Query[[#This Row],[Age]]&gt;25,Query[[#This Row],[Age]]&lt;=50),"26-50","More than 50"))</f>
        <v>More than 50</v>
      </c>
      <c r="R989" s="2" t="s">
        <v>18</v>
      </c>
      <c r="S989" s="2" t="str">
        <f>IF(Query[[#This Row],[Purchased Bike]]="No","Didn't buy","Bought")</f>
        <v>Didn't buy</v>
      </c>
      <c r="T989" s="2"/>
    </row>
    <row r="990" spans="1:20" x14ac:dyDescent="0.25">
      <c r="A990">
        <v>22730</v>
      </c>
      <c r="B990" s="2" t="s">
        <v>36</v>
      </c>
      <c r="C990" s="2" t="s">
        <v>38</v>
      </c>
      <c r="D990" s="4">
        <v>70000</v>
      </c>
      <c r="E990">
        <v>5</v>
      </c>
      <c r="F990" t="str">
        <f>IF(Query[[#This Row],[Children]]&gt;0,"Yes","No")</f>
        <v>Yes</v>
      </c>
      <c r="G990" t="str">
        <f>IF(Query[[#This Row],[Have a Children]]="Yes","Have a Children","Haven't a Children")</f>
        <v>Have a Children</v>
      </c>
      <c r="H990" s="2" t="s">
        <v>13</v>
      </c>
      <c r="I990" s="2" t="s">
        <v>28</v>
      </c>
      <c r="J990" s="2" t="s">
        <v>15</v>
      </c>
      <c r="K990">
        <v>2</v>
      </c>
      <c r="L990" t="str">
        <f t="shared" si="15"/>
        <v>Yes</v>
      </c>
      <c r="M990" t="str">
        <f>IF(Query[[#This Row],[Have a Car]]="No","Haven't a Car","Have a Car")</f>
        <v>Have a Car</v>
      </c>
      <c r="N990" s="2" t="s">
        <v>30</v>
      </c>
      <c r="O990" s="2" t="s">
        <v>32</v>
      </c>
      <c r="P990">
        <v>63</v>
      </c>
      <c r="Q990" t="str">
        <f>IF(Query[[#This Row],[Age]]&lt;=25,"25 or Above",IF(AND(Query[[#This Row],[Age]]&gt;25,Query[[#This Row],[Age]]&lt;=50),"26-50","More than 50"))</f>
        <v>More than 50</v>
      </c>
      <c r="R990" s="2" t="s">
        <v>18</v>
      </c>
      <c r="S990" s="2" t="str">
        <f>IF(Query[[#This Row],[Purchased Bike]]="No","Didn't buy","Bought")</f>
        <v>Didn't buy</v>
      </c>
      <c r="T990" s="2"/>
    </row>
    <row r="991" spans="1:20" x14ac:dyDescent="0.25">
      <c r="A991">
        <v>29134</v>
      </c>
      <c r="B991" s="2" t="s">
        <v>36</v>
      </c>
      <c r="C991" s="2" t="s">
        <v>38</v>
      </c>
      <c r="D991" s="4">
        <v>60000</v>
      </c>
      <c r="E991">
        <v>4</v>
      </c>
      <c r="F991" t="str">
        <f>IF(Query[[#This Row],[Children]]&gt;0,"Yes","No")</f>
        <v>Yes</v>
      </c>
      <c r="G991" t="str">
        <f>IF(Query[[#This Row],[Have a Children]]="Yes","Have a Children","Haven't a Children")</f>
        <v>Have a Children</v>
      </c>
      <c r="H991" s="2" t="s">
        <v>13</v>
      </c>
      <c r="I991" s="2" t="s">
        <v>14</v>
      </c>
      <c r="J991" s="2" t="s">
        <v>18</v>
      </c>
      <c r="K991">
        <v>3</v>
      </c>
      <c r="L991" t="str">
        <f t="shared" si="15"/>
        <v>Yes</v>
      </c>
      <c r="M991" t="str">
        <f>IF(Query[[#This Row],[Have a Car]]="No","Haven't a Car","Have a Car")</f>
        <v>Have a Car</v>
      </c>
      <c r="N991" s="2" t="s">
        <v>30</v>
      </c>
      <c r="O991" s="2" t="s">
        <v>32</v>
      </c>
      <c r="P991">
        <v>42</v>
      </c>
      <c r="Q991" t="str">
        <f>IF(Query[[#This Row],[Age]]&lt;=25,"25 or Above",IF(AND(Query[[#This Row],[Age]]&gt;25,Query[[#This Row],[Age]]&lt;=50),"26-50","More than 50"))</f>
        <v>26-50</v>
      </c>
      <c r="R991" s="2" t="s">
        <v>18</v>
      </c>
      <c r="S991" s="2" t="str">
        <f>IF(Query[[#This Row],[Purchased Bike]]="No","Didn't buy","Bought")</f>
        <v>Didn't buy</v>
      </c>
      <c r="T991" s="2"/>
    </row>
    <row r="992" spans="1:20" x14ac:dyDescent="0.25">
      <c r="A992">
        <v>14332</v>
      </c>
      <c r="B992" s="2" t="s">
        <v>39</v>
      </c>
      <c r="C992" s="2" t="s">
        <v>37</v>
      </c>
      <c r="D992" s="4">
        <v>30000</v>
      </c>
      <c r="E992">
        <v>0</v>
      </c>
      <c r="F992" t="str">
        <f>IF(Query[[#This Row],[Children]]&gt;0,"Yes","No")</f>
        <v>No</v>
      </c>
      <c r="G992" t="str">
        <f>IF(Query[[#This Row],[Have a Children]]="Yes","Have a Children","Haven't a Children")</f>
        <v>Haven't a Children</v>
      </c>
      <c r="H992" s="2" t="s">
        <v>27</v>
      </c>
      <c r="I992" s="2" t="s">
        <v>14</v>
      </c>
      <c r="J992" s="2" t="s">
        <v>18</v>
      </c>
      <c r="K992">
        <v>2</v>
      </c>
      <c r="L992" t="str">
        <f t="shared" si="15"/>
        <v>Yes</v>
      </c>
      <c r="M992" t="str">
        <f>IF(Query[[#This Row],[Have a Car]]="No","Haven't a Car","Have a Car")</f>
        <v>Have a Car</v>
      </c>
      <c r="N992" s="2" t="s">
        <v>23</v>
      </c>
      <c r="O992" s="2" t="s">
        <v>32</v>
      </c>
      <c r="P992">
        <v>26</v>
      </c>
      <c r="Q992" t="str">
        <f>IF(Query[[#This Row],[Age]]&lt;=25,"25 or Above",IF(AND(Query[[#This Row],[Age]]&gt;25,Query[[#This Row],[Age]]&lt;=50),"26-50","More than 50"))</f>
        <v>26-50</v>
      </c>
      <c r="R992" s="2" t="s">
        <v>18</v>
      </c>
      <c r="S992" s="2" t="str">
        <f>IF(Query[[#This Row],[Purchased Bike]]="No","Didn't buy","Bought")</f>
        <v>Didn't buy</v>
      </c>
      <c r="T992" s="2"/>
    </row>
    <row r="993" spans="1:20" x14ac:dyDescent="0.25">
      <c r="A993">
        <v>19117</v>
      </c>
      <c r="B993" s="2" t="s">
        <v>39</v>
      </c>
      <c r="C993" s="2" t="s">
        <v>37</v>
      </c>
      <c r="D993" s="4">
        <v>60000</v>
      </c>
      <c r="E993">
        <v>1</v>
      </c>
      <c r="F993" t="str">
        <f>IF(Query[[#This Row],[Children]]&gt;0,"Yes","No")</f>
        <v>Yes</v>
      </c>
      <c r="G993" t="str">
        <f>IF(Query[[#This Row],[Have a Children]]="Yes","Have a Children","Haven't a Children")</f>
        <v>Have a Children</v>
      </c>
      <c r="H993" s="2" t="s">
        <v>31</v>
      </c>
      <c r="I993" s="2" t="s">
        <v>21</v>
      </c>
      <c r="J993" s="2" t="s">
        <v>15</v>
      </c>
      <c r="K993">
        <v>0</v>
      </c>
      <c r="L993" t="str">
        <f t="shared" si="15"/>
        <v>No</v>
      </c>
      <c r="M993" t="str">
        <f>IF(Query[[#This Row],[Have a Car]]="No","Haven't a Car","Have a Car")</f>
        <v>Haven't a Car</v>
      </c>
      <c r="N993" s="2" t="s">
        <v>22</v>
      </c>
      <c r="O993" s="2" t="s">
        <v>32</v>
      </c>
      <c r="P993">
        <v>36</v>
      </c>
      <c r="Q993" t="str">
        <f>IF(Query[[#This Row],[Age]]&lt;=25,"25 or Above",IF(AND(Query[[#This Row],[Age]]&gt;25,Query[[#This Row],[Age]]&lt;=50),"26-50","More than 50"))</f>
        <v>26-50</v>
      </c>
      <c r="R993" s="2" t="s">
        <v>15</v>
      </c>
      <c r="S993" s="2" t="str">
        <f>IF(Query[[#This Row],[Purchased Bike]]="No","Didn't buy","Bought")</f>
        <v>Bought</v>
      </c>
      <c r="T993" s="2"/>
    </row>
    <row r="994" spans="1:20" x14ac:dyDescent="0.25">
      <c r="A994">
        <v>22864</v>
      </c>
      <c r="B994" s="2" t="s">
        <v>36</v>
      </c>
      <c r="C994" s="2" t="s">
        <v>38</v>
      </c>
      <c r="D994" s="4">
        <v>90000</v>
      </c>
      <c r="E994">
        <v>2</v>
      </c>
      <c r="F994" t="str">
        <f>IF(Query[[#This Row],[Children]]&gt;0,"Yes","No")</f>
        <v>Yes</v>
      </c>
      <c r="G994" t="str">
        <f>IF(Query[[#This Row],[Have a Children]]="Yes","Have a Children","Haven't a Children")</f>
        <v>Have a Children</v>
      </c>
      <c r="H994" s="2" t="s">
        <v>19</v>
      </c>
      <c r="I994" s="2" t="s">
        <v>21</v>
      </c>
      <c r="J994" s="2" t="s">
        <v>18</v>
      </c>
      <c r="K994">
        <v>0</v>
      </c>
      <c r="L994" t="str">
        <f t="shared" si="15"/>
        <v>No</v>
      </c>
      <c r="M994" t="str">
        <f>IF(Query[[#This Row],[Have a Car]]="No","Haven't a Car","Have a Car")</f>
        <v>Haven't a Car</v>
      </c>
      <c r="N994" s="2" t="s">
        <v>23</v>
      </c>
      <c r="O994" s="2" t="s">
        <v>32</v>
      </c>
      <c r="P994">
        <v>49</v>
      </c>
      <c r="Q994" t="str">
        <f>IF(Query[[#This Row],[Age]]&lt;=25,"25 or Above",IF(AND(Query[[#This Row],[Age]]&gt;25,Query[[#This Row],[Age]]&lt;=50),"26-50","More than 50"))</f>
        <v>26-50</v>
      </c>
      <c r="R994" s="2" t="s">
        <v>15</v>
      </c>
      <c r="S994" s="2" t="str">
        <f>IF(Query[[#This Row],[Purchased Bike]]="No","Didn't buy","Bought")</f>
        <v>Bought</v>
      </c>
      <c r="T994" s="2"/>
    </row>
    <row r="995" spans="1:20" x14ac:dyDescent="0.25">
      <c r="A995">
        <v>11292</v>
      </c>
      <c r="B995" s="2" t="s">
        <v>39</v>
      </c>
      <c r="C995" s="2" t="s">
        <v>38</v>
      </c>
      <c r="D995" s="4">
        <v>150000</v>
      </c>
      <c r="E995">
        <v>1</v>
      </c>
      <c r="F995" t="str">
        <f>IF(Query[[#This Row],[Children]]&gt;0,"Yes","No")</f>
        <v>Yes</v>
      </c>
      <c r="G995" t="str">
        <f>IF(Query[[#This Row],[Have a Children]]="Yes","Have a Children","Haven't a Children")</f>
        <v>Have a Children</v>
      </c>
      <c r="H995" s="2" t="s">
        <v>19</v>
      </c>
      <c r="I995" s="2" t="s">
        <v>21</v>
      </c>
      <c r="J995" s="2" t="s">
        <v>18</v>
      </c>
      <c r="K995">
        <v>3</v>
      </c>
      <c r="L995" t="str">
        <f t="shared" si="15"/>
        <v>Yes</v>
      </c>
      <c r="M995" t="str">
        <f>IF(Query[[#This Row],[Have a Car]]="No","Haven't a Car","Have a Car")</f>
        <v>Have a Car</v>
      </c>
      <c r="N995" s="2" t="s">
        <v>16</v>
      </c>
      <c r="O995" s="2" t="s">
        <v>32</v>
      </c>
      <c r="P995">
        <v>44</v>
      </c>
      <c r="Q995" t="str">
        <f>IF(Query[[#This Row],[Age]]&lt;=25,"25 or Above",IF(AND(Query[[#This Row],[Age]]&gt;25,Query[[#This Row],[Age]]&lt;=50),"26-50","More than 50"))</f>
        <v>26-50</v>
      </c>
      <c r="R995" s="2" t="s">
        <v>15</v>
      </c>
      <c r="S995" s="2" t="str">
        <f>IF(Query[[#This Row],[Purchased Bike]]="No","Didn't buy","Bought")</f>
        <v>Bought</v>
      </c>
      <c r="T995" s="2"/>
    </row>
    <row r="996" spans="1:20" x14ac:dyDescent="0.25">
      <c r="A996">
        <v>13466</v>
      </c>
      <c r="B996" s="2" t="s">
        <v>36</v>
      </c>
      <c r="C996" s="2" t="s">
        <v>38</v>
      </c>
      <c r="D996" s="4">
        <v>80000</v>
      </c>
      <c r="E996">
        <v>5</v>
      </c>
      <c r="F996" t="str">
        <f>IF(Query[[#This Row],[Children]]&gt;0,"Yes","No")</f>
        <v>Yes</v>
      </c>
      <c r="G996" t="str">
        <f>IF(Query[[#This Row],[Have a Children]]="Yes","Have a Children","Haven't a Children")</f>
        <v>Have a Children</v>
      </c>
      <c r="H996" s="2" t="s">
        <v>19</v>
      </c>
      <c r="I996" s="2" t="s">
        <v>21</v>
      </c>
      <c r="J996" s="2" t="s">
        <v>15</v>
      </c>
      <c r="K996">
        <v>3</v>
      </c>
      <c r="L996" t="str">
        <f t="shared" si="15"/>
        <v>Yes</v>
      </c>
      <c r="M996" t="str">
        <f>IF(Query[[#This Row],[Have a Car]]="No","Haven't a Car","Have a Car")</f>
        <v>Have a Car</v>
      </c>
      <c r="N996" s="2" t="s">
        <v>26</v>
      </c>
      <c r="O996" s="2" t="s">
        <v>32</v>
      </c>
      <c r="P996">
        <v>46</v>
      </c>
      <c r="Q996" t="str">
        <f>IF(Query[[#This Row],[Age]]&lt;=25,"25 or Above",IF(AND(Query[[#This Row],[Age]]&gt;25,Query[[#This Row],[Age]]&lt;=50),"26-50","More than 50"))</f>
        <v>26-50</v>
      </c>
      <c r="R996" s="2" t="s">
        <v>18</v>
      </c>
      <c r="S996" s="2" t="str">
        <f>IF(Query[[#This Row],[Purchased Bike]]="No","Didn't buy","Bought")</f>
        <v>Didn't buy</v>
      </c>
      <c r="T996" s="2"/>
    </row>
    <row r="997" spans="1:20" x14ac:dyDescent="0.25">
      <c r="A997">
        <v>23731</v>
      </c>
      <c r="B997" s="2" t="s">
        <v>36</v>
      </c>
      <c r="C997" s="2" t="s">
        <v>38</v>
      </c>
      <c r="D997" s="4">
        <v>60000</v>
      </c>
      <c r="E997">
        <v>2</v>
      </c>
      <c r="F997" t="str">
        <f>IF(Query[[#This Row],[Children]]&gt;0,"Yes","No")</f>
        <v>Yes</v>
      </c>
      <c r="G997" t="str">
        <f>IF(Query[[#This Row],[Have a Children]]="Yes","Have a Children","Haven't a Children")</f>
        <v>Have a Children</v>
      </c>
      <c r="H997" s="2" t="s">
        <v>27</v>
      </c>
      <c r="I997" s="2" t="s">
        <v>21</v>
      </c>
      <c r="J997" s="2" t="s">
        <v>15</v>
      </c>
      <c r="K997">
        <v>2</v>
      </c>
      <c r="L997" t="str">
        <f t="shared" si="15"/>
        <v>Yes</v>
      </c>
      <c r="M997" t="str">
        <f>IF(Query[[#This Row],[Have a Car]]="No","Haven't a Car","Have a Car")</f>
        <v>Have a Car</v>
      </c>
      <c r="N997" s="2" t="s">
        <v>22</v>
      </c>
      <c r="O997" s="2" t="s">
        <v>32</v>
      </c>
      <c r="P997">
        <v>54</v>
      </c>
      <c r="Q997" t="str">
        <f>IF(Query[[#This Row],[Age]]&lt;=25,"25 or Above",IF(AND(Query[[#This Row],[Age]]&gt;25,Query[[#This Row],[Age]]&lt;=50),"26-50","More than 50"))</f>
        <v>More than 50</v>
      </c>
      <c r="R997" s="2" t="s">
        <v>15</v>
      </c>
      <c r="S997" s="2" t="str">
        <f>IF(Query[[#This Row],[Purchased Bike]]="No","Didn't buy","Bought")</f>
        <v>Bought</v>
      </c>
      <c r="T997" s="2"/>
    </row>
    <row r="998" spans="1:20" x14ac:dyDescent="0.25">
      <c r="A998">
        <v>28672</v>
      </c>
      <c r="B998" s="2" t="s">
        <v>39</v>
      </c>
      <c r="C998" s="2" t="s">
        <v>38</v>
      </c>
      <c r="D998" s="4">
        <v>70000</v>
      </c>
      <c r="E998">
        <v>4</v>
      </c>
      <c r="F998" t="str">
        <f>IF(Query[[#This Row],[Children]]&gt;0,"Yes","No")</f>
        <v>Yes</v>
      </c>
      <c r="G998" t="str">
        <f>IF(Query[[#This Row],[Have a Children]]="Yes","Have a Children","Haven't a Children")</f>
        <v>Have a Children</v>
      </c>
      <c r="H998" s="2" t="s">
        <v>31</v>
      </c>
      <c r="I998" s="2" t="s">
        <v>21</v>
      </c>
      <c r="J998" s="2" t="s">
        <v>15</v>
      </c>
      <c r="K998">
        <v>0</v>
      </c>
      <c r="L998" t="str">
        <f t="shared" si="15"/>
        <v>No</v>
      </c>
      <c r="M998" t="str">
        <f>IF(Query[[#This Row],[Have a Car]]="No","Haven't a Car","Have a Car")</f>
        <v>Haven't a Car</v>
      </c>
      <c r="N998" s="2" t="s">
        <v>22</v>
      </c>
      <c r="O998" s="2" t="s">
        <v>32</v>
      </c>
      <c r="P998">
        <v>35</v>
      </c>
      <c r="Q998" t="str">
        <f>IF(Query[[#This Row],[Age]]&lt;=25,"25 or Above",IF(AND(Query[[#This Row],[Age]]&gt;25,Query[[#This Row],[Age]]&lt;=50),"26-50","More than 50"))</f>
        <v>26-50</v>
      </c>
      <c r="R998" s="2" t="s">
        <v>15</v>
      </c>
      <c r="S998" s="2" t="str">
        <f>IF(Query[[#This Row],[Purchased Bike]]="No","Didn't buy","Bought")</f>
        <v>Bought</v>
      </c>
      <c r="T998" s="2"/>
    </row>
    <row r="999" spans="1:20" x14ac:dyDescent="0.25">
      <c r="A999">
        <v>11809</v>
      </c>
      <c r="B999" s="2" t="s">
        <v>36</v>
      </c>
      <c r="C999" s="2" t="s">
        <v>38</v>
      </c>
      <c r="D999" s="4">
        <v>60000</v>
      </c>
      <c r="E999">
        <v>2</v>
      </c>
      <c r="F999" t="str">
        <f>IF(Query[[#This Row],[Children]]&gt;0,"Yes","No")</f>
        <v>Yes</v>
      </c>
      <c r="G999" t="str">
        <f>IF(Query[[#This Row],[Have a Children]]="Yes","Have a Children","Haven't a Children")</f>
        <v>Have a Children</v>
      </c>
      <c r="H999" s="2" t="s">
        <v>13</v>
      </c>
      <c r="I999" s="2" t="s">
        <v>14</v>
      </c>
      <c r="J999" s="2" t="s">
        <v>15</v>
      </c>
      <c r="K999">
        <v>0</v>
      </c>
      <c r="L999" t="str">
        <f t="shared" si="15"/>
        <v>No</v>
      </c>
      <c r="M999" t="str">
        <f>IF(Query[[#This Row],[Have a Car]]="No","Haven't a Car","Have a Car")</f>
        <v>Haven't a Car</v>
      </c>
      <c r="N999" s="2" t="s">
        <v>16</v>
      </c>
      <c r="O999" s="2" t="s">
        <v>32</v>
      </c>
      <c r="P999">
        <v>38</v>
      </c>
      <c r="Q999" t="str">
        <f>IF(Query[[#This Row],[Age]]&lt;=25,"25 or Above",IF(AND(Query[[#This Row],[Age]]&gt;25,Query[[#This Row],[Age]]&lt;=50),"26-50","More than 50"))</f>
        <v>26-50</v>
      </c>
      <c r="R999" s="2" t="s">
        <v>15</v>
      </c>
      <c r="S999" s="2" t="str">
        <f>IF(Query[[#This Row],[Purchased Bike]]="No","Didn't buy","Bought")</f>
        <v>Bought</v>
      </c>
      <c r="T999" s="2"/>
    </row>
    <row r="1000" spans="1:20" x14ac:dyDescent="0.25">
      <c r="A1000">
        <v>19664</v>
      </c>
      <c r="B1000" s="2" t="s">
        <v>39</v>
      </c>
      <c r="C1000" s="2" t="s">
        <v>38</v>
      </c>
      <c r="D1000" s="4">
        <v>100000</v>
      </c>
      <c r="E1000">
        <v>3</v>
      </c>
      <c r="F1000" t="str">
        <f>IF(Query[[#This Row],[Children]]&gt;0,"Yes","No")</f>
        <v>Yes</v>
      </c>
      <c r="G1000" t="str">
        <f>IF(Query[[#This Row],[Have a Children]]="Yes","Have a Children","Haven't a Children")</f>
        <v>Have a Children</v>
      </c>
      <c r="H1000" s="2" t="s">
        <v>13</v>
      </c>
      <c r="I1000" s="2" t="s">
        <v>28</v>
      </c>
      <c r="J1000" s="2" t="s">
        <v>18</v>
      </c>
      <c r="K1000">
        <v>3</v>
      </c>
      <c r="L1000" t="str">
        <f t="shared" si="15"/>
        <v>Yes</v>
      </c>
      <c r="M1000" t="str">
        <f>IF(Query[[#This Row],[Have a Car]]="No","Haven't a Car","Have a Car")</f>
        <v>Have a Car</v>
      </c>
      <c r="N1000" s="2" t="s">
        <v>26</v>
      </c>
      <c r="O1000" s="2" t="s">
        <v>32</v>
      </c>
      <c r="P1000">
        <v>38</v>
      </c>
      <c r="Q1000" t="str">
        <f>IF(Query[[#This Row],[Age]]&lt;=25,"25 or Above",IF(AND(Query[[#This Row],[Age]]&gt;25,Query[[#This Row],[Age]]&lt;=50),"26-50","More than 50"))</f>
        <v>26-50</v>
      </c>
      <c r="R1000" s="2" t="s">
        <v>18</v>
      </c>
      <c r="S1000" s="2" t="str">
        <f>IF(Query[[#This Row],[Purchased Bike]]="No","Didn't buy","Bought")</f>
        <v>Didn't buy</v>
      </c>
      <c r="T1000" s="2"/>
    </row>
    <row r="1001" spans="1:20" x14ac:dyDescent="0.25">
      <c r="A1001">
        <v>12121</v>
      </c>
      <c r="B1001" s="2" t="s">
        <v>39</v>
      </c>
      <c r="C1001" s="2" t="s">
        <v>38</v>
      </c>
      <c r="D1001" s="4">
        <v>60000</v>
      </c>
      <c r="E1001">
        <v>3</v>
      </c>
      <c r="F1001" t="str">
        <f>IF(Query[[#This Row],[Children]]&gt;0,"Yes","No")</f>
        <v>Yes</v>
      </c>
      <c r="G1001" t="str">
        <f>IF(Query[[#This Row],[Have a Children]]="Yes","Have a Children","Haven't a Children")</f>
        <v>Have a Children</v>
      </c>
      <c r="H1001" s="2" t="s">
        <v>27</v>
      </c>
      <c r="I1001" s="2" t="s">
        <v>21</v>
      </c>
      <c r="J1001" s="2" t="s">
        <v>15</v>
      </c>
      <c r="K1001">
        <v>2</v>
      </c>
      <c r="L1001" t="str">
        <f t="shared" si="15"/>
        <v>Yes</v>
      </c>
      <c r="M1001" t="str">
        <f>IF(Query[[#This Row],[Have a Car]]="No","Haven't a Car","Have a Car")</f>
        <v>Have a Car</v>
      </c>
      <c r="N1001" s="2" t="s">
        <v>30</v>
      </c>
      <c r="O1001" s="2" t="s">
        <v>32</v>
      </c>
      <c r="P1001">
        <v>53</v>
      </c>
      <c r="Q1001" t="str">
        <f>IF(Query[[#This Row],[Age]]&lt;=25,"25 or Above",IF(AND(Query[[#This Row],[Age]]&gt;25,Query[[#This Row],[Age]]&lt;=50),"26-50","More than 50"))</f>
        <v>More than 50</v>
      </c>
      <c r="R1001" s="2" t="s">
        <v>15</v>
      </c>
      <c r="S1001" s="2" t="str">
        <f>IF(Query[[#This Row],[Purchased Bike]]="No","Didn't buy","Bought")</f>
        <v>Bought</v>
      </c>
      <c r="T100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23BE-EF7F-424D-8285-52C7DCA6680B}">
  <dimension ref="A1:M1027"/>
  <sheetViews>
    <sheetView topLeftCell="B1" workbookViewId="0">
      <selection activeCell="D2" sqref="D2"/>
    </sheetView>
  </sheetViews>
  <sheetFormatPr defaultColWidth="11.85546875" defaultRowHeight="15" x14ac:dyDescent="0.25"/>
  <cols>
    <col min="1" max="1" width="6" bestFit="1" customWidth="1"/>
    <col min="2" max="2" width="20" bestFit="1" customWidth="1"/>
    <col min="3" max="3" width="12" bestFit="1" customWidth="1"/>
    <col min="4" max="4" width="12.7109375" bestFit="1" customWidth="1"/>
    <col min="5" max="5" width="13.140625" bestFit="1" customWidth="1"/>
    <col min="6" max="6" width="17.7109375" bestFit="1" customWidth="1"/>
    <col min="7" max="7" width="16.5703125" bestFit="1" customWidth="1"/>
    <col min="8" max="8" width="18.7109375" bestFit="1" customWidth="1"/>
    <col min="9" max="9" width="8.42578125" bestFit="1" customWidth="1"/>
    <col min="10" max="10" width="25.42578125" bestFit="1" customWidth="1"/>
    <col min="11" max="11" width="14" bestFit="1" customWidth="1"/>
    <col min="12" max="12" width="8" bestFit="1" customWidth="1"/>
    <col min="13" max="13" width="21.140625" bestFit="1" customWidth="1"/>
  </cols>
  <sheetData>
    <row r="1" spans="1:13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>
        <v>12496</v>
      </c>
      <c r="B2" t="s">
        <v>34</v>
      </c>
      <c r="C2" t="s">
        <v>33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4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4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4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4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4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4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4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4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4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4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4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4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4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4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4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4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4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4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4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4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4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4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4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4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4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4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4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" sqref="D2"/>
    </sheetView>
  </sheetViews>
  <sheetFormatPr defaultColWidth="11.85546875" defaultRowHeight="15" x14ac:dyDescent="0.25"/>
  <cols>
    <col min="4" max="4" width="12.2851562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3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e a f 2 e 7 - e 5 4 3 - 4 f 2 5 - 9 c 9 4 - 2 7 1 3 4 e d 7 3 0 8 e "   x m l n s = " h t t p : / / s c h e m a s . m i c r o s o f t . c o m / D a t a M a s h u p " > A A A A A L c E A A B Q S w M E F A A C A A g A r L x T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r L x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8 U 1 X 4 v f O D s Q E A A M s E A A A T A B w A R m 9 y b X V s Y X M v U 2 V j d G l v b j E u b S C i G A A o o B Q A A A A A A A A A A A A A A A A A A A A A A A A A A A C t V N t K A z E Q f S / 0 H 0 J 8 a W E t V M U X 8 U G 3 X g p e u 1 U f x I d p d m x D s 8 m S i 1 p K P 8 m v 8 M e c t a L W X a s F F 4 a F z O W c m T O J Q + G l 0 S y Z / 9 s 7 9 V q 9 5 k Z g M W W X A e 2 E 7 T K F v l 5 j 9 B 0 a 7 Z E O D p 4 E q l Y c r E X t b 4 w d D 4 w Z N 5 r T 2 z P I c J f 3 Y Y A K N v n d 7 D Y u M r S / i + Y F 1 n h f 5 o b t K Y 8 W U s O p F g U r b P U t a H d v b B Y b F T L d n + T o G m 9 w 0 X T K u x 0 e s a 7 2 2 1 u t w j O L 2 J S f g p U e F E s 8 + O D I 7 8 n D P D 7 5 N / c R 6 h R t 6 b i r h c m w X C 0 e S Z V S N 2 X P Q R o E F K M p 1 T o X I u T V r m M C Y e e P u o J B D N Z V 4 J s s C z T b j n Q e t M B S W g + H V U B 7 w 4 p m L o I V I 3 C k 4 L 4 c L 5 a a N T + U 6 I R c S W o N H O t h Z h 5 k C u 5 T k I K I 1 M I 3 v k v 2 W e A a l L E s C Q O K 9 O H l + a u e P c w V C K S Q g I 0 f s C J + W h h Y K z H l 0 X u K X c i N S k L P l h F o / 8 i g g m z E k 8 K k H i r 8 H / i N F e D b h H 1 Y G G a w D P 9 9 k Z f i b q 6 A u / E x 9 9 V Q F 7 a A 0 S 1 i J 0 a A I i V T / O U e V 1 O m T f 1 y H + e P i Z j M t 5 j W m K N e v 0 p 4 s 1 6 T + k 8 c d l 4 B U E s B A i 0 A F A A C A A g A r L x T V c B / g k y k A A A A 9 g A A A B I A A A A A A A A A A A A A A A A A A A A A A E N v b m Z p Z y 9 Q Y W N r Y W d l L n h t b F B L A Q I t A B Q A A g A I A K y 8 U 1 U P y u m r p A A A A O k A A A A T A A A A A A A A A A A A A A A A A P A A A A B b Q 2 9 u d G V u d F 9 U e X B l c 1 0 u e G 1 s U E s B A i 0 A F A A C A A g A r L x T V f i 9 8 4 O x A Q A A y w Q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I A A A A A A A C F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F 1 Z X J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B U M D I 6 M z c 6 M j Q u O T M x M D c 4 M F o i I C 8 + P E V u d H J 5 I F R 5 c G U 9 I k Z p b G x D b 2 x 1 b W 5 U e X B l c y I g V m F s d W U 9 I n N B d 1 l H R V F N R 0 J n W U R C Z 1 l E Q m c 9 P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S U Q s M H 0 m c X V v d D s s J n F 1 b 3 Q 7 U 2 V j d G l v b j E v U X V l c n k v Q X V 0 b 1 J l b W 9 2 Z W R D b 2 x 1 b W 5 z M S 5 7 T W F y a X R h b C B T d G F 0 d X M s M X 0 m c X V v d D s s J n F 1 b 3 Q 7 U 2 V j d G l v b j E v U X V l c n k v Q X V 0 b 1 J l b W 9 2 Z W R D b 2 x 1 b W 5 z M S 5 7 R 2 V u Z G V y L D J 9 J n F 1 b 3 Q 7 L C Z x d W 9 0 O 1 N l Y 3 R p b 2 4 x L 1 F 1 Z X J 5 L 0 F 1 d G 9 S Z W 1 v d m V k Q 2 9 s d W 1 u c z E u e 0 l u Y 2 9 t Z S w z f S Z x d W 9 0 O y w m c X V v d D t T Z W N 0 a W 9 u M S 9 R d W V y e S 9 B d X R v U m V t b 3 Z l Z E N v b H V t b n M x L n t D a G l s Z H J l b i w 0 f S Z x d W 9 0 O y w m c X V v d D t T Z W N 0 a W 9 u M S 9 R d W V y e S 9 B d X R v U m V t b 3 Z l Z E N v b H V t b n M x L n t F Z H V j Y X R p b 2 4 s N X 0 m c X V v d D s s J n F 1 b 3 Q 7 U 2 V j d G l v b j E v U X V l c n k v Q X V 0 b 1 J l b W 9 2 Z W R D b 2 x 1 b W 5 z M S 5 7 T 2 N j d X B h d G l v b i w 2 f S Z x d W 9 0 O y w m c X V v d D t T Z W N 0 a W 9 u M S 9 R d W V y e S 9 B d X R v U m V t b 3 Z l Z E N v b H V t b n M x L n t I b 2 1 l I E 9 3 b m V y L D d 9 J n F 1 b 3 Q 7 L C Z x d W 9 0 O 1 N l Y 3 R p b 2 4 x L 1 F 1 Z X J 5 L 0 F 1 d G 9 S Z W 1 v d m V k Q 2 9 s d W 1 u c z E u e 0 N h c n M s O H 0 m c X V v d D s s J n F 1 b 3 Q 7 U 2 V j d G l v b j E v U X V l c n k v Q X V 0 b 1 J l b W 9 2 Z W R D b 2 x 1 b W 5 z M S 5 7 Q 2 9 t b X V 0 Z S B E a X N 0 Y W 5 j Z S w 5 f S Z x d W 9 0 O y w m c X V v d D t T Z W N 0 a W 9 u M S 9 R d W V y e S 9 B d X R v U m V t b 3 Z l Z E N v b H V t b n M x L n t S Z W d p b 2 4 s M T B 9 J n F 1 b 3 Q 7 L C Z x d W 9 0 O 1 N l Y 3 R p b 2 4 x L 1 F 1 Z X J 5 L 0 F 1 d G 9 S Z W 1 v d m V k Q 2 9 s d W 1 u c z E u e 0 F n Z S w x M X 0 m c X V v d D s s J n F 1 b 3 Q 7 U 2 V j d G l v b j E v U X V l c n k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d W V y e S 9 B d X R v U m V t b 3 Z l Z E N v b H V t b n M x L n t J R C w w f S Z x d W 9 0 O y w m c X V v d D t T Z W N 0 a W 9 u M S 9 R d W V y e S 9 B d X R v U m V t b 3 Z l Z E N v b H V t b n M x L n t N Y X J p d G F s I F N 0 Y X R 1 c y w x f S Z x d W 9 0 O y w m c X V v d D t T Z W N 0 a W 9 u M S 9 R d W V y e S 9 B d X R v U m V t b 3 Z l Z E N v b H V t b n M x L n t H Z W 5 k Z X I s M n 0 m c X V v d D s s J n F 1 b 3 Q 7 U 2 V j d G l v b j E v U X V l c n k v Q X V 0 b 1 J l b W 9 2 Z W R D b 2 x 1 b W 5 z M S 5 7 S W 5 j b 2 1 l L D N 9 J n F 1 b 3 Q 7 L C Z x d W 9 0 O 1 N l Y 3 R p b 2 4 x L 1 F 1 Z X J 5 L 0 F 1 d G 9 S Z W 1 v d m V k Q 2 9 s d W 1 u c z E u e 0 N o a W x k c m V u L D R 9 J n F 1 b 3 Q 7 L C Z x d W 9 0 O 1 N l Y 3 R p b 2 4 x L 1 F 1 Z X J 5 L 0 F 1 d G 9 S Z W 1 v d m V k Q 2 9 s d W 1 u c z E u e 0 V k d W N h d G l v b i w 1 f S Z x d W 9 0 O y w m c X V v d D t T Z W N 0 a W 9 u M S 9 R d W V y e S 9 B d X R v U m V t b 3 Z l Z E N v b H V t b n M x L n t P Y 2 N 1 c G F 0 a W 9 u L D Z 9 J n F 1 b 3 Q 7 L C Z x d W 9 0 O 1 N l Y 3 R p b 2 4 x L 1 F 1 Z X J 5 L 0 F 1 d G 9 S Z W 1 v d m V k Q 2 9 s d W 1 u c z E u e 0 h v b W U g T 3 d u Z X I s N 3 0 m c X V v d D s s J n F 1 b 3 Q 7 U 2 V j d G l v b j E v U X V l c n k v Q X V 0 b 1 J l b W 9 2 Z W R D b 2 x 1 b W 5 z M S 5 7 Q 2 F y c y w 4 f S Z x d W 9 0 O y w m c X V v d D t T Z W N 0 a W 9 u M S 9 R d W V y e S 9 B d X R v U m V t b 3 Z l Z E N v b H V t b n M x L n t D b 2 1 t d X R l I E R p c 3 R h b m N l L D l 9 J n F 1 b 3 Q 7 L C Z x d W 9 0 O 1 N l Y 3 R p b 2 4 x L 1 F 1 Z X J 5 L 0 F 1 d G 9 S Z W 1 v d m V k Q 2 9 s d W 1 u c z E u e 1 J l Z 2 l v b i w x M H 0 m c X V v d D s s J n F 1 b 3 Q 7 U 2 V j d G l v b j E v U X V l c n k v Q X V 0 b 1 J l b W 9 2 Z W R D b 2 x 1 b W 5 z M S 5 7 Q W d l L D E x f S Z x d W 9 0 O y w m c X V v d D t T Z W N 0 a W 9 u M S 9 R d W V y e S 9 B d X R v U m V t b 3 Z l Z E N v b H V t b n M x L n t Q d X J j a G F z Z W Q g Q m l r Z S w x M n 0 m c X V v d D t d L C Z x d W 9 0 O 1 J l b G F 0 a W 9 u c 2 h p c E l u Z m 8 m c X V v d D s 6 W 1 1 9 I i A v P j x F b n R y e S B U e X B l P S J R d W V y e U l E I i B W Y W x 1 Z T 0 i c z A z N D k 2 Z W F m L T J m N T c t N G Z h Y i 0 5 M D M y L T k y N G Z l N D k 0 Z T l i N S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U a X B v J T I w Q W x 0 Z X J h Z G 8 l M j B j b 2 0 l M j B M b 2 N h b G l k Y W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4 0 H V e R + p N u 7 v f w 0 + z m s 8 A A A A A A g A A A A A A E G Y A A A A B A A A g A A A A V 7 / n d 1 e 8 l Q 2 4 j D 3 K Q M 4 u y 3 d c M t D S 5 L Z k y k d U E 3 v N l V A A A A A A D o A A A A A C A A A g A A A A z w v z Y Z z c N f / U 8 y Z 8 s N Y x O J f j 8 j W 9 e i o 2 c 7 o S 0 / a k Y O Z Q A A A A n T t m + v J k 6 9 p D E x Y O z O 5 L y y r C 5 i D e v e J r p 9 4 c S Q X W 5 c m X 6 x 3 Q D T W Y 3 n M K a p 0 H O j K 1 l r s 1 y Z z O p 3 j F m s Q T K Z I X m S Z 8 F M z y G B / I 6 t t 4 2 I y f g o Z A A A A A g B d R P L p 3 n H 4 y i V k 9 v p G N O L k y N y e N B Y d W L 8 Y K z X o + n B j / B 7 s k 4 d O G H s N x Q A Z W 8 T 5 K M Q D h o A L 0 4 I G D / K y n u P N m / g = = < / D a t a M a s h u p > 
</file>

<file path=customXml/itemProps1.xml><?xml version="1.0" encoding="utf-8"?>
<ds:datastoreItem xmlns:ds="http://schemas.openxmlformats.org/officeDocument/2006/customXml" ds:itemID="{B0E88A2F-6881-4BE0-8512-553EE41E27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PivotTable</vt:lpstr>
      <vt:lpstr>Query</vt:lpstr>
      <vt:lpstr>bike_buyers_workbook</vt:lpstr>
      <vt:lpstr>bike_buyers_original_DB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Fabrício Oliveira Nogueira da Silva</cp:lastModifiedBy>
  <dcterms:created xsi:type="dcterms:W3CDTF">2022-03-18T02:50:57Z</dcterms:created>
  <dcterms:modified xsi:type="dcterms:W3CDTF">2022-11-09T11:21:58Z</dcterms:modified>
</cp:coreProperties>
</file>