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bro_000\Desktop\Bitcoin-Simulation\"/>
    </mc:Choice>
  </mc:AlternateContent>
  <bookViews>
    <workbookView xWindow="0" yWindow="0" windowWidth="19200" windowHeight="9372" firstSheet="2" activeTab="4"/>
  </bookViews>
  <sheets>
    <sheet name="Impact of Block Interval" sheetId="1" r:id="rId1"/>
    <sheet name="Impact of Block Size" sheetId="2" r:id="rId2"/>
    <sheet name="Impact of number of connections" sheetId="4" r:id="rId3"/>
    <sheet name="Blocktorrent" sheetId="5" r:id="rId4"/>
    <sheet name="Blocktorrent-spv" sheetId="6" r:id="rId5"/>
    <sheet name="Impact of number of miners" sheetId="3" r:id="rId6"/>
  </sheets>
  <calcPr calcId="152511"/>
</workbook>
</file>

<file path=xl/calcChain.xml><?xml version="1.0" encoding="utf-8"?>
<calcChain xmlns="http://schemas.openxmlformats.org/spreadsheetml/2006/main">
  <c r="P9" i="3" l="1"/>
  <c r="O9" i="3"/>
  <c r="N9" i="3"/>
  <c r="M9" i="3"/>
  <c r="L9" i="3"/>
  <c r="P8" i="3"/>
  <c r="O8" i="3"/>
  <c r="N8" i="3"/>
  <c r="M8" i="3"/>
  <c r="L8" i="3"/>
  <c r="P7" i="3"/>
  <c r="O7" i="3"/>
  <c r="N7" i="3"/>
  <c r="M7" i="3"/>
  <c r="L7" i="3"/>
  <c r="P6" i="3"/>
  <c r="O6" i="3"/>
  <c r="N6" i="3"/>
  <c r="M6" i="3"/>
  <c r="L6" i="3"/>
  <c r="P5" i="3"/>
  <c r="O5" i="3"/>
  <c r="N5" i="3"/>
  <c r="M5" i="3"/>
  <c r="L5" i="3"/>
  <c r="P4" i="3"/>
  <c r="O4" i="3"/>
  <c r="N4" i="3"/>
  <c r="M4" i="3"/>
  <c r="L4" i="3"/>
</calcChain>
</file>

<file path=xl/sharedStrings.xml><?xml version="1.0" encoding="utf-8"?>
<sst xmlns="http://schemas.openxmlformats.org/spreadsheetml/2006/main" count="787" uniqueCount="69">
  <si>
    <t>Bitcoin Distribution</t>
  </si>
  <si>
    <t>Standard</t>
  </si>
  <si>
    <t>Blocks simulated</t>
  </si>
  <si>
    <t>Interval</t>
  </si>
  <si>
    <t>mean</t>
  </si>
  <si>
    <t>   median</t>
  </si>
  <si>
    <t>  10%</t>
  </si>
  <si>
    <t>          Sr</t>
  </si>
  <si>
    <t>Bandwidth (kbps)</t>
  </si>
  <si>
    <t>   </t>
  </si>
  <si>
    <t>          </t>
  </si>
  <si>
    <t>25mins</t>
  </si>
  <si>
    <t>10mins</t>
  </si>
  <si>
    <t>2.5mins</t>
  </si>
  <si>
    <t>1mins</t>
  </si>
  <si>
    <t>30s</t>
  </si>
  <si>
    <t>20s</t>
  </si>
  <si>
    <t>10s</t>
  </si>
  <si>
    <t>5s</t>
  </si>
  <si>
    <t>2s</t>
  </si>
  <si>
    <t>1s</t>
  </si>
  <si>
    <t>0.5s</t>
  </si>
  <si>
    <t>Unsolicited</t>
  </si>
  <si>
    <t>RelayNetwork</t>
  </si>
  <si>
    <t>         Sr</t>
  </si>
  <si>
    <t>SENDHEADERS-RELAYNETWORK</t>
  </si>
  <si>
    <t>0.1 MB</t>
  </si>
  <si>
    <t>STANDARD</t>
  </si>
  <si>
    <t>UNSOLICITED</t>
  </si>
  <si>
    <t>2mins</t>
  </si>
  <si>
    <t>RELAYNETWORK</t>
  </si>
  <si>
    <t>0.25 MB</t>
  </si>
  <si>
    <t>15s</t>
  </si>
  <si>
    <t>0.5MB</t>
  </si>
  <si>
    <t>1MB</t>
  </si>
  <si>
    <t>2MB</t>
  </si>
  <si>
    <t>4MB</t>
  </si>
  <si>
    <t>5mins</t>
  </si>
  <si>
    <t>3mins</t>
  </si>
  <si>
    <t>8MB</t>
  </si>
  <si>
    <t>16MB</t>
  </si>
  <si>
    <t># Mining pools</t>
  </si>
  <si>
    <t>Block size</t>
  </si>
  <si>
    <t>Block interval</t>
  </si>
  <si>
    <t>rs</t>
  </si>
  <si>
    <t>tps</t>
  </si>
  <si>
    <t>Bandwidth(kbps)</t>
  </si>
  <si>
    <t>10 mins</t>
  </si>
  <si>
    <t>2.5 mins</t>
  </si>
  <si>
    <t>1 mins</t>
  </si>
  <si>
    <t>          Bandwidth(kbps)</t>
  </si>
  <si>
    <t># Connections</t>
  </si>
  <si>
    <t>1000 Blocks</t>
  </si>
  <si>
    <t>32 MB</t>
  </si>
  <si>
    <t>          mean</t>
  </si>
  <si>
    <t>     median</t>
  </si>
  <si>
    <t>       25%</t>
  </si>
  <si>
    <t>       75%</t>
  </si>
  <si>
    <t>       90%</t>
  </si>
  <si>
    <t>        Sr</t>
  </si>
  <si>
    <t>standard</t>
  </si>
  <si>
    <t>        Bandwidth(kbps)</t>
  </si>
  <si>
    <t># Chunks</t>
  </si>
  <si>
    <t>16 MB</t>
  </si>
  <si>
    <t>8 MB</t>
  </si>
  <si>
    <t>4 MB</t>
  </si>
  <si>
    <t>2 MB</t>
  </si>
  <si>
    <t>1 MB</t>
  </si>
  <si>
    <t>0.5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</si>
</sst>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rgb="FF000000"/>
      <name val="Calibri"/>
    </font>
    <font>
      <b/>
      <u/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9"/>
      <color rgb="FF000000"/>
      <name val="Arial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10" fontId="0" fillId="0" borderId="0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 vertical="center"/>
    </xf>
    <xf numFmtId="10" fontId="0" fillId="0" borderId="5" xfId="0" applyNumberFormat="1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 vertical="center"/>
    </xf>
    <xf numFmtId="9" fontId="5" fillId="0" borderId="5" xfId="0" applyNumberFormat="1" applyFont="1" applyFill="1" applyBorder="1" applyAlignment="1">
      <alignment horizontal="center"/>
    </xf>
    <xf numFmtId="0" fontId="2" fillId="0" borderId="0" xfId="0" applyFont="1" applyFill="1" applyAlignment="1"/>
    <xf numFmtId="0" fontId="4" fillId="0" borderId="5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9" fontId="5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10" fontId="7" fillId="0" borderId="0" xfId="0" applyNumberFormat="1" applyFont="1" applyAlignment="1">
      <alignment horizontal="center"/>
    </xf>
    <xf numFmtId="0" fontId="8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9" fontId="8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2" fillId="0" borderId="2" xfId="0" applyFont="1" applyBorder="1" applyAlignment="1">
      <alignment horizontal="center"/>
    </xf>
    <xf numFmtId="0" fontId="2" fillId="0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2"/>
  <sheetViews>
    <sheetView topLeftCell="A15" workbookViewId="0">
      <selection activeCell="A2" sqref="A2:J62"/>
    </sheetView>
  </sheetViews>
  <sheetFormatPr defaultColWidth="15.109375" defaultRowHeight="15" customHeight="1"/>
  <cols>
    <col min="1" max="1" width="15.44140625" customWidth="1"/>
    <col min="2" max="2" width="19.44140625" customWidth="1"/>
    <col min="3" max="8" width="7.77734375" customWidth="1"/>
    <col min="9" max="9" width="9.33203125" customWidth="1"/>
    <col min="10" max="10" width="16.77734375" customWidth="1"/>
    <col min="11" max="11" width="25.33203125" customWidth="1"/>
    <col min="12" max="12" width="16" customWidth="1"/>
    <col min="13" max="14" width="7.77734375" customWidth="1"/>
    <col min="15" max="15" width="31.21875" customWidth="1"/>
    <col min="16" max="16" width="29.21875" customWidth="1"/>
    <col min="17" max="19" width="7.77734375" customWidth="1"/>
    <col min="20" max="20" width="12.88671875" customWidth="1"/>
    <col min="21" max="27" width="7.6640625" customWidth="1"/>
  </cols>
  <sheetData>
    <row r="1" spans="1:27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4.25" customHeight="1">
      <c r="A2" s="1"/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4.25" customHeight="1">
      <c r="A3" s="3"/>
      <c r="B3" s="53" t="s">
        <v>0</v>
      </c>
      <c r="C3" s="51"/>
      <c r="D3" s="51"/>
      <c r="E3" s="51"/>
      <c r="F3" s="51"/>
      <c r="G3" s="51"/>
      <c r="H3" s="51"/>
      <c r="I3" s="51"/>
      <c r="J3" s="5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4.25" customHeight="1">
      <c r="A4" s="3"/>
      <c r="B4" s="50" t="s">
        <v>1</v>
      </c>
      <c r="C4" s="51"/>
      <c r="D4" s="51"/>
      <c r="E4" s="51"/>
      <c r="F4" s="51"/>
      <c r="G4" s="51"/>
      <c r="H4" s="51"/>
      <c r="I4" s="51"/>
      <c r="J4" s="52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4.25" customHeight="1">
      <c r="A5" s="4" t="s">
        <v>2</v>
      </c>
      <c r="B5" s="5" t="s">
        <v>3</v>
      </c>
      <c r="C5" s="6" t="s">
        <v>4</v>
      </c>
      <c r="D5" s="6" t="s">
        <v>5</v>
      </c>
      <c r="E5" s="6" t="s">
        <v>6</v>
      </c>
      <c r="F5" s="7">
        <v>0.25</v>
      </c>
      <c r="G5" s="7">
        <v>0.75</v>
      </c>
      <c r="H5" s="7">
        <v>0.9</v>
      </c>
      <c r="I5" s="6" t="s">
        <v>7</v>
      </c>
      <c r="J5" s="4" t="s">
        <v>8</v>
      </c>
      <c r="K5" s="1"/>
      <c r="L5" s="1"/>
      <c r="M5" s="1"/>
      <c r="N5" s="1" t="s">
        <v>9</v>
      </c>
      <c r="O5" s="1" t="s">
        <v>10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4.25" customHeight="1">
      <c r="A6" s="8">
        <v>10000</v>
      </c>
      <c r="B6" s="9" t="s">
        <v>11</v>
      </c>
      <c r="C6" s="3">
        <v>61.23</v>
      </c>
      <c r="D6" s="3">
        <v>35.729999999999997</v>
      </c>
      <c r="E6" s="3">
        <v>18.43</v>
      </c>
      <c r="F6" s="3">
        <v>24.15</v>
      </c>
      <c r="G6" s="3">
        <v>52.59</v>
      </c>
      <c r="H6" s="3">
        <v>91.02</v>
      </c>
      <c r="I6" s="10">
        <v>1.72E-2</v>
      </c>
      <c r="J6" s="3">
        <v>14.14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4.25" customHeight="1">
      <c r="A7" s="8">
        <v>10000</v>
      </c>
      <c r="B7" s="11" t="s">
        <v>12</v>
      </c>
      <c r="C7" s="8">
        <v>25.83</v>
      </c>
      <c r="D7" s="8">
        <v>14.7</v>
      </c>
      <c r="E7" s="8">
        <v>7.87</v>
      </c>
      <c r="F7" s="8">
        <v>10.14</v>
      </c>
      <c r="G7" s="8">
        <v>21.29</v>
      </c>
      <c r="H7" s="8">
        <v>35.47</v>
      </c>
      <c r="I7" s="12">
        <v>1.5100000000000001E-2</v>
      </c>
      <c r="J7" s="8">
        <v>14.26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4.25" customHeight="1">
      <c r="A8" s="8">
        <v>10000</v>
      </c>
      <c r="B8" s="11" t="s">
        <v>13</v>
      </c>
      <c r="C8" s="8">
        <v>6.83</v>
      </c>
      <c r="D8" s="8">
        <v>4.18</v>
      </c>
      <c r="E8" s="8">
        <v>2.52</v>
      </c>
      <c r="F8" s="8">
        <v>3.06</v>
      </c>
      <c r="G8" s="8">
        <v>5.76</v>
      </c>
      <c r="H8" s="8">
        <v>9.1199999999999992</v>
      </c>
      <c r="I8" s="12">
        <v>1.8200000000000001E-2</v>
      </c>
      <c r="J8" s="8">
        <v>14.51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4.25" customHeight="1">
      <c r="A9" s="8">
        <v>10000</v>
      </c>
      <c r="B9" s="11" t="s">
        <v>14</v>
      </c>
      <c r="C9" s="8">
        <v>3.02</v>
      </c>
      <c r="D9" s="8">
        <v>2.08</v>
      </c>
      <c r="E9" s="8">
        <v>1.43</v>
      </c>
      <c r="F9" s="8">
        <v>1.65</v>
      </c>
      <c r="G9" s="8">
        <v>2.68</v>
      </c>
      <c r="H9" s="8">
        <v>3.76</v>
      </c>
      <c r="I9" s="12">
        <v>2.1499999999999998E-2</v>
      </c>
      <c r="J9" s="8">
        <v>14.71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4.25" customHeight="1">
      <c r="A10" s="8">
        <v>10000</v>
      </c>
      <c r="B10" s="9" t="s">
        <v>15</v>
      </c>
      <c r="C10" s="3">
        <v>1.81</v>
      </c>
      <c r="D10" s="3">
        <v>1.43</v>
      </c>
      <c r="E10" s="3">
        <v>1.07</v>
      </c>
      <c r="F10" s="3">
        <v>1.2</v>
      </c>
      <c r="G10" s="3">
        <v>1.77</v>
      </c>
      <c r="H10" s="3">
        <v>2.2999999999999998</v>
      </c>
      <c r="I10" s="10">
        <v>2.5399999999999999E-2</v>
      </c>
      <c r="J10" s="3">
        <v>15.39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4.25" customHeight="1">
      <c r="A11" s="8">
        <v>10000</v>
      </c>
      <c r="B11" s="9" t="s">
        <v>16</v>
      </c>
      <c r="C11" s="3">
        <v>1.45</v>
      </c>
      <c r="D11" s="3">
        <v>1.21</v>
      </c>
      <c r="E11" s="3">
        <v>0.95</v>
      </c>
      <c r="F11" s="3">
        <v>1.05</v>
      </c>
      <c r="G11" s="3">
        <v>1.45</v>
      </c>
      <c r="H11" s="3">
        <v>1.83</v>
      </c>
      <c r="I11" s="10">
        <v>3.2000000000000001E-2</v>
      </c>
      <c r="J11" s="3">
        <v>16.12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4.25" customHeight="1">
      <c r="A12" s="8">
        <v>10000</v>
      </c>
      <c r="B12" s="9" t="s">
        <v>17</v>
      </c>
      <c r="C12" s="3">
        <v>1.0900000000000001</v>
      </c>
      <c r="D12" s="3">
        <v>1</v>
      </c>
      <c r="E12" s="3">
        <v>0.8</v>
      </c>
      <c r="F12" s="3">
        <v>0.88</v>
      </c>
      <c r="G12" s="3">
        <v>1.1299999999999999</v>
      </c>
      <c r="H12" s="3">
        <v>1.38</v>
      </c>
      <c r="I12" s="10">
        <v>4.7699999999999999E-2</v>
      </c>
      <c r="J12" s="3">
        <v>17.670000000000002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4.25" customHeight="1">
      <c r="A13" s="8">
        <v>10000</v>
      </c>
      <c r="B13" s="9" t="s">
        <v>18</v>
      </c>
      <c r="C13" s="3">
        <v>0.93</v>
      </c>
      <c r="D13" s="3">
        <v>0.89</v>
      </c>
      <c r="E13" s="3">
        <v>0.73</v>
      </c>
      <c r="F13" s="3">
        <v>0.79</v>
      </c>
      <c r="G13" s="3">
        <v>0.97</v>
      </c>
      <c r="H13" s="3">
        <v>1.1299999999999999</v>
      </c>
      <c r="I13" s="10">
        <v>8.6400000000000005E-2</v>
      </c>
      <c r="J13" s="3">
        <v>21.03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4.25" customHeight="1">
      <c r="A14" s="8">
        <v>10000</v>
      </c>
      <c r="B14" s="9" t="s">
        <v>19</v>
      </c>
      <c r="C14" s="3">
        <v>0.85</v>
      </c>
      <c r="D14" s="3">
        <v>0.84</v>
      </c>
      <c r="E14" s="3">
        <v>0.68</v>
      </c>
      <c r="F14" s="3">
        <v>0.74</v>
      </c>
      <c r="G14" s="3">
        <v>0.91</v>
      </c>
      <c r="H14" s="3">
        <v>1</v>
      </c>
      <c r="I14" s="10">
        <v>0.16650000000000001</v>
      </c>
      <c r="J14" s="3">
        <v>31.44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4.25" customHeight="1">
      <c r="A15" s="8">
        <v>10000</v>
      </c>
      <c r="B15" s="9" t="s">
        <v>20</v>
      </c>
      <c r="C15" s="3">
        <v>0.84</v>
      </c>
      <c r="D15" s="3">
        <v>0.82</v>
      </c>
      <c r="E15" s="3">
        <v>0.67</v>
      </c>
      <c r="F15" s="3">
        <v>0.71</v>
      </c>
      <c r="G15" s="3">
        <v>0.89</v>
      </c>
      <c r="H15" s="3">
        <v>0.97</v>
      </c>
      <c r="I15" s="10">
        <v>0.26740000000000003</v>
      </c>
      <c r="J15" s="3">
        <v>49.83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4.25" customHeight="1">
      <c r="A16" s="8">
        <v>10000</v>
      </c>
      <c r="B16" s="9" t="s">
        <v>21</v>
      </c>
      <c r="C16" s="3">
        <v>0.83</v>
      </c>
      <c r="D16" s="3">
        <v>0.82</v>
      </c>
      <c r="E16" s="3">
        <v>0.66</v>
      </c>
      <c r="F16" s="3">
        <v>0.7</v>
      </c>
      <c r="G16" s="3">
        <v>0.88</v>
      </c>
      <c r="H16" s="3">
        <v>0.96</v>
      </c>
      <c r="I16" s="10">
        <v>0.38150000000000001</v>
      </c>
      <c r="J16" s="3">
        <v>88.86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4.25" customHeight="1">
      <c r="A19" s="3"/>
      <c r="B19" s="50" t="s">
        <v>22</v>
      </c>
      <c r="C19" s="51"/>
      <c r="D19" s="51"/>
      <c r="E19" s="51"/>
      <c r="F19" s="51"/>
      <c r="G19" s="51"/>
      <c r="H19" s="51"/>
      <c r="I19" s="51"/>
      <c r="J19" s="52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4.25" customHeight="1">
      <c r="A20" s="4" t="s">
        <v>2</v>
      </c>
      <c r="B20" s="5" t="s">
        <v>3</v>
      </c>
      <c r="C20" s="6" t="s">
        <v>4</v>
      </c>
      <c r="D20" s="6" t="s">
        <v>5</v>
      </c>
      <c r="E20" s="6" t="s">
        <v>6</v>
      </c>
      <c r="F20" s="7">
        <v>0.25</v>
      </c>
      <c r="G20" s="7">
        <v>0.75</v>
      </c>
      <c r="H20" s="7">
        <v>0.9</v>
      </c>
      <c r="I20" s="6" t="s">
        <v>7</v>
      </c>
      <c r="J20" s="4" t="s">
        <v>8</v>
      </c>
      <c r="K20" s="1"/>
      <c r="L20" s="1"/>
      <c r="M20" s="1"/>
      <c r="N20" s="1" t="s">
        <v>9</v>
      </c>
      <c r="O20" s="1" t="s">
        <v>10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4.25" customHeight="1">
      <c r="A21" s="8">
        <v>10000</v>
      </c>
      <c r="B21" s="9" t="s">
        <v>11</v>
      </c>
      <c r="C21" s="3">
        <v>30.11</v>
      </c>
      <c r="D21" s="3">
        <v>25.66</v>
      </c>
      <c r="E21" s="3">
        <v>9.85</v>
      </c>
      <c r="F21" s="3">
        <v>15.3</v>
      </c>
      <c r="G21" s="3">
        <v>39.56</v>
      </c>
      <c r="H21" s="3">
        <v>52.59</v>
      </c>
      <c r="I21" s="10">
        <v>1.6000000000000001E-3</v>
      </c>
      <c r="J21" s="3">
        <v>15.76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4.25" customHeight="1">
      <c r="A22" s="8">
        <v>10000</v>
      </c>
      <c r="B22" s="11" t="s">
        <v>12</v>
      </c>
      <c r="C22" s="8">
        <v>12.12</v>
      </c>
      <c r="D22" s="8">
        <v>10.65</v>
      </c>
      <c r="E22" s="8">
        <v>4.28</v>
      </c>
      <c r="F22" s="8">
        <v>6.6</v>
      </c>
      <c r="G22" s="8">
        <v>15.52</v>
      </c>
      <c r="H22" s="8">
        <v>20.260000000000002</v>
      </c>
      <c r="I22" s="12">
        <v>1.2999999999999999E-3</v>
      </c>
      <c r="J22" s="8">
        <v>15.85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4.25" customHeight="1">
      <c r="A23" s="8">
        <v>10000</v>
      </c>
      <c r="B23" s="11" t="s">
        <v>13</v>
      </c>
      <c r="C23" s="8">
        <v>3.26</v>
      </c>
      <c r="D23" s="8">
        <v>2.91</v>
      </c>
      <c r="E23" s="8">
        <v>1.37</v>
      </c>
      <c r="F23" s="8">
        <v>2</v>
      </c>
      <c r="G23" s="8">
        <v>3.94</v>
      </c>
      <c r="H23" s="8">
        <v>5.24</v>
      </c>
      <c r="I23" s="12">
        <v>1.6000000000000001E-3</v>
      </c>
      <c r="J23" s="8">
        <v>16.16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4.25" customHeight="1">
      <c r="A24" s="8">
        <v>10000</v>
      </c>
      <c r="B24" s="9" t="s">
        <v>14</v>
      </c>
      <c r="C24" s="3">
        <v>1.48</v>
      </c>
      <c r="D24" s="3">
        <v>1.34</v>
      </c>
      <c r="E24" s="3">
        <v>0.72</v>
      </c>
      <c r="F24" s="3">
        <v>0.98</v>
      </c>
      <c r="G24" s="3">
        <v>1.75</v>
      </c>
      <c r="H24" s="3">
        <v>2.31</v>
      </c>
      <c r="I24" s="10">
        <v>3.5000000000000001E-3</v>
      </c>
      <c r="J24" s="3">
        <v>16.37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4.25" customHeight="1">
      <c r="A25" s="8">
        <v>10000</v>
      </c>
      <c r="B25" s="9" t="s">
        <v>15</v>
      </c>
      <c r="C25" s="3">
        <v>0.92</v>
      </c>
      <c r="D25" s="3">
        <v>0.84</v>
      </c>
      <c r="E25" s="3">
        <v>0.5</v>
      </c>
      <c r="F25" s="3">
        <v>0.64</v>
      </c>
      <c r="G25" s="3">
        <v>1.08</v>
      </c>
      <c r="H25" s="3">
        <v>1.39</v>
      </c>
      <c r="I25" s="10">
        <v>4.4999999999999997E-3</v>
      </c>
      <c r="J25" s="3">
        <v>16.989999999999998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4.25" customHeight="1">
      <c r="A26" s="8">
        <v>10000</v>
      </c>
      <c r="B26" s="9" t="s">
        <v>16</v>
      </c>
      <c r="C26" s="3">
        <v>0.73</v>
      </c>
      <c r="D26" s="3">
        <v>0.67</v>
      </c>
      <c r="E26" s="3">
        <v>0.42</v>
      </c>
      <c r="F26" s="3">
        <v>0.52</v>
      </c>
      <c r="G26" s="3">
        <v>0.85</v>
      </c>
      <c r="H26" s="3">
        <v>1.1200000000000001</v>
      </c>
      <c r="I26" s="10">
        <v>8.6E-3</v>
      </c>
      <c r="J26" s="3">
        <v>17.37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4.25" customHeight="1">
      <c r="A27" s="8">
        <v>10000</v>
      </c>
      <c r="B27" s="9" t="s">
        <v>17</v>
      </c>
      <c r="C27" s="3">
        <v>0.55000000000000004</v>
      </c>
      <c r="D27" s="3">
        <v>0.49</v>
      </c>
      <c r="E27" s="3">
        <v>0.35</v>
      </c>
      <c r="F27" s="3">
        <v>0.4</v>
      </c>
      <c r="G27" s="3">
        <v>0.63</v>
      </c>
      <c r="H27" s="3">
        <v>0.84</v>
      </c>
      <c r="I27" s="10">
        <v>1.7299999999999999E-2</v>
      </c>
      <c r="J27" s="3">
        <v>18.96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4.25" customHeight="1">
      <c r="A28" s="8">
        <v>10000</v>
      </c>
      <c r="B28" s="9" t="s">
        <v>18</v>
      </c>
      <c r="C28" s="3">
        <v>0.46</v>
      </c>
      <c r="D28" s="3">
        <v>0.4</v>
      </c>
      <c r="E28" s="3">
        <v>0.3</v>
      </c>
      <c r="F28" s="3">
        <v>0.35</v>
      </c>
      <c r="G28" s="3">
        <v>0.53</v>
      </c>
      <c r="H28" s="3">
        <v>0.71</v>
      </c>
      <c r="I28" s="10">
        <v>2.9399999999999999E-2</v>
      </c>
      <c r="J28" s="3">
        <v>22.5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4.25" customHeight="1">
      <c r="A29" s="8">
        <v>10000</v>
      </c>
      <c r="B29" s="9" t="s">
        <v>19</v>
      </c>
      <c r="C29" s="3">
        <v>0.42</v>
      </c>
      <c r="D29" s="3">
        <v>0.34</v>
      </c>
      <c r="E29" s="3">
        <v>0.26</v>
      </c>
      <c r="F29" s="3">
        <v>0.3</v>
      </c>
      <c r="G29" s="3">
        <v>0.47</v>
      </c>
      <c r="H29" s="3">
        <v>0.63</v>
      </c>
      <c r="I29" s="10">
        <v>6.9800000000000001E-2</v>
      </c>
      <c r="J29" s="3">
        <v>34.11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4.25" customHeight="1">
      <c r="A30" s="8">
        <v>10000</v>
      </c>
      <c r="B30" s="9" t="s">
        <v>20</v>
      </c>
      <c r="C30" s="3">
        <v>0.4</v>
      </c>
      <c r="D30" s="3">
        <v>0.33</v>
      </c>
      <c r="E30" s="3">
        <v>0.25</v>
      </c>
      <c r="F30" s="3">
        <v>0.28000000000000003</v>
      </c>
      <c r="G30" s="3">
        <v>0.43</v>
      </c>
      <c r="H30" s="3">
        <v>0.61</v>
      </c>
      <c r="I30" s="10">
        <v>0.1244</v>
      </c>
      <c r="J30" s="3">
        <v>56.55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4.25" customHeight="1">
      <c r="A31" s="8">
        <v>10000</v>
      </c>
      <c r="B31" s="9" t="s">
        <v>21</v>
      </c>
      <c r="C31" s="3">
        <v>0.42</v>
      </c>
      <c r="D31" s="3">
        <v>0.33</v>
      </c>
      <c r="E31" s="3">
        <v>0.24</v>
      </c>
      <c r="F31" s="3">
        <v>0.27</v>
      </c>
      <c r="G31" s="3">
        <v>0.42</v>
      </c>
      <c r="H31" s="3">
        <v>0.65</v>
      </c>
      <c r="I31" s="10">
        <v>0.20619999999999999</v>
      </c>
      <c r="J31" s="3">
        <v>106.3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4.25" customHeight="1">
      <c r="A34" s="3"/>
      <c r="B34" s="50" t="s">
        <v>23</v>
      </c>
      <c r="C34" s="51"/>
      <c r="D34" s="51"/>
      <c r="E34" s="51"/>
      <c r="F34" s="51"/>
      <c r="G34" s="51"/>
      <c r="H34" s="51"/>
      <c r="I34" s="51"/>
      <c r="J34" s="5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4.25" customHeight="1">
      <c r="A35" s="4" t="s">
        <v>2</v>
      </c>
      <c r="B35" s="5" t="s">
        <v>3</v>
      </c>
      <c r="C35" s="6" t="s">
        <v>4</v>
      </c>
      <c r="D35" s="6" t="s">
        <v>5</v>
      </c>
      <c r="E35" s="6" t="s">
        <v>6</v>
      </c>
      <c r="F35" s="7">
        <v>0.25</v>
      </c>
      <c r="G35" s="7">
        <v>0.75</v>
      </c>
      <c r="H35" s="7">
        <v>0.9</v>
      </c>
      <c r="I35" s="4" t="s">
        <v>24</v>
      </c>
      <c r="J35" s="4" t="s">
        <v>8</v>
      </c>
      <c r="K35" s="1"/>
      <c r="L35" s="1"/>
      <c r="M35" s="1"/>
      <c r="N35" s="1" t="s">
        <v>9</v>
      </c>
      <c r="O35" s="1" t="s">
        <v>10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4.25" customHeight="1">
      <c r="A36" s="8">
        <v>10000</v>
      </c>
      <c r="B36" s="9" t="s">
        <v>11</v>
      </c>
      <c r="C36" s="3">
        <v>25.45</v>
      </c>
      <c r="D36" s="3">
        <v>22.5</v>
      </c>
      <c r="E36" s="3">
        <v>8.2799999999999994</v>
      </c>
      <c r="F36" s="3">
        <v>13.94</v>
      </c>
      <c r="G36" s="3">
        <v>31.53</v>
      </c>
      <c r="H36" s="3">
        <v>42.99</v>
      </c>
      <c r="I36" s="10">
        <v>2.9999999999999997E-4</v>
      </c>
      <c r="J36" s="3">
        <v>14.16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4.25" customHeight="1">
      <c r="A37" s="8">
        <v>10000</v>
      </c>
      <c r="B37" s="9" t="s">
        <v>12</v>
      </c>
      <c r="C37" s="3">
        <v>10.66</v>
      </c>
      <c r="D37" s="3">
        <v>9.41</v>
      </c>
      <c r="E37" s="3">
        <v>3.86</v>
      </c>
      <c r="F37" s="3">
        <v>6.09</v>
      </c>
      <c r="G37" s="3">
        <v>13.1</v>
      </c>
      <c r="H37" s="3">
        <v>17.8</v>
      </c>
      <c r="I37" s="10">
        <v>1.4E-3</v>
      </c>
      <c r="J37" s="3">
        <v>14.13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4.25" customHeight="1">
      <c r="A38" s="8">
        <v>10000</v>
      </c>
      <c r="B38" s="9" t="s">
        <v>13</v>
      </c>
      <c r="C38" s="3">
        <v>2.9</v>
      </c>
      <c r="D38" s="3">
        <v>2.6</v>
      </c>
      <c r="E38" s="3">
        <v>1.18</v>
      </c>
      <c r="F38" s="3">
        <v>1.75</v>
      </c>
      <c r="G38" s="3">
        <v>3.51</v>
      </c>
      <c r="H38" s="3">
        <v>4.71</v>
      </c>
      <c r="I38" s="10">
        <v>1.6000000000000001E-3</v>
      </c>
      <c r="J38" s="3">
        <v>14.33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4.25" customHeight="1">
      <c r="A39" s="8">
        <v>10000</v>
      </c>
      <c r="B39" s="9" t="s">
        <v>14</v>
      </c>
      <c r="C39" s="3">
        <v>1.43</v>
      </c>
      <c r="D39" s="3">
        <v>1.3</v>
      </c>
      <c r="E39" s="3">
        <v>0.69</v>
      </c>
      <c r="F39" s="3">
        <v>0.95</v>
      </c>
      <c r="G39" s="3">
        <v>1.69</v>
      </c>
      <c r="H39" s="3">
        <v>2.2200000000000002</v>
      </c>
      <c r="I39" s="10">
        <v>2.5000000000000001E-3</v>
      </c>
      <c r="J39" s="3">
        <v>14.87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4.25" customHeight="1">
      <c r="A40" s="8">
        <v>10000</v>
      </c>
      <c r="B40" s="9" t="s">
        <v>15</v>
      </c>
      <c r="C40" s="3">
        <v>0.91</v>
      </c>
      <c r="D40" s="3">
        <v>0.84</v>
      </c>
      <c r="E40" s="3">
        <v>0.49</v>
      </c>
      <c r="F40" s="3">
        <v>0.64</v>
      </c>
      <c r="G40" s="3">
        <v>1.08</v>
      </c>
      <c r="H40" s="3">
        <v>1.38</v>
      </c>
      <c r="I40" s="10">
        <v>5.1000000000000004E-3</v>
      </c>
      <c r="J40" s="3">
        <v>15.26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4.25" customHeight="1">
      <c r="A41" s="8">
        <v>10000</v>
      </c>
      <c r="B41" s="9" t="s">
        <v>16</v>
      </c>
      <c r="C41" s="3">
        <v>0.75</v>
      </c>
      <c r="D41" s="3">
        <v>0.69</v>
      </c>
      <c r="E41" s="3">
        <v>0.43</v>
      </c>
      <c r="F41" s="3">
        <v>0.53</v>
      </c>
      <c r="G41" s="3">
        <v>0.88</v>
      </c>
      <c r="H41" s="3">
        <v>1.1399999999999999</v>
      </c>
      <c r="I41" s="10">
        <v>8.5000000000000006E-3</v>
      </c>
      <c r="J41" s="3">
        <v>15.88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4.25" customHeight="1">
      <c r="A42" s="8">
        <v>10000</v>
      </c>
      <c r="B42" s="9" t="s">
        <v>17</v>
      </c>
      <c r="C42" s="3">
        <v>0.57999999999999996</v>
      </c>
      <c r="D42" s="3">
        <v>0.53</v>
      </c>
      <c r="E42" s="3">
        <v>0.36</v>
      </c>
      <c r="F42" s="3">
        <v>0.41</v>
      </c>
      <c r="G42" s="3">
        <v>0.68</v>
      </c>
      <c r="H42" s="3">
        <v>0.89</v>
      </c>
      <c r="I42" s="10">
        <v>1.41E-2</v>
      </c>
      <c r="J42" s="3">
        <v>17.510000000000002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4.25" customHeight="1">
      <c r="A43" s="8">
        <v>10000</v>
      </c>
      <c r="B43" s="9" t="s">
        <v>18</v>
      </c>
      <c r="C43" s="3">
        <v>0.51</v>
      </c>
      <c r="D43" s="3">
        <v>0.45</v>
      </c>
      <c r="E43" s="3">
        <v>0.32</v>
      </c>
      <c r="F43" s="3">
        <v>0.36</v>
      </c>
      <c r="G43" s="3">
        <v>0.59</v>
      </c>
      <c r="H43" s="3">
        <v>0.8</v>
      </c>
      <c r="I43" s="10">
        <v>2.9899999999999999E-2</v>
      </c>
      <c r="J43" s="3">
        <v>21.46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4.25" customHeight="1">
      <c r="A44" s="8">
        <v>10000</v>
      </c>
      <c r="B44" s="9" t="s">
        <v>19</v>
      </c>
      <c r="C44" s="3">
        <v>0.49</v>
      </c>
      <c r="D44" s="3">
        <v>0.39</v>
      </c>
      <c r="E44" s="3">
        <v>0.28000000000000003</v>
      </c>
      <c r="F44" s="3">
        <v>0.34</v>
      </c>
      <c r="G44" s="3">
        <v>0.55000000000000004</v>
      </c>
      <c r="H44" s="3">
        <v>0.74</v>
      </c>
      <c r="I44" s="10">
        <v>7.2800000000000004E-2</v>
      </c>
      <c r="J44" s="3">
        <v>33.24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4.25" customHeight="1">
      <c r="A45" s="8">
        <v>10000</v>
      </c>
      <c r="B45" s="9" t="s">
        <v>20</v>
      </c>
      <c r="C45" s="3">
        <v>0.53</v>
      </c>
      <c r="D45" s="3">
        <v>0.38</v>
      </c>
      <c r="E45" s="3">
        <v>0.27</v>
      </c>
      <c r="F45" s="3">
        <v>0.33</v>
      </c>
      <c r="G45" s="3">
        <v>0.54</v>
      </c>
      <c r="H45" s="3">
        <v>0.73</v>
      </c>
      <c r="I45" s="10">
        <v>0.12590000000000001</v>
      </c>
      <c r="J45" s="3">
        <v>60.84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4.25" customHeight="1">
      <c r="A46" s="8">
        <v>10000</v>
      </c>
      <c r="B46" s="9" t="s">
        <v>21</v>
      </c>
      <c r="C46" s="3">
        <v>0.56999999999999995</v>
      </c>
      <c r="D46" s="3">
        <v>0.38</v>
      </c>
      <c r="E46" s="3">
        <v>0.26</v>
      </c>
      <c r="F46" s="3">
        <v>0.33</v>
      </c>
      <c r="G46" s="3">
        <v>0.56000000000000005</v>
      </c>
      <c r="H46" s="3">
        <v>0.84</v>
      </c>
      <c r="I46" s="10">
        <v>0.2087</v>
      </c>
      <c r="J46" s="3">
        <v>124.74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4.25" customHeight="1">
      <c r="A50" s="3"/>
      <c r="B50" s="50" t="s">
        <v>25</v>
      </c>
      <c r="C50" s="51"/>
      <c r="D50" s="51"/>
      <c r="E50" s="51"/>
      <c r="F50" s="51"/>
      <c r="G50" s="51"/>
      <c r="H50" s="51"/>
      <c r="I50" s="51"/>
      <c r="J50" s="52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4.25" customHeight="1">
      <c r="A51" s="4" t="s">
        <v>2</v>
      </c>
      <c r="B51" s="5" t="s">
        <v>3</v>
      </c>
      <c r="C51" s="6" t="s">
        <v>4</v>
      </c>
      <c r="D51" s="6" t="s">
        <v>5</v>
      </c>
      <c r="E51" s="6" t="s">
        <v>6</v>
      </c>
      <c r="F51" s="7">
        <v>0.25</v>
      </c>
      <c r="G51" s="7">
        <v>0.75</v>
      </c>
      <c r="H51" s="7">
        <v>0.9</v>
      </c>
      <c r="I51" s="6" t="s">
        <v>7</v>
      </c>
      <c r="J51" s="4" t="s">
        <v>8</v>
      </c>
      <c r="K51" s="1"/>
      <c r="L51" s="1"/>
      <c r="M51" s="1"/>
      <c r="N51" s="1" t="s">
        <v>9</v>
      </c>
      <c r="O51" s="1" t="s">
        <v>10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4.25" customHeight="1">
      <c r="A52" s="8">
        <v>10000</v>
      </c>
      <c r="B52" s="9" t="s">
        <v>11</v>
      </c>
      <c r="C52" s="3">
        <v>25.42</v>
      </c>
      <c r="D52" s="3">
        <v>22.44</v>
      </c>
      <c r="E52" s="3">
        <v>8.2200000000000006</v>
      </c>
      <c r="F52" s="3">
        <v>13.92</v>
      </c>
      <c r="G52" s="3">
        <v>31.52</v>
      </c>
      <c r="H52" s="3">
        <v>42.94</v>
      </c>
      <c r="I52" s="10">
        <v>2.0000000000000001E-4</v>
      </c>
      <c r="J52" s="3">
        <v>14.1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4.25" customHeight="1">
      <c r="A53" s="8">
        <v>10000</v>
      </c>
      <c r="B53" s="9" t="s">
        <v>12</v>
      </c>
      <c r="C53" s="3">
        <v>10.39</v>
      </c>
      <c r="D53" s="3">
        <v>9.18</v>
      </c>
      <c r="E53" s="3">
        <v>3.52</v>
      </c>
      <c r="F53" s="3">
        <v>5.83</v>
      </c>
      <c r="G53" s="3">
        <v>12.87</v>
      </c>
      <c r="H53" s="3">
        <v>17.47</v>
      </c>
      <c r="I53" s="10">
        <v>1.2999999999999999E-3</v>
      </c>
      <c r="J53" s="3">
        <v>14.16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4.25" customHeight="1">
      <c r="A54" s="8">
        <v>10000</v>
      </c>
      <c r="B54" s="9" t="s">
        <v>13</v>
      </c>
      <c r="C54" s="3">
        <v>2.9</v>
      </c>
      <c r="D54" s="3">
        <v>2.59</v>
      </c>
      <c r="E54" s="3">
        <v>1.1599999999999999</v>
      </c>
      <c r="F54" s="3">
        <v>1.74</v>
      </c>
      <c r="G54" s="3">
        <v>3.52</v>
      </c>
      <c r="H54" s="3">
        <v>4.71</v>
      </c>
      <c r="I54" s="10">
        <v>1.5E-3</v>
      </c>
      <c r="J54" s="3">
        <v>14.38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4.25" customHeight="1">
      <c r="A55" s="8">
        <v>10000</v>
      </c>
      <c r="B55" s="9" t="s">
        <v>14</v>
      </c>
      <c r="C55" s="3">
        <v>1.4</v>
      </c>
      <c r="D55" s="3">
        <v>1.27</v>
      </c>
      <c r="E55" s="3">
        <v>0.67</v>
      </c>
      <c r="F55" s="3">
        <v>0.93</v>
      </c>
      <c r="G55" s="3">
        <v>1.66</v>
      </c>
      <c r="H55" s="3">
        <v>2.1800000000000002</v>
      </c>
      <c r="I55" s="10">
        <v>2.8999999999999998E-3</v>
      </c>
      <c r="J55" s="3">
        <v>14.64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4.25" customHeight="1">
      <c r="A56" s="8">
        <v>10000</v>
      </c>
      <c r="B56" s="9" t="s">
        <v>15</v>
      </c>
      <c r="C56" s="3">
        <v>0.9</v>
      </c>
      <c r="D56" s="3">
        <v>0.84</v>
      </c>
      <c r="E56" s="3">
        <v>0.49</v>
      </c>
      <c r="F56" s="3">
        <v>0.63</v>
      </c>
      <c r="G56" s="3">
        <v>1.07</v>
      </c>
      <c r="H56" s="3">
        <v>1.38</v>
      </c>
      <c r="I56" s="10">
        <v>5.1999999999999998E-3</v>
      </c>
      <c r="J56" s="3">
        <v>15.3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4.25" customHeight="1">
      <c r="A57" s="8">
        <v>10000</v>
      </c>
      <c r="B57" s="9" t="s">
        <v>16</v>
      </c>
      <c r="C57" s="3">
        <v>0.74</v>
      </c>
      <c r="D57" s="3">
        <v>0.68</v>
      </c>
      <c r="E57" s="3">
        <v>0.42</v>
      </c>
      <c r="F57" s="3">
        <v>0.52</v>
      </c>
      <c r="G57" s="3">
        <v>0.87</v>
      </c>
      <c r="H57" s="3">
        <v>1.1200000000000001</v>
      </c>
      <c r="I57" s="10">
        <v>8.2000000000000007E-3</v>
      </c>
      <c r="J57" s="3">
        <v>15.79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4.25" customHeight="1">
      <c r="A58" s="8">
        <v>10000</v>
      </c>
      <c r="B58" s="9" t="s">
        <v>17</v>
      </c>
      <c r="C58" s="3">
        <v>0.57999999999999996</v>
      </c>
      <c r="D58" s="3">
        <v>0.53</v>
      </c>
      <c r="E58" s="3">
        <v>0.36</v>
      </c>
      <c r="F58" s="3">
        <v>0.41</v>
      </c>
      <c r="G58" s="3">
        <v>0.69</v>
      </c>
      <c r="H58" s="3">
        <v>0.9</v>
      </c>
      <c r="I58" s="10">
        <v>1.5900000000000001E-2</v>
      </c>
      <c r="J58" s="3">
        <v>17.850000000000001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4.25" customHeight="1">
      <c r="A59" s="8">
        <v>10000</v>
      </c>
      <c r="B59" s="9" t="s">
        <v>18</v>
      </c>
      <c r="C59" s="3">
        <v>0.5</v>
      </c>
      <c r="D59" s="3">
        <v>0.44</v>
      </c>
      <c r="E59" s="3">
        <v>0.32</v>
      </c>
      <c r="F59" s="3">
        <v>0.36</v>
      </c>
      <c r="G59" s="3">
        <v>0.57999999999999996</v>
      </c>
      <c r="H59" s="3">
        <v>0.79</v>
      </c>
      <c r="I59" s="10">
        <v>3.0499999999999999E-2</v>
      </c>
      <c r="J59" s="3">
        <v>21.6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4.25" customHeight="1">
      <c r="A60" s="8">
        <v>10000</v>
      </c>
      <c r="B60" s="9" t="s">
        <v>19</v>
      </c>
      <c r="C60" s="3">
        <v>0.45</v>
      </c>
      <c r="D60" s="3">
        <v>0.38</v>
      </c>
      <c r="E60" s="3">
        <v>0.28000000000000003</v>
      </c>
      <c r="F60" s="3">
        <v>0.34</v>
      </c>
      <c r="G60" s="3">
        <v>0.53</v>
      </c>
      <c r="H60" s="3">
        <v>0.71</v>
      </c>
      <c r="I60" s="10">
        <v>7.0999999999999994E-2</v>
      </c>
      <c r="J60" s="3">
        <v>33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4.25" customHeight="1">
      <c r="A61" s="8">
        <v>10000</v>
      </c>
      <c r="B61" s="9" t="s">
        <v>20</v>
      </c>
      <c r="C61" s="3">
        <v>0.44</v>
      </c>
      <c r="D61" s="3">
        <v>0.37</v>
      </c>
      <c r="E61" s="3">
        <v>0.27</v>
      </c>
      <c r="F61" s="3">
        <v>0.33</v>
      </c>
      <c r="G61" s="3">
        <v>0.52</v>
      </c>
      <c r="H61" s="3">
        <v>0.69</v>
      </c>
      <c r="I61" s="10">
        <v>0.12520000000000001</v>
      </c>
      <c r="J61" s="3">
        <v>52.97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4.25" customHeight="1">
      <c r="A62" s="8">
        <v>10000</v>
      </c>
      <c r="B62" s="9" t="s">
        <v>21</v>
      </c>
      <c r="C62" s="3">
        <v>0.43</v>
      </c>
      <c r="D62" s="3">
        <v>0.36</v>
      </c>
      <c r="E62" s="3">
        <v>0.26</v>
      </c>
      <c r="F62" s="3">
        <v>0.32</v>
      </c>
      <c r="G62" s="3">
        <v>0.52</v>
      </c>
      <c r="H62" s="3">
        <v>0.68</v>
      </c>
      <c r="I62" s="10">
        <v>0.21099999999999999</v>
      </c>
      <c r="J62" s="3">
        <v>94.53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4.25" customHeight="1">
      <c r="A63" s="1"/>
      <c r="B63" s="13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4.25" customHeight="1">
      <c r="A64" s="1"/>
      <c r="B64" s="13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4.25" customHeight="1">
      <c r="A65" s="1"/>
      <c r="B65" s="13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4.25" customHeight="1">
      <c r="A66" s="1"/>
      <c r="B66" s="13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4.25" customHeight="1">
      <c r="U67" s="1"/>
      <c r="V67" s="1"/>
      <c r="W67" s="1"/>
      <c r="X67" s="1"/>
      <c r="Y67" s="1"/>
      <c r="Z67" s="1"/>
      <c r="AA67" s="1"/>
    </row>
    <row r="68" spans="1:27" ht="14.25" customHeight="1">
      <c r="U68" s="1"/>
      <c r="V68" s="1"/>
      <c r="W68" s="1"/>
      <c r="X68" s="1"/>
      <c r="Y68" s="1"/>
      <c r="Z68" s="1"/>
      <c r="AA68" s="1"/>
    </row>
    <row r="69" spans="1:27" ht="14.25" customHeight="1">
      <c r="U69" s="1"/>
      <c r="V69" s="1"/>
      <c r="W69" s="1"/>
      <c r="X69" s="1"/>
      <c r="Y69" s="1"/>
      <c r="Z69" s="1"/>
      <c r="AA69" s="1"/>
    </row>
    <row r="70" spans="1:27" ht="14.25" customHeight="1">
      <c r="U70" s="1"/>
      <c r="V70" s="1"/>
      <c r="W70" s="1"/>
      <c r="X70" s="1"/>
      <c r="Y70" s="1"/>
      <c r="Z70" s="1"/>
      <c r="AA70" s="1"/>
    </row>
    <row r="71" spans="1:27" ht="14.25" customHeight="1">
      <c r="U71" s="1"/>
      <c r="V71" s="1"/>
      <c r="W71" s="1"/>
      <c r="X71" s="1"/>
      <c r="Y71" s="1"/>
      <c r="Z71" s="1"/>
      <c r="AA71" s="1"/>
    </row>
    <row r="72" spans="1:27" ht="14.25" customHeight="1">
      <c r="U72" s="1"/>
      <c r="V72" s="1"/>
      <c r="W72" s="1"/>
      <c r="X72" s="1"/>
      <c r="Y72" s="1"/>
      <c r="Z72" s="1"/>
      <c r="AA72" s="1"/>
    </row>
    <row r="73" spans="1:27" ht="14.25" customHeight="1">
      <c r="U73" s="1"/>
      <c r="V73" s="1"/>
      <c r="W73" s="1"/>
      <c r="X73" s="1"/>
      <c r="Y73" s="1"/>
      <c r="Z73" s="1"/>
      <c r="AA73" s="1"/>
    </row>
    <row r="74" spans="1:27" ht="14.25" customHeight="1">
      <c r="U74" s="1"/>
      <c r="V74" s="1"/>
      <c r="W74" s="1"/>
      <c r="X74" s="1"/>
      <c r="Y74" s="1"/>
      <c r="Z74" s="1"/>
      <c r="AA74" s="1"/>
    </row>
    <row r="75" spans="1:27" ht="14.25" customHeight="1">
      <c r="U75" s="1"/>
      <c r="V75" s="1"/>
      <c r="W75" s="1"/>
      <c r="X75" s="1"/>
      <c r="Y75" s="1"/>
      <c r="Z75" s="1"/>
      <c r="AA75" s="1"/>
    </row>
    <row r="76" spans="1:27" ht="14.25" customHeight="1">
      <c r="U76" s="1"/>
      <c r="V76" s="1"/>
      <c r="W76" s="1"/>
      <c r="X76" s="1"/>
      <c r="Y76" s="1"/>
      <c r="Z76" s="1"/>
      <c r="AA76" s="1"/>
    </row>
    <row r="77" spans="1:27" ht="14.25" customHeight="1">
      <c r="U77" s="1"/>
      <c r="V77" s="1"/>
      <c r="W77" s="1"/>
      <c r="X77" s="1"/>
      <c r="Y77" s="1"/>
      <c r="Z77" s="1"/>
      <c r="AA77" s="1"/>
    </row>
    <row r="78" spans="1:27" ht="14.25" customHeight="1">
      <c r="U78" s="1"/>
      <c r="V78" s="1"/>
      <c r="W78" s="1"/>
      <c r="X78" s="1"/>
      <c r="Y78" s="1"/>
      <c r="Z78" s="1"/>
      <c r="AA78" s="1"/>
    </row>
    <row r="79" spans="1:27" ht="14.25" customHeight="1">
      <c r="U79" s="1"/>
      <c r="V79" s="1"/>
      <c r="W79" s="1"/>
      <c r="X79" s="1"/>
      <c r="Y79" s="1"/>
      <c r="Z79" s="1"/>
      <c r="AA79" s="1"/>
    </row>
    <row r="80" spans="1:27" ht="14.25" customHeight="1">
      <c r="U80" s="1"/>
      <c r="V80" s="1"/>
      <c r="W80" s="1"/>
      <c r="X80" s="1"/>
      <c r="Y80" s="1"/>
      <c r="Z80" s="1"/>
      <c r="AA80" s="1"/>
    </row>
    <row r="81" spans="21:27" ht="14.25" customHeight="1">
      <c r="U81" s="1"/>
      <c r="V81" s="1"/>
      <c r="W81" s="1"/>
      <c r="X81" s="1"/>
      <c r="Y81" s="1"/>
      <c r="Z81" s="1"/>
      <c r="AA81" s="1"/>
    </row>
    <row r="82" spans="21:27" ht="14.25" customHeight="1">
      <c r="U82" s="1"/>
      <c r="V82" s="1"/>
      <c r="W82" s="1"/>
      <c r="X82" s="1"/>
      <c r="Y82" s="1"/>
      <c r="Z82" s="1"/>
      <c r="AA82" s="1"/>
    </row>
    <row r="83" spans="21:27" ht="14.25" customHeight="1">
      <c r="U83" s="1"/>
      <c r="V83" s="1"/>
      <c r="W83" s="1"/>
      <c r="X83" s="1"/>
      <c r="Y83" s="1"/>
      <c r="Z83" s="1"/>
      <c r="AA83" s="1"/>
    </row>
    <row r="84" spans="21:27" ht="14.25" customHeight="1">
      <c r="U84" s="1"/>
      <c r="V84" s="1"/>
      <c r="W84" s="1"/>
      <c r="X84" s="1"/>
      <c r="Y84" s="1"/>
      <c r="Z84" s="1"/>
      <c r="AA84" s="1"/>
    </row>
    <row r="85" spans="21:27" ht="14.25" customHeight="1">
      <c r="U85" s="1"/>
      <c r="V85" s="1"/>
      <c r="W85" s="1"/>
      <c r="X85" s="1"/>
      <c r="Y85" s="1"/>
      <c r="Z85" s="1"/>
      <c r="AA85" s="1"/>
    </row>
    <row r="86" spans="21:27" ht="14.25" customHeight="1">
      <c r="U86" s="1"/>
      <c r="V86" s="1"/>
      <c r="W86" s="1"/>
      <c r="X86" s="1"/>
      <c r="Y86" s="1"/>
      <c r="Z86" s="1"/>
      <c r="AA86" s="1"/>
    </row>
    <row r="87" spans="21:27" ht="14.25" customHeight="1">
      <c r="U87" s="1"/>
      <c r="V87" s="1"/>
      <c r="W87" s="1"/>
      <c r="X87" s="1"/>
      <c r="Y87" s="1"/>
      <c r="Z87" s="1"/>
      <c r="AA87" s="1"/>
    </row>
    <row r="88" spans="21:27" ht="14.25" customHeight="1">
      <c r="U88" s="1"/>
      <c r="V88" s="1"/>
      <c r="W88" s="1"/>
      <c r="X88" s="1"/>
      <c r="Y88" s="1"/>
      <c r="Z88" s="1"/>
      <c r="AA88" s="1"/>
    </row>
    <row r="89" spans="21:27" ht="14.25" customHeight="1">
      <c r="U89" s="1"/>
      <c r="V89" s="1"/>
      <c r="W89" s="1"/>
      <c r="X89" s="1"/>
      <c r="Y89" s="1"/>
      <c r="Z89" s="1"/>
      <c r="AA89" s="1"/>
    </row>
    <row r="90" spans="21:27" ht="14.25" customHeight="1">
      <c r="U90" s="1"/>
      <c r="V90" s="1"/>
      <c r="W90" s="1"/>
      <c r="X90" s="1"/>
      <c r="Y90" s="1"/>
      <c r="Z90" s="1"/>
      <c r="AA90" s="1"/>
    </row>
    <row r="91" spans="21:27" ht="14.25" customHeight="1">
      <c r="U91" s="1"/>
      <c r="V91" s="1"/>
      <c r="W91" s="1"/>
      <c r="X91" s="1"/>
      <c r="Y91" s="1"/>
      <c r="Z91" s="1"/>
      <c r="AA91" s="1"/>
    </row>
    <row r="92" spans="21:27" ht="14.25" customHeight="1">
      <c r="U92" s="1"/>
      <c r="V92" s="1"/>
      <c r="W92" s="1"/>
      <c r="X92" s="1"/>
      <c r="Y92" s="1"/>
      <c r="Z92" s="1"/>
      <c r="AA92" s="1"/>
    </row>
    <row r="93" spans="21:27" ht="14.25" customHeight="1">
      <c r="U93" s="1"/>
      <c r="V93" s="1"/>
      <c r="W93" s="1"/>
      <c r="X93" s="1"/>
      <c r="Y93" s="1"/>
      <c r="Z93" s="1"/>
      <c r="AA93" s="1"/>
    </row>
    <row r="94" spans="21:27" ht="14.25" customHeight="1">
      <c r="U94" s="1"/>
      <c r="V94" s="1"/>
      <c r="W94" s="1"/>
      <c r="X94" s="1"/>
      <c r="Y94" s="1"/>
      <c r="Z94" s="1"/>
      <c r="AA94" s="1"/>
    </row>
    <row r="95" spans="21:27" ht="14.25" customHeight="1">
      <c r="U95" s="1"/>
      <c r="V95" s="1"/>
      <c r="W95" s="1"/>
      <c r="X95" s="1"/>
      <c r="Y95" s="1"/>
      <c r="Z95" s="1"/>
      <c r="AA95" s="1"/>
    </row>
    <row r="96" spans="21:27" ht="14.25" customHeight="1">
      <c r="U96" s="1"/>
      <c r="V96" s="1"/>
      <c r="W96" s="1"/>
      <c r="X96" s="1"/>
      <c r="Y96" s="1"/>
      <c r="Z96" s="1"/>
      <c r="AA96" s="1"/>
    </row>
    <row r="97" spans="21:27" ht="14.25" customHeight="1">
      <c r="U97" s="1"/>
      <c r="V97" s="1"/>
      <c r="W97" s="1"/>
      <c r="X97" s="1"/>
      <c r="Y97" s="1"/>
      <c r="Z97" s="1"/>
      <c r="AA97" s="1"/>
    </row>
    <row r="98" spans="21:27" ht="14.25" customHeight="1">
      <c r="U98" s="1"/>
      <c r="V98" s="1"/>
      <c r="W98" s="1"/>
      <c r="X98" s="1"/>
      <c r="Y98" s="1"/>
      <c r="Z98" s="1"/>
      <c r="AA98" s="1"/>
    </row>
    <row r="99" spans="21:27" ht="14.25" customHeight="1">
      <c r="U99" s="1"/>
      <c r="V99" s="1"/>
      <c r="W99" s="1"/>
      <c r="X99" s="1"/>
      <c r="Y99" s="1"/>
      <c r="Z99" s="1"/>
      <c r="AA99" s="1"/>
    </row>
    <row r="100" spans="21:27" ht="14.25" customHeight="1">
      <c r="U100" s="1"/>
      <c r="V100" s="1"/>
      <c r="W100" s="1"/>
      <c r="X100" s="1"/>
      <c r="Y100" s="1"/>
      <c r="Z100" s="1"/>
      <c r="AA100" s="1"/>
    </row>
    <row r="101" spans="21:27" ht="14.25" customHeight="1">
      <c r="U101" s="1"/>
      <c r="V101" s="1"/>
      <c r="W101" s="1"/>
      <c r="X101" s="1"/>
      <c r="Y101" s="1"/>
      <c r="Z101" s="1"/>
      <c r="AA101" s="1"/>
    </row>
    <row r="102" spans="21:27" ht="14.25" customHeight="1">
      <c r="U102" s="1"/>
      <c r="V102" s="1"/>
      <c r="W102" s="1"/>
      <c r="X102" s="1"/>
      <c r="Y102" s="1"/>
      <c r="Z102" s="1"/>
      <c r="AA102" s="1"/>
    </row>
    <row r="103" spans="21:27" ht="14.25" customHeight="1">
      <c r="U103" s="1"/>
      <c r="V103" s="1"/>
      <c r="W103" s="1"/>
      <c r="X103" s="1"/>
      <c r="Y103" s="1"/>
      <c r="Z103" s="1"/>
      <c r="AA103" s="1"/>
    </row>
    <row r="104" spans="21:27" ht="14.25" customHeight="1">
      <c r="U104" s="1"/>
      <c r="V104" s="1"/>
      <c r="W104" s="1"/>
      <c r="X104" s="1"/>
      <c r="Y104" s="1"/>
      <c r="Z104" s="1"/>
      <c r="AA104" s="1"/>
    </row>
    <row r="105" spans="21:27" ht="14.25" customHeight="1">
      <c r="U105" s="1"/>
      <c r="V105" s="1"/>
      <c r="W105" s="1"/>
      <c r="X105" s="1"/>
      <c r="Y105" s="1"/>
      <c r="Z105" s="1"/>
      <c r="AA105" s="1"/>
    </row>
    <row r="106" spans="21:27" ht="14.25" customHeight="1">
      <c r="U106" s="1"/>
      <c r="V106" s="1"/>
      <c r="W106" s="1"/>
      <c r="X106" s="1"/>
      <c r="Y106" s="1"/>
      <c r="Z106" s="1"/>
      <c r="AA106" s="1"/>
    </row>
    <row r="107" spans="21:27" ht="14.25" customHeight="1">
      <c r="U107" s="1"/>
      <c r="V107" s="1"/>
      <c r="W107" s="1"/>
      <c r="X107" s="1"/>
      <c r="Y107" s="1"/>
      <c r="Z107" s="1"/>
      <c r="AA107" s="1"/>
    </row>
    <row r="108" spans="21:27" ht="14.25" customHeight="1">
      <c r="U108" s="1"/>
      <c r="V108" s="1"/>
      <c r="W108" s="1"/>
      <c r="X108" s="1"/>
      <c r="Y108" s="1"/>
      <c r="Z108" s="1"/>
      <c r="AA108" s="1"/>
    </row>
    <row r="109" spans="21:27" ht="14.25" customHeight="1">
      <c r="U109" s="1"/>
      <c r="V109" s="1"/>
      <c r="W109" s="1"/>
      <c r="X109" s="1"/>
      <c r="Y109" s="1"/>
      <c r="Z109" s="1"/>
      <c r="AA109" s="1"/>
    </row>
    <row r="110" spans="21:27" ht="14.25" customHeight="1">
      <c r="U110" s="1"/>
      <c r="V110" s="1"/>
      <c r="W110" s="1"/>
      <c r="X110" s="1"/>
      <c r="Y110" s="1"/>
      <c r="Z110" s="1"/>
      <c r="AA110" s="1"/>
    </row>
    <row r="111" spans="21:27" ht="14.25" customHeight="1">
      <c r="U111" s="1"/>
      <c r="V111" s="1"/>
      <c r="W111" s="1"/>
      <c r="X111" s="1"/>
      <c r="Y111" s="1"/>
      <c r="Z111" s="1"/>
      <c r="AA111" s="1"/>
    </row>
    <row r="112" spans="21:27" ht="14.25" customHeight="1">
      <c r="U112" s="1"/>
      <c r="V112" s="1"/>
      <c r="W112" s="1"/>
      <c r="X112" s="1"/>
      <c r="Y112" s="1"/>
      <c r="Z112" s="1"/>
      <c r="AA112" s="1"/>
    </row>
    <row r="113" spans="21:27" ht="14.25" customHeight="1">
      <c r="U113" s="1"/>
      <c r="V113" s="1"/>
      <c r="W113" s="1"/>
      <c r="X113" s="1"/>
      <c r="Y113" s="1"/>
      <c r="Z113" s="1"/>
      <c r="AA113" s="1"/>
    </row>
    <row r="114" spans="21:27" ht="14.25" customHeight="1">
      <c r="U114" s="1"/>
      <c r="V114" s="1"/>
      <c r="W114" s="1"/>
      <c r="X114" s="1"/>
      <c r="Y114" s="1"/>
      <c r="Z114" s="1"/>
      <c r="AA114" s="1"/>
    </row>
    <row r="115" spans="21:27" ht="14.25" customHeight="1">
      <c r="U115" s="1"/>
      <c r="V115" s="1"/>
      <c r="W115" s="1"/>
      <c r="X115" s="1"/>
      <c r="Y115" s="1"/>
      <c r="Z115" s="1"/>
      <c r="AA115" s="1"/>
    </row>
    <row r="116" spans="21:27" ht="14.25" customHeight="1">
      <c r="U116" s="1"/>
      <c r="V116" s="1"/>
      <c r="W116" s="1"/>
      <c r="X116" s="1"/>
      <c r="Y116" s="1"/>
      <c r="Z116" s="1"/>
      <c r="AA116" s="1"/>
    </row>
    <row r="117" spans="21:27" ht="14.25" customHeight="1">
      <c r="U117" s="1"/>
      <c r="V117" s="1"/>
      <c r="W117" s="1"/>
      <c r="X117" s="1"/>
      <c r="Y117" s="1"/>
      <c r="Z117" s="1"/>
      <c r="AA117" s="1"/>
    </row>
    <row r="118" spans="21:27" ht="14.25" customHeight="1">
      <c r="U118" s="1"/>
      <c r="V118" s="1"/>
      <c r="W118" s="1"/>
      <c r="X118" s="1"/>
      <c r="Y118" s="1"/>
      <c r="Z118" s="1"/>
      <c r="AA118" s="1"/>
    </row>
    <row r="119" spans="21:27" ht="14.25" customHeight="1">
      <c r="U119" s="1"/>
      <c r="V119" s="1"/>
      <c r="W119" s="1"/>
      <c r="X119" s="1"/>
      <c r="Y119" s="1"/>
      <c r="Z119" s="1"/>
      <c r="AA119" s="1"/>
    </row>
    <row r="120" spans="21:27" ht="14.25" customHeight="1">
      <c r="U120" s="1"/>
      <c r="V120" s="1"/>
      <c r="W120" s="1"/>
      <c r="X120" s="1"/>
      <c r="Y120" s="1"/>
      <c r="Z120" s="1"/>
      <c r="AA120" s="1"/>
    </row>
    <row r="121" spans="21:27" ht="14.25" customHeight="1">
      <c r="U121" s="1"/>
      <c r="V121" s="1"/>
      <c r="W121" s="1"/>
      <c r="X121" s="1"/>
      <c r="Y121" s="1"/>
      <c r="Z121" s="1"/>
      <c r="AA121" s="1"/>
    </row>
    <row r="122" spans="21:27" ht="14.25" customHeight="1">
      <c r="U122" s="1"/>
      <c r="V122" s="1"/>
      <c r="W122" s="1"/>
      <c r="X122" s="1"/>
      <c r="Y122" s="1"/>
      <c r="Z122" s="1"/>
      <c r="AA122" s="1"/>
    </row>
    <row r="123" spans="21:27" ht="14.25" customHeight="1">
      <c r="U123" s="1"/>
      <c r="V123" s="1"/>
      <c r="W123" s="1"/>
      <c r="X123" s="1"/>
      <c r="Y123" s="1"/>
      <c r="Z123" s="1"/>
      <c r="AA123" s="1"/>
    </row>
    <row r="124" spans="21:27" ht="14.25" customHeight="1">
      <c r="U124" s="1"/>
      <c r="V124" s="1"/>
      <c r="W124" s="1"/>
      <c r="X124" s="1"/>
      <c r="Y124" s="1"/>
      <c r="Z124" s="1"/>
      <c r="AA124" s="1"/>
    </row>
    <row r="125" spans="21:27" ht="14.25" customHeight="1">
      <c r="U125" s="1"/>
      <c r="V125" s="1"/>
      <c r="W125" s="1"/>
      <c r="X125" s="1"/>
      <c r="Y125" s="1"/>
      <c r="Z125" s="1"/>
      <c r="AA125" s="1"/>
    </row>
    <row r="126" spans="21:27" ht="14.25" customHeight="1">
      <c r="U126" s="1"/>
      <c r="V126" s="1"/>
      <c r="W126" s="1"/>
      <c r="X126" s="1"/>
      <c r="Y126" s="1"/>
      <c r="Z126" s="1"/>
      <c r="AA126" s="1"/>
    </row>
    <row r="127" spans="21:27" ht="14.25" customHeight="1">
      <c r="U127" s="1"/>
      <c r="V127" s="1"/>
      <c r="W127" s="1"/>
      <c r="X127" s="1"/>
      <c r="Y127" s="1"/>
      <c r="Z127" s="1"/>
      <c r="AA127" s="1"/>
    </row>
    <row r="128" spans="21:27" ht="14.25" customHeight="1">
      <c r="U128" s="1"/>
      <c r="V128" s="1"/>
      <c r="W128" s="1"/>
      <c r="X128" s="1"/>
      <c r="Y128" s="1"/>
      <c r="Z128" s="1"/>
      <c r="AA128" s="1"/>
    </row>
    <row r="129" spans="21:27" ht="14.25" customHeight="1">
      <c r="U129" s="1"/>
      <c r="V129" s="1"/>
      <c r="W129" s="1"/>
      <c r="X129" s="1"/>
      <c r="Y129" s="1"/>
      <c r="Z129" s="1"/>
      <c r="AA129" s="1"/>
    </row>
    <row r="130" spans="21:27" ht="14.25" customHeight="1">
      <c r="U130" s="1"/>
      <c r="V130" s="1"/>
      <c r="W130" s="1"/>
      <c r="X130" s="1"/>
      <c r="Y130" s="1"/>
      <c r="Z130" s="1"/>
      <c r="AA130" s="1"/>
    </row>
    <row r="131" spans="21:27" ht="14.25" customHeight="1">
      <c r="U131" s="1"/>
      <c r="V131" s="1"/>
      <c r="W131" s="1"/>
      <c r="X131" s="1"/>
      <c r="Y131" s="1"/>
      <c r="Z131" s="1"/>
      <c r="AA131" s="1"/>
    </row>
    <row r="132" spans="21:27" ht="14.25" customHeight="1">
      <c r="U132" s="1"/>
      <c r="V132" s="1"/>
      <c r="W132" s="1"/>
      <c r="X132" s="1"/>
      <c r="Y132" s="1"/>
      <c r="Z132" s="1"/>
      <c r="AA132" s="1"/>
    </row>
    <row r="133" spans="21:27" ht="14.25" customHeight="1">
      <c r="U133" s="1"/>
      <c r="V133" s="1"/>
      <c r="W133" s="1"/>
      <c r="X133" s="1"/>
      <c r="Y133" s="1"/>
      <c r="Z133" s="1"/>
      <c r="AA133" s="1"/>
    </row>
    <row r="134" spans="21:27" ht="14.25" customHeight="1">
      <c r="U134" s="1"/>
      <c r="V134" s="1"/>
      <c r="W134" s="1"/>
      <c r="X134" s="1"/>
      <c r="Y134" s="1"/>
      <c r="Z134" s="1"/>
      <c r="AA134" s="1"/>
    </row>
    <row r="135" spans="21:27" ht="14.25" customHeight="1">
      <c r="U135" s="1"/>
      <c r="V135" s="1"/>
      <c r="W135" s="1"/>
      <c r="X135" s="1"/>
      <c r="Y135" s="1"/>
      <c r="Z135" s="1"/>
      <c r="AA135" s="1"/>
    </row>
    <row r="136" spans="21:27" ht="14.25" customHeight="1">
      <c r="U136" s="1"/>
      <c r="V136" s="1"/>
      <c r="W136" s="1"/>
      <c r="X136" s="1"/>
      <c r="Y136" s="1"/>
      <c r="Z136" s="1"/>
      <c r="AA136" s="1"/>
    </row>
    <row r="137" spans="21:27" ht="14.25" customHeight="1">
      <c r="U137" s="1"/>
      <c r="V137" s="1"/>
      <c r="W137" s="1"/>
      <c r="X137" s="1"/>
      <c r="Y137" s="1"/>
      <c r="Z137" s="1"/>
      <c r="AA137" s="1"/>
    </row>
    <row r="138" spans="21:27" ht="14.25" customHeight="1">
      <c r="U138" s="1"/>
      <c r="V138" s="1"/>
      <c r="W138" s="1"/>
      <c r="X138" s="1"/>
      <c r="Y138" s="1"/>
      <c r="Z138" s="1"/>
      <c r="AA138" s="1"/>
    </row>
    <row r="139" spans="21:27" ht="14.25" customHeight="1">
      <c r="U139" s="1"/>
      <c r="V139" s="1"/>
      <c r="W139" s="1"/>
      <c r="X139" s="1"/>
      <c r="Y139" s="1"/>
      <c r="Z139" s="1"/>
      <c r="AA139" s="1"/>
    </row>
    <row r="140" spans="21:27" ht="14.25" customHeight="1">
      <c r="U140" s="1"/>
      <c r="V140" s="1"/>
      <c r="W140" s="1"/>
      <c r="X140" s="1"/>
      <c r="Y140" s="1"/>
      <c r="Z140" s="1"/>
      <c r="AA140" s="1"/>
    </row>
    <row r="141" spans="21:27" ht="14.25" customHeight="1">
      <c r="U141" s="1"/>
      <c r="V141" s="1"/>
      <c r="W141" s="1"/>
      <c r="X141" s="1"/>
      <c r="Y141" s="1"/>
      <c r="Z141" s="1"/>
      <c r="AA141" s="1"/>
    </row>
    <row r="142" spans="21:27" ht="14.25" customHeight="1">
      <c r="U142" s="1"/>
      <c r="V142" s="1"/>
      <c r="W142" s="1"/>
      <c r="X142" s="1"/>
      <c r="Y142" s="1"/>
      <c r="Z142" s="1"/>
      <c r="AA142" s="1"/>
    </row>
    <row r="143" spans="21:27" ht="14.25" customHeight="1">
      <c r="U143" s="1"/>
      <c r="V143" s="1"/>
      <c r="W143" s="1"/>
      <c r="X143" s="1"/>
      <c r="Y143" s="1"/>
      <c r="Z143" s="1"/>
      <c r="AA143" s="1"/>
    </row>
    <row r="144" spans="21:27" ht="14.25" customHeight="1">
      <c r="U144" s="1"/>
      <c r="V144" s="1"/>
      <c r="W144" s="1"/>
      <c r="X144" s="1"/>
      <c r="Y144" s="1"/>
      <c r="Z144" s="1"/>
      <c r="AA144" s="1"/>
    </row>
    <row r="145" spans="21:27" ht="14.25" customHeight="1">
      <c r="U145" s="1"/>
      <c r="V145" s="1"/>
      <c r="W145" s="1"/>
      <c r="X145" s="1"/>
      <c r="Y145" s="1"/>
      <c r="Z145" s="1"/>
      <c r="AA145" s="1"/>
    </row>
    <row r="146" spans="21:27" ht="14.25" customHeight="1">
      <c r="U146" s="1"/>
      <c r="V146" s="1"/>
      <c r="W146" s="1"/>
      <c r="X146" s="1"/>
      <c r="Y146" s="1"/>
      <c r="Z146" s="1"/>
      <c r="AA146" s="1"/>
    </row>
    <row r="147" spans="21:27" ht="14.25" customHeight="1">
      <c r="U147" s="1"/>
      <c r="V147" s="1"/>
      <c r="W147" s="1"/>
      <c r="X147" s="1"/>
      <c r="Y147" s="1"/>
      <c r="Z147" s="1"/>
      <c r="AA147" s="1"/>
    </row>
    <row r="148" spans="21:27" ht="14.25" customHeight="1">
      <c r="U148" s="1"/>
      <c r="V148" s="1"/>
      <c r="W148" s="1"/>
      <c r="X148" s="1"/>
      <c r="Y148" s="1"/>
      <c r="Z148" s="1"/>
      <c r="AA148" s="1"/>
    </row>
    <row r="149" spans="21:27" ht="14.25" customHeight="1">
      <c r="U149" s="1"/>
      <c r="V149" s="1"/>
      <c r="W149" s="1"/>
      <c r="X149" s="1"/>
      <c r="Y149" s="1"/>
      <c r="Z149" s="1"/>
      <c r="AA149" s="1"/>
    </row>
    <row r="150" spans="21:27" ht="14.25" customHeight="1">
      <c r="U150" s="1"/>
      <c r="V150" s="1"/>
      <c r="W150" s="1"/>
      <c r="X150" s="1"/>
      <c r="Y150" s="1"/>
      <c r="Z150" s="1"/>
      <c r="AA150" s="1"/>
    </row>
    <row r="151" spans="21:27" ht="14.25" customHeight="1">
      <c r="U151" s="1"/>
      <c r="V151" s="1"/>
      <c r="W151" s="1"/>
      <c r="X151" s="1"/>
      <c r="Y151" s="1"/>
      <c r="Z151" s="1"/>
      <c r="AA151" s="1"/>
    </row>
    <row r="152" spans="21:27" ht="14.25" customHeight="1">
      <c r="U152" s="1"/>
      <c r="V152" s="1"/>
      <c r="W152" s="1"/>
      <c r="X152" s="1"/>
      <c r="Y152" s="1"/>
      <c r="Z152" s="1"/>
      <c r="AA152" s="1"/>
    </row>
    <row r="153" spans="21:27" ht="14.25" customHeight="1">
      <c r="U153" s="1"/>
      <c r="V153" s="1"/>
      <c r="W153" s="1"/>
      <c r="X153" s="1"/>
      <c r="Y153" s="1"/>
      <c r="Z153" s="1"/>
      <c r="AA153" s="1"/>
    </row>
    <row r="154" spans="21:27" ht="14.25" customHeight="1">
      <c r="U154" s="1"/>
      <c r="V154" s="1"/>
      <c r="W154" s="1"/>
      <c r="X154" s="1"/>
      <c r="Y154" s="1"/>
      <c r="Z154" s="1"/>
      <c r="AA154" s="1"/>
    </row>
    <row r="155" spans="21:27" ht="14.25" customHeight="1">
      <c r="U155" s="1"/>
      <c r="V155" s="1"/>
      <c r="W155" s="1"/>
      <c r="X155" s="1"/>
      <c r="Y155" s="1"/>
      <c r="Z155" s="1"/>
      <c r="AA155" s="1"/>
    </row>
    <row r="156" spans="21:27" ht="14.25" customHeight="1">
      <c r="U156" s="1"/>
      <c r="V156" s="1"/>
      <c r="W156" s="1"/>
      <c r="X156" s="1"/>
      <c r="Y156" s="1"/>
      <c r="Z156" s="1"/>
      <c r="AA156" s="1"/>
    </row>
    <row r="157" spans="21:27" ht="14.25" customHeight="1">
      <c r="U157" s="1"/>
      <c r="V157" s="1"/>
      <c r="W157" s="1"/>
      <c r="X157" s="1"/>
      <c r="Y157" s="1"/>
      <c r="Z157" s="1"/>
      <c r="AA157" s="1"/>
    </row>
    <row r="158" spans="21:27" ht="14.25" customHeight="1">
      <c r="U158" s="1"/>
      <c r="V158" s="1"/>
      <c r="W158" s="1"/>
      <c r="X158" s="1"/>
      <c r="Y158" s="1"/>
      <c r="Z158" s="1"/>
      <c r="AA158" s="1"/>
    </row>
    <row r="159" spans="21:27" ht="14.25" customHeight="1">
      <c r="U159" s="1"/>
      <c r="V159" s="1"/>
      <c r="W159" s="1"/>
      <c r="X159" s="1"/>
      <c r="Y159" s="1"/>
      <c r="Z159" s="1"/>
      <c r="AA159" s="1"/>
    </row>
    <row r="160" spans="21:27" ht="14.25" customHeight="1">
      <c r="U160" s="1"/>
      <c r="V160" s="1"/>
      <c r="W160" s="1"/>
      <c r="X160" s="1"/>
      <c r="Y160" s="1"/>
      <c r="Z160" s="1"/>
      <c r="AA160" s="1"/>
    </row>
    <row r="161" spans="21:27" ht="14.25" customHeight="1">
      <c r="U161" s="1"/>
      <c r="V161" s="1"/>
      <c r="W161" s="1"/>
      <c r="X161" s="1"/>
      <c r="Y161" s="1"/>
      <c r="Z161" s="1"/>
      <c r="AA161" s="1"/>
    </row>
    <row r="162" spans="21:27" ht="14.25" customHeight="1">
      <c r="U162" s="1"/>
      <c r="V162" s="1"/>
      <c r="W162" s="1"/>
      <c r="X162" s="1"/>
      <c r="Y162" s="1"/>
      <c r="Z162" s="1"/>
      <c r="AA162" s="1"/>
    </row>
    <row r="163" spans="21:27" ht="14.25" customHeight="1">
      <c r="U163" s="1"/>
      <c r="V163" s="1"/>
      <c r="W163" s="1"/>
      <c r="X163" s="1"/>
      <c r="Y163" s="1"/>
      <c r="Z163" s="1"/>
      <c r="AA163" s="1"/>
    </row>
    <row r="164" spans="21:27" ht="14.25" customHeight="1">
      <c r="U164" s="1"/>
      <c r="V164" s="1"/>
      <c r="W164" s="1"/>
      <c r="X164" s="1"/>
      <c r="Y164" s="1"/>
      <c r="Z164" s="1"/>
      <c r="AA164" s="1"/>
    </row>
    <row r="165" spans="21:27" ht="14.25" customHeight="1">
      <c r="U165" s="1"/>
      <c r="V165" s="1"/>
      <c r="W165" s="1"/>
      <c r="X165" s="1"/>
      <c r="Y165" s="1"/>
      <c r="Z165" s="1"/>
      <c r="AA165" s="1"/>
    </row>
    <row r="166" spans="21:27" ht="14.25" customHeight="1">
      <c r="U166" s="1"/>
      <c r="V166" s="1"/>
      <c r="W166" s="1"/>
      <c r="X166" s="1"/>
      <c r="Y166" s="1"/>
      <c r="Z166" s="1"/>
      <c r="AA166" s="1"/>
    </row>
    <row r="167" spans="21:27" ht="14.25" customHeight="1">
      <c r="U167" s="1"/>
      <c r="V167" s="1"/>
      <c r="W167" s="1"/>
      <c r="X167" s="1"/>
      <c r="Y167" s="1"/>
      <c r="Z167" s="1"/>
      <c r="AA167" s="1"/>
    </row>
    <row r="168" spans="21:27" ht="14.25" customHeight="1">
      <c r="U168" s="1"/>
      <c r="V168" s="1"/>
      <c r="W168" s="1"/>
      <c r="X168" s="1"/>
      <c r="Y168" s="1"/>
      <c r="Z168" s="1"/>
      <c r="AA168" s="1"/>
    </row>
    <row r="169" spans="21:27" ht="14.25" customHeight="1">
      <c r="U169" s="1"/>
      <c r="V169" s="1"/>
      <c r="W169" s="1"/>
      <c r="X169" s="1"/>
      <c r="Y169" s="1"/>
      <c r="Z169" s="1"/>
      <c r="AA169" s="1"/>
    </row>
    <row r="170" spans="21:27" ht="14.25" customHeight="1">
      <c r="U170" s="1"/>
      <c r="V170" s="1"/>
      <c r="W170" s="1"/>
      <c r="X170" s="1"/>
      <c r="Y170" s="1"/>
      <c r="Z170" s="1"/>
      <c r="AA170" s="1"/>
    </row>
    <row r="171" spans="21:27" ht="14.25" customHeight="1">
      <c r="U171" s="1"/>
      <c r="V171" s="1"/>
      <c r="W171" s="1"/>
      <c r="X171" s="1"/>
      <c r="Y171" s="1"/>
      <c r="Z171" s="1"/>
      <c r="AA171" s="1"/>
    </row>
    <row r="172" spans="21:27" ht="14.25" customHeight="1">
      <c r="U172" s="1"/>
      <c r="V172" s="1"/>
      <c r="W172" s="1"/>
      <c r="X172" s="1"/>
      <c r="Y172" s="1"/>
      <c r="Z172" s="1"/>
      <c r="AA172" s="1"/>
    </row>
    <row r="173" spans="21:27" ht="14.25" customHeight="1">
      <c r="U173" s="1"/>
      <c r="V173" s="1"/>
      <c r="W173" s="1"/>
      <c r="X173" s="1"/>
      <c r="Y173" s="1"/>
      <c r="Z173" s="1"/>
      <c r="AA173" s="1"/>
    </row>
    <row r="174" spans="21:27" ht="14.25" customHeight="1">
      <c r="U174" s="1"/>
      <c r="V174" s="1"/>
      <c r="W174" s="1"/>
      <c r="X174" s="1"/>
      <c r="Y174" s="1"/>
      <c r="Z174" s="1"/>
      <c r="AA174" s="1"/>
    </row>
    <row r="175" spans="21:27" ht="14.25" customHeight="1">
      <c r="U175" s="1"/>
      <c r="V175" s="1"/>
      <c r="W175" s="1"/>
      <c r="X175" s="1"/>
      <c r="Y175" s="1"/>
      <c r="Z175" s="1"/>
      <c r="AA175" s="1"/>
    </row>
    <row r="176" spans="21:27" ht="14.25" customHeight="1">
      <c r="U176" s="1"/>
      <c r="V176" s="1"/>
      <c r="W176" s="1"/>
      <c r="X176" s="1"/>
      <c r="Y176" s="1"/>
      <c r="Z176" s="1"/>
      <c r="AA176" s="1"/>
    </row>
    <row r="177" spans="21:27" ht="14.25" customHeight="1">
      <c r="U177" s="1"/>
      <c r="V177" s="1"/>
      <c r="W177" s="1"/>
      <c r="X177" s="1"/>
      <c r="Y177" s="1"/>
      <c r="Z177" s="1"/>
      <c r="AA177" s="1"/>
    </row>
    <row r="178" spans="21:27" ht="14.25" customHeight="1">
      <c r="U178" s="1"/>
      <c r="V178" s="1"/>
      <c r="W178" s="1"/>
      <c r="X178" s="1"/>
      <c r="Y178" s="1"/>
      <c r="Z178" s="1"/>
      <c r="AA178" s="1"/>
    </row>
    <row r="179" spans="21:27" ht="14.25" customHeight="1">
      <c r="U179" s="1"/>
      <c r="V179" s="1"/>
      <c r="W179" s="1"/>
      <c r="X179" s="1"/>
      <c r="Y179" s="1"/>
      <c r="Z179" s="1"/>
      <c r="AA179" s="1"/>
    </row>
    <row r="180" spans="21:27" ht="14.25" customHeight="1">
      <c r="U180" s="1"/>
      <c r="V180" s="1"/>
      <c r="W180" s="1"/>
      <c r="X180" s="1"/>
      <c r="Y180" s="1"/>
      <c r="Z180" s="1"/>
      <c r="AA180" s="1"/>
    </row>
    <row r="181" spans="21:27" ht="14.25" customHeight="1">
      <c r="U181" s="1"/>
      <c r="V181" s="1"/>
      <c r="W181" s="1"/>
      <c r="X181" s="1"/>
      <c r="Y181" s="1"/>
      <c r="Z181" s="1"/>
      <c r="AA181" s="1"/>
    </row>
    <row r="182" spans="21:27" ht="14.25" customHeight="1">
      <c r="U182" s="1"/>
      <c r="V182" s="1"/>
      <c r="W182" s="1"/>
      <c r="X182" s="1"/>
      <c r="Y182" s="1"/>
      <c r="Z182" s="1"/>
      <c r="AA182" s="1"/>
    </row>
    <row r="183" spans="21:27" ht="14.25" customHeight="1">
      <c r="U183" s="1"/>
      <c r="V183" s="1"/>
      <c r="W183" s="1"/>
      <c r="X183" s="1"/>
      <c r="Y183" s="1"/>
      <c r="Z183" s="1"/>
      <c r="AA183" s="1"/>
    </row>
    <row r="184" spans="21:27" ht="14.25" customHeight="1">
      <c r="U184" s="1"/>
      <c r="V184" s="1"/>
      <c r="W184" s="1"/>
      <c r="X184" s="1"/>
      <c r="Y184" s="1"/>
      <c r="Z184" s="1"/>
      <c r="AA184" s="1"/>
    </row>
    <row r="185" spans="21:27" ht="14.25" customHeight="1">
      <c r="U185" s="1"/>
      <c r="V185" s="1"/>
      <c r="W185" s="1"/>
      <c r="X185" s="1"/>
      <c r="Y185" s="1"/>
      <c r="Z185" s="1"/>
      <c r="AA185" s="1"/>
    </row>
    <row r="186" spans="21:27" ht="14.25" customHeight="1">
      <c r="U186" s="1"/>
      <c r="V186" s="1"/>
      <c r="W186" s="1"/>
      <c r="X186" s="1"/>
      <c r="Y186" s="1"/>
      <c r="Z186" s="1"/>
      <c r="AA186" s="1"/>
    </row>
    <row r="187" spans="21:27" ht="14.25" customHeight="1">
      <c r="U187" s="1"/>
      <c r="V187" s="1"/>
      <c r="W187" s="1"/>
      <c r="X187" s="1"/>
      <c r="Y187" s="1"/>
      <c r="Z187" s="1"/>
      <c r="AA187" s="1"/>
    </row>
    <row r="188" spans="21:27" ht="14.25" customHeight="1">
      <c r="U188" s="1"/>
      <c r="V188" s="1"/>
      <c r="W188" s="1"/>
      <c r="X188" s="1"/>
      <c r="Y188" s="1"/>
      <c r="Z188" s="1"/>
      <c r="AA188" s="1"/>
    </row>
    <row r="189" spans="21:27" ht="14.25" customHeight="1">
      <c r="U189" s="1"/>
      <c r="V189" s="1"/>
      <c r="W189" s="1"/>
      <c r="X189" s="1"/>
      <c r="Y189" s="1"/>
      <c r="Z189" s="1"/>
      <c r="AA189" s="1"/>
    </row>
    <row r="190" spans="21:27" ht="14.25" customHeight="1">
      <c r="U190" s="1"/>
      <c r="V190" s="1"/>
      <c r="W190" s="1"/>
      <c r="X190" s="1"/>
      <c r="Y190" s="1"/>
      <c r="Z190" s="1"/>
      <c r="AA190" s="1"/>
    </row>
    <row r="191" spans="21:27" ht="14.25" customHeight="1">
      <c r="U191" s="1"/>
      <c r="V191" s="1"/>
      <c r="W191" s="1"/>
      <c r="X191" s="1"/>
      <c r="Y191" s="1"/>
      <c r="Z191" s="1"/>
      <c r="AA191" s="1"/>
    </row>
    <row r="192" spans="21:27" ht="14.25" customHeight="1">
      <c r="U192" s="1"/>
      <c r="V192" s="1"/>
      <c r="W192" s="1"/>
      <c r="X192" s="1"/>
      <c r="Y192" s="1"/>
      <c r="Z192" s="1"/>
      <c r="AA192" s="1"/>
    </row>
    <row r="193" spans="21:27" ht="14.25" customHeight="1">
      <c r="U193" s="1"/>
      <c r="V193" s="1"/>
      <c r="W193" s="1"/>
      <c r="X193" s="1"/>
      <c r="Y193" s="1"/>
      <c r="Z193" s="1"/>
      <c r="AA193" s="1"/>
    </row>
    <row r="194" spans="21:27" ht="14.25" customHeight="1">
      <c r="U194" s="1"/>
      <c r="V194" s="1"/>
      <c r="W194" s="1"/>
      <c r="X194" s="1"/>
      <c r="Y194" s="1"/>
      <c r="Z194" s="1"/>
      <c r="AA194" s="1"/>
    </row>
    <row r="195" spans="21:27" ht="14.25" customHeight="1">
      <c r="U195" s="1"/>
      <c r="V195" s="1"/>
      <c r="W195" s="1"/>
      <c r="X195" s="1"/>
      <c r="Y195" s="1"/>
      <c r="Z195" s="1"/>
      <c r="AA195" s="1"/>
    </row>
    <row r="196" spans="21:27" ht="14.25" customHeight="1">
      <c r="U196" s="1"/>
      <c r="V196" s="1"/>
      <c r="W196" s="1"/>
      <c r="X196" s="1"/>
      <c r="Y196" s="1"/>
      <c r="Z196" s="1"/>
      <c r="AA196" s="1"/>
    </row>
    <row r="197" spans="21:27" ht="14.25" customHeight="1">
      <c r="U197" s="1"/>
      <c r="V197" s="1"/>
      <c r="W197" s="1"/>
      <c r="X197" s="1"/>
      <c r="Y197" s="1"/>
      <c r="Z197" s="1"/>
      <c r="AA197" s="1"/>
    </row>
    <row r="198" spans="21:27" ht="14.25" customHeight="1">
      <c r="U198" s="1"/>
      <c r="V198" s="1"/>
      <c r="W198" s="1"/>
      <c r="X198" s="1"/>
      <c r="Y198" s="1"/>
      <c r="Z198" s="1"/>
      <c r="AA198" s="1"/>
    </row>
    <row r="199" spans="21:27" ht="14.25" customHeight="1">
      <c r="U199" s="1"/>
      <c r="V199" s="1"/>
      <c r="W199" s="1"/>
      <c r="X199" s="1"/>
      <c r="Y199" s="1"/>
      <c r="Z199" s="1"/>
      <c r="AA199" s="1"/>
    </row>
    <row r="200" spans="21:27" ht="14.25" customHeight="1">
      <c r="U200" s="1"/>
      <c r="V200" s="1"/>
      <c r="W200" s="1"/>
      <c r="X200" s="1"/>
      <c r="Y200" s="1"/>
      <c r="Z200" s="1"/>
      <c r="AA200" s="1"/>
    </row>
    <row r="201" spans="21:27" ht="14.25" customHeight="1">
      <c r="U201" s="1"/>
      <c r="V201" s="1"/>
      <c r="W201" s="1"/>
      <c r="X201" s="1"/>
      <c r="Y201" s="1"/>
      <c r="Z201" s="1"/>
      <c r="AA201" s="1"/>
    </row>
    <row r="202" spans="21:27" ht="14.25" customHeight="1">
      <c r="U202" s="1"/>
      <c r="V202" s="1"/>
      <c r="W202" s="1"/>
      <c r="X202" s="1"/>
      <c r="Y202" s="1"/>
      <c r="Z202" s="1"/>
      <c r="AA202" s="1"/>
    </row>
    <row r="203" spans="21:27" ht="14.25" customHeight="1">
      <c r="U203" s="1"/>
      <c r="V203" s="1"/>
      <c r="W203" s="1"/>
      <c r="X203" s="1"/>
      <c r="Y203" s="1"/>
      <c r="Z203" s="1"/>
      <c r="AA203" s="1"/>
    </row>
    <row r="204" spans="21:27" ht="14.25" customHeight="1">
      <c r="U204" s="1"/>
      <c r="V204" s="1"/>
      <c r="W204" s="1"/>
      <c r="X204" s="1"/>
      <c r="Y204" s="1"/>
      <c r="Z204" s="1"/>
      <c r="AA204" s="1"/>
    </row>
    <row r="205" spans="21:27" ht="14.25" customHeight="1">
      <c r="U205" s="1"/>
      <c r="V205" s="1"/>
      <c r="W205" s="1"/>
      <c r="X205" s="1"/>
      <c r="Y205" s="1"/>
      <c r="Z205" s="1"/>
      <c r="AA205" s="1"/>
    </row>
    <row r="206" spans="21:27" ht="14.25" customHeight="1">
      <c r="U206" s="1"/>
      <c r="V206" s="1"/>
      <c r="W206" s="1"/>
      <c r="X206" s="1"/>
      <c r="Y206" s="1"/>
      <c r="Z206" s="1"/>
      <c r="AA206" s="1"/>
    </row>
    <row r="207" spans="21:27" ht="14.25" customHeight="1">
      <c r="U207" s="1"/>
      <c r="V207" s="1"/>
      <c r="W207" s="1"/>
      <c r="X207" s="1"/>
      <c r="Y207" s="1"/>
      <c r="Z207" s="1"/>
      <c r="AA207" s="1"/>
    </row>
    <row r="208" spans="21:27" ht="14.25" customHeight="1">
      <c r="U208" s="1"/>
      <c r="V208" s="1"/>
      <c r="W208" s="1"/>
      <c r="X208" s="1"/>
      <c r="Y208" s="1"/>
      <c r="Z208" s="1"/>
      <c r="AA208" s="1"/>
    </row>
    <row r="209" spans="21:27" ht="14.25" customHeight="1">
      <c r="U209" s="1"/>
      <c r="V209" s="1"/>
      <c r="W209" s="1"/>
      <c r="X209" s="1"/>
      <c r="Y209" s="1"/>
      <c r="Z209" s="1"/>
      <c r="AA209" s="1"/>
    </row>
    <row r="210" spans="21:27" ht="14.25" customHeight="1">
      <c r="U210" s="1"/>
      <c r="V210" s="1"/>
      <c r="W210" s="1"/>
      <c r="X210" s="1"/>
      <c r="Y210" s="1"/>
      <c r="Z210" s="1"/>
      <c r="AA210" s="1"/>
    </row>
    <row r="211" spans="21:27" ht="14.25" customHeight="1">
      <c r="U211" s="1"/>
      <c r="V211" s="1"/>
      <c r="W211" s="1"/>
      <c r="X211" s="1"/>
      <c r="Y211" s="1"/>
      <c r="Z211" s="1"/>
      <c r="AA211" s="1"/>
    </row>
    <row r="212" spans="21:27" ht="14.25" customHeight="1">
      <c r="U212" s="1"/>
      <c r="V212" s="1"/>
      <c r="W212" s="1"/>
      <c r="X212" s="1"/>
      <c r="Y212" s="1"/>
      <c r="Z212" s="1"/>
      <c r="AA212" s="1"/>
    </row>
    <row r="213" spans="21:27" ht="14.25" customHeight="1">
      <c r="U213" s="1"/>
      <c r="V213" s="1"/>
      <c r="W213" s="1"/>
      <c r="X213" s="1"/>
      <c r="Y213" s="1"/>
      <c r="Z213" s="1"/>
      <c r="AA213" s="1"/>
    </row>
    <row r="214" spans="21:27" ht="14.25" customHeight="1">
      <c r="U214" s="1"/>
      <c r="V214" s="1"/>
      <c r="W214" s="1"/>
      <c r="X214" s="1"/>
      <c r="Y214" s="1"/>
      <c r="Z214" s="1"/>
      <c r="AA214" s="1"/>
    </row>
    <row r="215" spans="21:27" ht="14.25" customHeight="1">
      <c r="U215" s="1"/>
      <c r="V215" s="1"/>
      <c r="W215" s="1"/>
      <c r="X215" s="1"/>
      <c r="Y215" s="1"/>
      <c r="Z215" s="1"/>
      <c r="AA215" s="1"/>
    </row>
    <row r="216" spans="21:27" ht="14.25" customHeight="1">
      <c r="U216" s="1"/>
      <c r="V216" s="1"/>
      <c r="W216" s="1"/>
      <c r="X216" s="1"/>
      <c r="Y216" s="1"/>
      <c r="Z216" s="1"/>
      <c r="AA216" s="1"/>
    </row>
    <row r="217" spans="21:27" ht="14.25" customHeight="1">
      <c r="U217" s="1"/>
      <c r="V217" s="1"/>
      <c r="W217" s="1"/>
      <c r="X217" s="1"/>
      <c r="Y217" s="1"/>
      <c r="Z217" s="1"/>
      <c r="AA217" s="1"/>
    </row>
    <row r="218" spans="21:27" ht="14.25" customHeight="1">
      <c r="U218" s="1"/>
      <c r="V218" s="1"/>
      <c r="W218" s="1"/>
      <c r="X218" s="1"/>
      <c r="Y218" s="1"/>
      <c r="Z218" s="1"/>
      <c r="AA218" s="1"/>
    </row>
    <row r="219" spans="21:27" ht="14.25" customHeight="1">
      <c r="U219" s="1"/>
      <c r="V219" s="1"/>
      <c r="W219" s="1"/>
      <c r="X219" s="1"/>
      <c r="Y219" s="1"/>
      <c r="Z219" s="1"/>
      <c r="AA219" s="1"/>
    </row>
    <row r="220" spans="21:27" ht="14.25" customHeight="1">
      <c r="U220" s="1"/>
      <c r="V220" s="1"/>
      <c r="W220" s="1"/>
      <c r="X220" s="1"/>
      <c r="Y220" s="1"/>
      <c r="Z220" s="1"/>
      <c r="AA220" s="1"/>
    </row>
    <row r="221" spans="21:27" ht="14.25" customHeight="1">
      <c r="U221" s="1"/>
      <c r="V221" s="1"/>
      <c r="W221" s="1"/>
      <c r="X221" s="1"/>
      <c r="Y221" s="1"/>
      <c r="Z221" s="1"/>
      <c r="AA221" s="1"/>
    </row>
    <row r="222" spans="21:27" ht="14.25" customHeight="1">
      <c r="U222" s="1"/>
      <c r="V222" s="1"/>
      <c r="W222" s="1"/>
      <c r="X222" s="1"/>
      <c r="Y222" s="1"/>
      <c r="Z222" s="1"/>
      <c r="AA222" s="1"/>
    </row>
    <row r="223" spans="21:27" ht="14.25" customHeight="1">
      <c r="U223" s="1"/>
      <c r="V223" s="1"/>
      <c r="W223" s="1"/>
      <c r="X223" s="1"/>
      <c r="Y223" s="1"/>
      <c r="Z223" s="1"/>
      <c r="AA223" s="1"/>
    </row>
    <row r="224" spans="21:27" ht="14.25" customHeight="1">
      <c r="U224" s="1"/>
      <c r="V224" s="1"/>
      <c r="W224" s="1"/>
      <c r="X224" s="1"/>
      <c r="Y224" s="1"/>
      <c r="Z224" s="1"/>
      <c r="AA224" s="1"/>
    </row>
    <row r="225" spans="21:27" ht="14.25" customHeight="1">
      <c r="U225" s="1"/>
      <c r="V225" s="1"/>
      <c r="W225" s="1"/>
      <c r="X225" s="1"/>
      <c r="Y225" s="1"/>
      <c r="Z225" s="1"/>
      <c r="AA225" s="1"/>
    </row>
    <row r="226" spans="21:27" ht="14.25" customHeight="1">
      <c r="U226" s="1"/>
      <c r="V226" s="1"/>
      <c r="W226" s="1"/>
      <c r="X226" s="1"/>
      <c r="Y226" s="1"/>
      <c r="Z226" s="1"/>
      <c r="AA226" s="1"/>
    </row>
    <row r="227" spans="21:27" ht="14.25" customHeight="1">
      <c r="U227" s="1"/>
      <c r="V227" s="1"/>
      <c r="W227" s="1"/>
      <c r="X227" s="1"/>
      <c r="Y227" s="1"/>
      <c r="Z227" s="1"/>
      <c r="AA227" s="1"/>
    </row>
    <row r="228" spans="21:27" ht="14.25" customHeight="1">
      <c r="U228" s="1"/>
      <c r="V228" s="1"/>
      <c r="W228" s="1"/>
      <c r="X228" s="1"/>
      <c r="Y228" s="1"/>
      <c r="Z228" s="1"/>
      <c r="AA228" s="1"/>
    </row>
    <row r="229" spans="21:27" ht="14.25" customHeight="1">
      <c r="U229" s="1"/>
      <c r="V229" s="1"/>
      <c r="W229" s="1"/>
      <c r="X229" s="1"/>
      <c r="Y229" s="1"/>
      <c r="Z229" s="1"/>
      <c r="AA229" s="1"/>
    </row>
    <row r="230" spans="21:27" ht="14.25" customHeight="1">
      <c r="U230" s="1"/>
      <c r="V230" s="1"/>
      <c r="W230" s="1"/>
      <c r="X230" s="1"/>
      <c r="Y230" s="1"/>
      <c r="Z230" s="1"/>
      <c r="AA230" s="1"/>
    </row>
    <row r="231" spans="21:27" ht="14.25" customHeight="1">
      <c r="U231" s="1"/>
      <c r="V231" s="1"/>
      <c r="W231" s="1"/>
      <c r="X231" s="1"/>
      <c r="Y231" s="1"/>
      <c r="Z231" s="1"/>
      <c r="AA231" s="1"/>
    </row>
    <row r="232" spans="21:27" ht="14.25" customHeight="1">
      <c r="U232" s="1"/>
      <c r="V232" s="1"/>
      <c r="W232" s="1"/>
      <c r="X232" s="1"/>
      <c r="Y232" s="1"/>
      <c r="Z232" s="1"/>
      <c r="AA232" s="1"/>
    </row>
    <row r="233" spans="21:27" ht="14.25" customHeight="1">
      <c r="U233" s="1"/>
      <c r="V233" s="1"/>
      <c r="W233" s="1"/>
      <c r="X233" s="1"/>
      <c r="Y233" s="1"/>
      <c r="Z233" s="1"/>
      <c r="AA233" s="1"/>
    </row>
    <row r="234" spans="21:27" ht="14.25" customHeight="1">
      <c r="U234" s="1"/>
      <c r="V234" s="1"/>
      <c r="W234" s="1"/>
      <c r="X234" s="1"/>
      <c r="Y234" s="1"/>
      <c r="Z234" s="1"/>
      <c r="AA234" s="1"/>
    </row>
    <row r="235" spans="21:27" ht="14.25" customHeight="1">
      <c r="U235" s="1"/>
      <c r="V235" s="1"/>
      <c r="W235" s="1"/>
      <c r="X235" s="1"/>
      <c r="Y235" s="1"/>
      <c r="Z235" s="1"/>
      <c r="AA235" s="1"/>
    </row>
    <row r="236" spans="21:27" ht="14.25" customHeight="1">
      <c r="U236" s="1"/>
      <c r="V236" s="1"/>
      <c r="W236" s="1"/>
      <c r="X236" s="1"/>
      <c r="Y236" s="1"/>
      <c r="Z236" s="1"/>
      <c r="AA236" s="1"/>
    </row>
    <row r="237" spans="21:27" ht="14.25" customHeight="1">
      <c r="U237" s="1"/>
      <c r="V237" s="1"/>
      <c r="W237" s="1"/>
      <c r="X237" s="1"/>
      <c r="Y237" s="1"/>
      <c r="Z237" s="1"/>
      <c r="AA237" s="1"/>
    </row>
    <row r="238" spans="21:27" ht="14.25" customHeight="1">
      <c r="U238" s="1"/>
      <c r="V238" s="1"/>
      <c r="W238" s="1"/>
      <c r="X238" s="1"/>
      <c r="Y238" s="1"/>
      <c r="Z238" s="1"/>
      <c r="AA238" s="1"/>
    </row>
    <row r="239" spans="21:27" ht="14.25" customHeight="1">
      <c r="U239" s="1"/>
      <c r="V239" s="1"/>
      <c r="W239" s="1"/>
      <c r="X239" s="1"/>
      <c r="Y239" s="1"/>
      <c r="Z239" s="1"/>
      <c r="AA239" s="1"/>
    </row>
    <row r="240" spans="21:27" ht="14.25" customHeight="1">
      <c r="U240" s="1"/>
      <c r="V240" s="1"/>
      <c r="W240" s="1"/>
      <c r="X240" s="1"/>
      <c r="Y240" s="1"/>
      <c r="Z240" s="1"/>
      <c r="AA240" s="1"/>
    </row>
    <row r="241" spans="21:27" ht="14.25" customHeight="1">
      <c r="U241" s="1"/>
      <c r="V241" s="1"/>
      <c r="W241" s="1"/>
      <c r="X241" s="1"/>
      <c r="Y241" s="1"/>
      <c r="Z241" s="1"/>
      <c r="AA241" s="1"/>
    </row>
    <row r="242" spans="21:27" ht="14.25" customHeight="1">
      <c r="U242" s="1"/>
      <c r="V242" s="1"/>
      <c r="W242" s="1"/>
      <c r="X242" s="1"/>
      <c r="Y242" s="1"/>
      <c r="Z242" s="1"/>
      <c r="AA242" s="1"/>
    </row>
    <row r="243" spans="21:27" ht="14.25" customHeight="1">
      <c r="U243" s="1"/>
      <c r="V243" s="1"/>
      <c r="W243" s="1"/>
      <c r="X243" s="1"/>
      <c r="Y243" s="1"/>
      <c r="Z243" s="1"/>
      <c r="AA243" s="1"/>
    </row>
    <row r="244" spans="21:27" ht="14.25" customHeight="1">
      <c r="U244" s="1"/>
      <c r="V244" s="1"/>
      <c r="W244" s="1"/>
      <c r="X244" s="1"/>
      <c r="Y244" s="1"/>
      <c r="Z244" s="1"/>
      <c r="AA244" s="1"/>
    </row>
    <row r="245" spans="21:27" ht="14.25" customHeight="1">
      <c r="U245" s="1"/>
      <c r="V245" s="1"/>
      <c r="W245" s="1"/>
      <c r="X245" s="1"/>
      <c r="Y245" s="1"/>
      <c r="Z245" s="1"/>
      <c r="AA245" s="1"/>
    </row>
    <row r="246" spans="21:27" ht="14.25" customHeight="1">
      <c r="U246" s="1"/>
      <c r="V246" s="1"/>
      <c r="W246" s="1"/>
      <c r="X246" s="1"/>
      <c r="Y246" s="1"/>
      <c r="Z246" s="1"/>
      <c r="AA246" s="1"/>
    </row>
    <row r="247" spans="21:27" ht="14.25" customHeight="1">
      <c r="U247" s="1"/>
      <c r="V247" s="1"/>
      <c r="W247" s="1"/>
      <c r="X247" s="1"/>
      <c r="Y247" s="1"/>
      <c r="Z247" s="1"/>
      <c r="AA247" s="1"/>
    </row>
    <row r="248" spans="21:27" ht="14.25" customHeight="1">
      <c r="U248" s="1"/>
      <c r="V248" s="1"/>
      <c r="W248" s="1"/>
      <c r="X248" s="1"/>
      <c r="Y248" s="1"/>
      <c r="Z248" s="1"/>
      <c r="AA248" s="1"/>
    </row>
    <row r="249" spans="21:27" ht="14.25" customHeight="1">
      <c r="U249" s="1"/>
      <c r="V249" s="1"/>
      <c r="W249" s="1"/>
      <c r="X249" s="1"/>
      <c r="Y249" s="1"/>
      <c r="Z249" s="1"/>
      <c r="AA249" s="1"/>
    </row>
    <row r="250" spans="21:27" ht="14.25" customHeight="1">
      <c r="U250" s="1"/>
      <c r="V250" s="1"/>
      <c r="W250" s="1"/>
      <c r="X250" s="1"/>
      <c r="Y250" s="1"/>
      <c r="Z250" s="1"/>
      <c r="AA250" s="1"/>
    </row>
    <row r="251" spans="21:27" ht="14.25" customHeight="1">
      <c r="U251" s="1"/>
      <c r="V251" s="1"/>
      <c r="W251" s="1"/>
      <c r="X251" s="1"/>
      <c r="Y251" s="1"/>
      <c r="Z251" s="1"/>
      <c r="AA251" s="1"/>
    </row>
    <row r="252" spans="21:27" ht="14.25" customHeight="1">
      <c r="U252" s="1"/>
      <c r="V252" s="1"/>
      <c r="W252" s="1"/>
      <c r="X252" s="1"/>
      <c r="Y252" s="1"/>
      <c r="Z252" s="1"/>
      <c r="AA252" s="1"/>
    </row>
    <row r="253" spans="21:27" ht="14.25" customHeight="1">
      <c r="U253" s="1"/>
      <c r="V253" s="1"/>
      <c r="W253" s="1"/>
      <c r="X253" s="1"/>
      <c r="Y253" s="1"/>
      <c r="Z253" s="1"/>
      <c r="AA253" s="1"/>
    </row>
    <row r="254" spans="21:27" ht="14.25" customHeight="1">
      <c r="U254" s="1"/>
      <c r="V254" s="1"/>
      <c r="W254" s="1"/>
      <c r="X254" s="1"/>
      <c r="Y254" s="1"/>
      <c r="Z254" s="1"/>
      <c r="AA254" s="1"/>
    </row>
    <row r="255" spans="21:27" ht="14.25" customHeight="1">
      <c r="U255" s="1"/>
      <c r="V255" s="1"/>
      <c r="W255" s="1"/>
      <c r="X255" s="1"/>
      <c r="Y255" s="1"/>
      <c r="Z255" s="1"/>
      <c r="AA255" s="1"/>
    </row>
    <row r="256" spans="21:27" ht="14.25" customHeight="1">
      <c r="U256" s="1"/>
      <c r="V256" s="1"/>
      <c r="W256" s="1"/>
      <c r="X256" s="1"/>
      <c r="Y256" s="1"/>
      <c r="Z256" s="1"/>
      <c r="AA256" s="1"/>
    </row>
    <row r="257" spans="21:27" ht="14.25" customHeight="1">
      <c r="U257" s="1"/>
      <c r="V257" s="1"/>
      <c r="W257" s="1"/>
      <c r="X257" s="1"/>
      <c r="Y257" s="1"/>
      <c r="Z257" s="1"/>
      <c r="AA257" s="1"/>
    </row>
    <row r="258" spans="21:27" ht="14.25" customHeight="1">
      <c r="U258" s="1"/>
      <c r="V258" s="1"/>
      <c r="W258" s="1"/>
      <c r="X258" s="1"/>
      <c r="Y258" s="1"/>
      <c r="Z258" s="1"/>
      <c r="AA258" s="1"/>
    </row>
    <row r="259" spans="21:27" ht="14.25" customHeight="1">
      <c r="U259" s="1"/>
      <c r="V259" s="1"/>
      <c r="W259" s="1"/>
      <c r="X259" s="1"/>
      <c r="Y259" s="1"/>
      <c r="Z259" s="1"/>
      <c r="AA259" s="1"/>
    </row>
    <row r="260" spans="21:27" ht="14.25" customHeight="1">
      <c r="U260" s="1"/>
      <c r="V260" s="1"/>
      <c r="W260" s="1"/>
      <c r="X260" s="1"/>
      <c r="Y260" s="1"/>
      <c r="Z260" s="1"/>
      <c r="AA260" s="1"/>
    </row>
    <row r="261" spans="21:27" ht="14.25" customHeight="1">
      <c r="U261" s="1"/>
      <c r="V261" s="1"/>
      <c r="W261" s="1"/>
      <c r="X261" s="1"/>
      <c r="Y261" s="1"/>
      <c r="Z261" s="1"/>
      <c r="AA261" s="1"/>
    </row>
    <row r="262" spans="21:27" ht="14.25" customHeight="1">
      <c r="U262" s="1"/>
      <c r="V262" s="1"/>
      <c r="W262" s="1"/>
      <c r="X262" s="1"/>
      <c r="Y262" s="1"/>
      <c r="Z262" s="1"/>
      <c r="AA262" s="1"/>
    </row>
    <row r="263" spans="21:27" ht="14.25" customHeight="1">
      <c r="U263" s="1"/>
      <c r="V263" s="1"/>
      <c r="W263" s="1"/>
      <c r="X263" s="1"/>
      <c r="Y263" s="1"/>
      <c r="Z263" s="1"/>
      <c r="AA263" s="1"/>
    </row>
    <row r="264" spans="21:27" ht="14.25" customHeight="1">
      <c r="U264" s="1"/>
      <c r="V264" s="1"/>
      <c r="W264" s="1"/>
      <c r="X264" s="1"/>
      <c r="Y264" s="1"/>
      <c r="Z264" s="1"/>
      <c r="AA264" s="1"/>
    </row>
    <row r="265" spans="21:27" ht="14.25" customHeight="1">
      <c r="U265" s="1"/>
      <c r="V265" s="1"/>
      <c r="W265" s="1"/>
      <c r="X265" s="1"/>
      <c r="Y265" s="1"/>
      <c r="Z265" s="1"/>
      <c r="AA265" s="1"/>
    </row>
    <row r="266" spans="21:27" ht="14.25" customHeight="1">
      <c r="U266" s="1"/>
      <c r="V266" s="1"/>
      <c r="W266" s="1"/>
      <c r="X266" s="1"/>
      <c r="Y266" s="1"/>
      <c r="Z266" s="1"/>
      <c r="AA266" s="1"/>
    </row>
    <row r="267" spans="21:27" ht="14.25" customHeight="1">
      <c r="U267" s="1"/>
      <c r="V267" s="1"/>
      <c r="W267" s="1"/>
      <c r="X267" s="1"/>
      <c r="Y267" s="1"/>
      <c r="Z267" s="1"/>
      <c r="AA267" s="1"/>
    </row>
    <row r="268" spans="21:27" ht="14.25" customHeight="1">
      <c r="U268" s="1"/>
      <c r="V268" s="1"/>
      <c r="W268" s="1"/>
      <c r="X268" s="1"/>
      <c r="Y268" s="1"/>
      <c r="Z268" s="1"/>
      <c r="AA268" s="1"/>
    </row>
    <row r="269" spans="21:27" ht="14.25" customHeight="1">
      <c r="U269" s="1"/>
      <c r="V269" s="1"/>
      <c r="W269" s="1"/>
      <c r="X269" s="1"/>
      <c r="Y269" s="1"/>
      <c r="Z269" s="1"/>
      <c r="AA269" s="1"/>
    </row>
    <row r="270" spans="21:27" ht="14.25" customHeight="1">
      <c r="U270" s="1"/>
      <c r="V270" s="1"/>
      <c r="W270" s="1"/>
      <c r="X270" s="1"/>
      <c r="Y270" s="1"/>
      <c r="Z270" s="1"/>
      <c r="AA270" s="1"/>
    </row>
    <row r="271" spans="21:27" ht="14.25" customHeight="1">
      <c r="U271" s="1"/>
      <c r="V271" s="1"/>
      <c r="W271" s="1"/>
      <c r="X271" s="1"/>
      <c r="Y271" s="1"/>
      <c r="Z271" s="1"/>
      <c r="AA271" s="1"/>
    </row>
    <row r="272" spans="21:27" ht="14.25" customHeight="1">
      <c r="U272" s="1"/>
      <c r="V272" s="1"/>
      <c r="W272" s="1"/>
      <c r="X272" s="1"/>
      <c r="Y272" s="1"/>
      <c r="Z272" s="1"/>
      <c r="AA272" s="1"/>
    </row>
    <row r="273" spans="21:27" ht="14.25" customHeight="1">
      <c r="U273" s="1"/>
      <c r="V273" s="1"/>
      <c r="W273" s="1"/>
      <c r="X273" s="1"/>
      <c r="Y273" s="1"/>
      <c r="Z273" s="1"/>
      <c r="AA273" s="1"/>
    </row>
    <row r="274" spans="21:27" ht="14.25" customHeight="1">
      <c r="U274" s="1"/>
      <c r="V274" s="1"/>
      <c r="W274" s="1"/>
      <c r="X274" s="1"/>
      <c r="Y274" s="1"/>
      <c r="Z274" s="1"/>
      <c r="AA274" s="1"/>
    </row>
    <row r="275" spans="21:27" ht="14.25" customHeight="1">
      <c r="U275" s="1"/>
      <c r="V275" s="1"/>
      <c r="W275" s="1"/>
      <c r="X275" s="1"/>
      <c r="Y275" s="1"/>
      <c r="Z275" s="1"/>
      <c r="AA275" s="1"/>
    </row>
    <row r="276" spans="21:27" ht="14.25" customHeight="1">
      <c r="U276" s="1"/>
      <c r="V276" s="1"/>
      <c r="W276" s="1"/>
      <c r="X276" s="1"/>
      <c r="Y276" s="1"/>
      <c r="Z276" s="1"/>
      <c r="AA276" s="1"/>
    </row>
    <row r="277" spans="21:27" ht="14.25" customHeight="1">
      <c r="U277" s="1"/>
      <c r="V277" s="1"/>
      <c r="W277" s="1"/>
      <c r="X277" s="1"/>
      <c r="Y277" s="1"/>
      <c r="Z277" s="1"/>
      <c r="AA277" s="1"/>
    </row>
    <row r="278" spans="21:27" ht="14.25" customHeight="1">
      <c r="U278" s="1"/>
      <c r="V278" s="1"/>
      <c r="W278" s="1"/>
      <c r="X278" s="1"/>
      <c r="Y278" s="1"/>
      <c r="Z278" s="1"/>
      <c r="AA278" s="1"/>
    </row>
    <row r="279" spans="21:27" ht="14.25" customHeight="1">
      <c r="U279" s="1"/>
      <c r="V279" s="1"/>
      <c r="W279" s="1"/>
      <c r="X279" s="1"/>
      <c r="Y279" s="1"/>
      <c r="Z279" s="1"/>
      <c r="AA279" s="1"/>
    </row>
    <row r="280" spans="21:27" ht="14.25" customHeight="1">
      <c r="U280" s="1"/>
      <c r="V280" s="1"/>
      <c r="W280" s="1"/>
      <c r="X280" s="1"/>
      <c r="Y280" s="1"/>
      <c r="Z280" s="1"/>
      <c r="AA280" s="1"/>
    </row>
    <row r="281" spans="21:27" ht="14.25" customHeight="1">
      <c r="U281" s="1"/>
      <c r="V281" s="1"/>
      <c r="W281" s="1"/>
      <c r="X281" s="1"/>
      <c r="Y281" s="1"/>
      <c r="Z281" s="1"/>
      <c r="AA281" s="1"/>
    </row>
    <row r="282" spans="21:27" ht="14.25" customHeight="1">
      <c r="U282" s="1"/>
      <c r="V282" s="1"/>
      <c r="W282" s="1"/>
      <c r="X282" s="1"/>
      <c r="Y282" s="1"/>
      <c r="Z282" s="1"/>
      <c r="AA282" s="1"/>
    </row>
    <row r="283" spans="21:27" ht="14.25" customHeight="1">
      <c r="U283" s="1"/>
      <c r="V283" s="1"/>
      <c r="W283" s="1"/>
      <c r="X283" s="1"/>
      <c r="Y283" s="1"/>
      <c r="Z283" s="1"/>
      <c r="AA283" s="1"/>
    </row>
    <row r="284" spans="21:27" ht="14.25" customHeight="1">
      <c r="U284" s="1"/>
      <c r="V284" s="1"/>
      <c r="W284" s="1"/>
      <c r="X284" s="1"/>
      <c r="Y284" s="1"/>
      <c r="Z284" s="1"/>
      <c r="AA284" s="1"/>
    </row>
    <row r="285" spans="21:27" ht="14.25" customHeight="1">
      <c r="U285" s="1"/>
      <c r="V285" s="1"/>
      <c r="W285" s="1"/>
      <c r="X285" s="1"/>
      <c r="Y285" s="1"/>
      <c r="Z285" s="1"/>
      <c r="AA285" s="1"/>
    </row>
    <row r="286" spans="21:27" ht="14.25" customHeight="1">
      <c r="U286" s="1"/>
      <c r="V286" s="1"/>
      <c r="W286" s="1"/>
      <c r="X286" s="1"/>
      <c r="Y286" s="1"/>
      <c r="Z286" s="1"/>
      <c r="AA286" s="1"/>
    </row>
    <row r="287" spans="21:27" ht="14.25" customHeight="1">
      <c r="U287" s="1"/>
      <c r="V287" s="1"/>
      <c r="W287" s="1"/>
      <c r="X287" s="1"/>
      <c r="Y287" s="1"/>
      <c r="Z287" s="1"/>
      <c r="AA287" s="1"/>
    </row>
    <row r="288" spans="21:27" ht="14.25" customHeight="1">
      <c r="U288" s="1"/>
      <c r="V288" s="1"/>
      <c r="W288" s="1"/>
      <c r="X288" s="1"/>
      <c r="Y288" s="1"/>
      <c r="Z288" s="1"/>
      <c r="AA288" s="1"/>
    </row>
    <row r="289" spans="21:27" ht="14.25" customHeight="1">
      <c r="U289" s="1"/>
      <c r="V289" s="1"/>
      <c r="W289" s="1"/>
      <c r="X289" s="1"/>
      <c r="Y289" s="1"/>
      <c r="Z289" s="1"/>
      <c r="AA289" s="1"/>
    </row>
    <row r="290" spans="21:27" ht="14.25" customHeight="1">
      <c r="U290" s="1"/>
      <c r="V290" s="1"/>
      <c r="W290" s="1"/>
      <c r="X290" s="1"/>
      <c r="Y290" s="1"/>
      <c r="Z290" s="1"/>
      <c r="AA290" s="1"/>
    </row>
    <row r="291" spans="21:27" ht="14.25" customHeight="1">
      <c r="U291" s="1"/>
      <c r="V291" s="1"/>
      <c r="W291" s="1"/>
      <c r="X291" s="1"/>
      <c r="Y291" s="1"/>
      <c r="Z291" s="1"/>
      <c r="AA291" s="1"/>
    </row>
    <row r="292" spans="21:27" ht="14.25" customHeight="1">
      <c r="U292" s="1"/>
      <c r="V292" s="1"/>
      <c r="W292" s="1"/>
      <c r="X292" s="1"/>
      <c r="Y292" s="1"/>
      <c r="Z292" s="1"/>
      <c r="AA292" s="1"/>
    </row>
    <row r="293" spans="21:27" ht="14.25" customHeight="1">
      <c r="U293" s="1"/>
      <c r="V293" s="1"/>
      <c r="W293" s="1"/>
      <c r="X293" s="1"/>
      <c r="Y293" s="1"/>
      <c r="Z293" s="1"/>
      <c r="AA293" s="1"/>
    </row>
    <row r="294" spans="21:27" ht="14.25" customHeight="1">
      <c r="U294" s="1"/>
      <c r="V294" s="1"/>
      <c r="W294" s="1"/>
      <c r="X294" s="1"/>
      <c r="Y294" s="1"/>
      <c r="Z294" s="1"/>
      <c r="AA294" s="1"/>
    </row>
    <row r="295" spans="21:27" ht="14.25" customHeight="1">
      <c r="U295" s="1"/>
      <c r="V295" s="1"/>
      <c r="W295" s="1"/>
      <c r="X295" s="1"/>
      <c r="Y295" s="1"/>
      <c r="Z295" s="1"/>
      <c r="AA295" s="1"/>
    </row>
    <row r="296" spans="21:27" ht="14.25" customHeight="1">
      <c r="U296" s="1"/>
      <c r="V296" s="1"/>
      <c r="W296" s="1"/>
      <c r="X296" s="1"/>
      <c r="Y296" s="1"/>
      <c r="Z296" s="1"/>
      <c r="AA296" s="1"/>
    </row>
    <row r="297" spans="21:27" ht="14.25" customHeight="1">
      <c r="U297" s="1"/>
      <c r="V297" s="1"/>
      <c r="W297" s="1"/>
      <c r="X297" s="1"/>
      <c r="Y297" s="1"/>
      <c r="Z297" s="1"/>
      <c r="AA297" s="1"/>
    </row>
    <row r="298" spans="21:27" ht="14.25" customHeight="1">
      <c r="U298" s="1"/>
      <c r="V298" s="1"/>
      <c r="W298" s="1"/>
      <c r="X298" s="1"/>
      <c r="Y298" s="1"/>
      <c r="Z298" s="1"/>
      <c r="AA298" s="1"/>
    </row>
    <row r="299" spans="21:27" ht="14.25" customHeight="1">
      <c r="U299" s="1"/>
      <c r="V299" s="1"/>
      <c r="W299" s="1"/>
      <c r="X299" s="1"/>
      <c r="Y299" s="1"/>
      <c r="Z299" s="1"/>
      <c r="AA299" s="1"/>
    </row>
    <row r="300" spans="21:27" ht="14.25" customHeight="1">
      <c r="U300" s="1"/>
      <c r="V300" s="1"/>
      <c r="W300" s="1"/>
      <c r="X300" s="1"/>
      <c r="Y300" s="1"/>
      <c r="Z300" s="1"/>
      <c r="AA300" s="1"/>
    </row>
    <row r="301" spans="21:27" ht="14.25" customHeight="1">
      <c r="U301" s="1"/>
      <c r="V301" s="1"/>
      <c r="W301" s="1"/>
      <c r="X301" s="1"/>
      <c r="Y301" s="1"/>
      <c r="Z301" s="1"/>
      <c r="AA301" s="1"/>
    </row>
    <row r="302" spans="21:27" ht="14.25" customHeight="1">
      <c r="U302" s="1"/>
      <c r="V302" s="1"/>
      <c r="W302" s="1"/>
      <c r="X302" s="1"/>
      <c r="Y302" s="1"/>
      <c r="Z302" s="1"/>
      <c r="AA302" s="1"/>
    </row>
    <row r="303" spans="21:27" ht="14.25" customHeight="1">
      <c r="U303" s="1"/>
      <c r="V303" s="1"/>
      <c r="W303" s="1"/>
      <c r="X303" s="1"/>
      <c r="Y303" s="1"/>
      <c r="Z303" s="1"/>
      <c r="AA303" s="1"/>
    </row>
    <row r="304" spans="21:27" ht="14.25" customHeight="1">
      <c r="U304" s="1"/>
      <c r="V304" s="1"/>
      <c r="W304" s="1"/>
      <c r="X304" s="1"/>
      <c r="Y304" s="1"/>
      <c r="Z304" s="1"/>
      <c r="AA304" s="1"/>
    </row>
    <row r="305" spans="21:27" ht="14.25" customHeight="1">
      <c r="U305" s="1"/>
      <c r="V305" s="1"/>
      <c r="W305" s="1"/>
      <c r="X305" s="1"/>
      <c r="Y305" s="1"/>
      <c r="Z305" s="1"/>
      <c r="AA305" s="1"/>
    </row>
    <row r="306" spans="21:27" ht="14.25" customHeight="1">
      <c r="U306" s="1"/>
      <c r="V306" s="1"/>
      <c r="W306" s="1"/>
      <c r="X306" s="1"/>
      <c r="Y306" s="1"/>
      <c r="Z306" s="1"/>
      <c r="AA306" s="1"/>
    </row>
    <row r="307" spans="21:27" ht="14.25" customHeight="1">
      <c r="U307" s="1"/>
      <c r="V307" s="1"/>
      <c r="W307" s="1"/>
      <c r="X307" s="1"/>
      <c r="Y307" s="1"/>
      <c r="Z307" s="1"/>
      <c r="AA307" s="1"/>
    </row>
    <row r="308" spans="21:27" ht="14.25" customHeight="1">
      <c r="U308" s="1"/>
      <c r="V308" s="1"/>
      <c r="W308" s="1"/>
      <c r="X308" s="1"/>
      <c r="Y308" s="1"/>
      <c r="Z308" s="1"/>
      <c r="AA308" s="1"/>
    </row>
    <row r="309" spans="21:27" ht="14.25" customHeight="1">
      <c r="U309" s="1"/>
      <c r="V309" s="1"/>
      <c r="W309" s="1"/>
      <c r="X309" s="1"/>
      <c r="Y309" s="1"/>
      <c r="Z309" s="1"/>
      <c r="AA309" s="1"/>
    </row>
    <row r="310" spans="21:27" ht="14.25" customHeight="1">
      <c r="U310" s="1"/>
      <c r="V310" s="1"/>
      <c r="W310" s="1"/>
      <c r="X310" s="1"/>
      <c r="Y310" s="1"/>
      <c r="Z310" s="1"/>
      <c r="AA310" s="1"/>
    </row>
    <row r="311" spans="21:27" ht="14.25" customHeight="1">
      <c r="U311" s="1"/>
      <c r="V311" s="1"/>
      <c r="W311" s="1"/>
      <c r="X311" s="1"/>
      <c r="Y311" s="1"/>
      <c r="Z311" s="1"/>
      <c r="AA311" s="1"/>
    </row>
    <row r="312" spans="21:27" ht="14.25" customHeight="1">
      <c r="U312" s="1"/>
      <c r="V312" s="1"/>
      <c r="W312" s="1"/>
      <c r="X312" s="1"/>
      <c r="Y312" s="1"/>
      <c r="Z312" s="1"/>
      <c r="AA312" s="1"/>
    </row>
    <row r="313" spans="21:27" ht="14.25" customHeight="1">
      <c r="U313" s="1"/>
      <c r="V313" s="1"/>
      <c r="W313" s="1"/>
      <c r="X313" s="1"/>
      <c r="Y313" s="1"/>
      <c r="Z313" s="1"/>
      <c r="AA313" s="1"/>
    </row>
    <row r="314" spans="21:27" ht="14.25" customHeight="1">
      <c r="U314" s="1"/>
      <c r="V314" s="1"/>
      <c r="W314" s="1"/>
      <c r="X314" s="1"/>
      <c r="Y314" s="1"/>
      <c r="Z314" s="1"/>
      <c r="AA314" s="1"/>
    </row>
    <row r="315" spans="21:27" ht="14.25" customHeight="1">
      <c r="U315" s="1"/>
      <c r="V315" s="1"/>
      <c r="W315" s="1"/>
      <c r="X315" s="1"/>
      <c r="Y315" s="1"/>
      <c r="Z315" s="1"/>
      <c r="AA315" s="1"/>
    </row>
    <row r="316" spans="21:27" ht="14.25" customHeight="1">
      <c r="U316" s="1"/>
      <c r="V316" s="1"/>
      <c r="W316" s="1"/>
      <c r="X316" s="1"/>
      <c r="Y316" s="1"/>
      <c r="Z316" s="1"/>
      <c r="AA316" s="1"/>
    </row>
    <row r="317" spans="21:27" ht="14.25" customHeight="1">
      <c r="U317" s="1"/>
      <c r="V317" s="1"/>
      <c r="W317" s="1"/>
      <c r="X317" s="1"/>
      <c r="Y317" s="1"/>
      <c r="Z317" s="1"/>
      <c r="AA317" s="1"/>
    </row>
    <row r="318" spans="21:27" ht="14.25" customHeight="1">
      <c r="U318" s="1"/>
      <c r="V318" s="1"/>
      <c r="W318" s="1"/>
      <c r="X318" s="1"/>
      <c r="Y318" s="1"/>
      <c r="Z318" s="1"/>
      <c r="AA318" s="1"/>
    </row>
    <row r="319" spans="21:27" ht="14.25" customHeight="1">
      <c r="U319" s="1"/>
      <c r="V319" s="1"/>
      <c r="W319" s="1"/>
      <c r="X319" s="1"/>
      <c r="Y319" s="1"/>
      <c r="Z319" s="1"/>
      <c r="AA319" s="1"/>
    </row>
    <row r="320" spans="21:27" ht="14.25" customHeight="1">
      <c r="U320" s="1"/>
      <c r="V320" s="1"/>
      <c r="W320" s="1"/>
      <c r="X320" s="1"/>
      <c r="Y320" s="1"/>
      <c r="Z320" s="1"/>
      <c r="AA320" s="1"/>
    </row>
    <row r="321" spans="21:27" ht="14.25" customHeight="1">
      <c r="U321" s="1"/>
      <c r="V321" s="1"/>
      <c r="W321" s="1"/>
      <c r="X321" s="1"/>
      <c r="Y321" s="1"/>
      <c r="Z321" s="1"/>
      <c r="AA321" s="1"/>
    </row>
    <row r="322" spans="21:27" ht="14.25" customHeight="1">
      <c r="U322" s="1"/>
      <c r="V322" s="1"/>
      <c r="W322" s="1"/>
      <c r="X322" s="1"/>
      <c r="Y322" s="1"/>
      <c r="Z322" s="1"/>
      <c r="AA322" s="1"/>
    </row>
    <row r="323" spans="21:27" ht="14.25" customHeight="1">
      <c r="U323" s="1"/>
      <c r="V323" s="1"/>
      <c r="W323" s="1"/>
      <c r="X323" s="1"/>
      <c r="Y323" s="1"/>
      <c r="Z323" s="1"/>
      <c r="AA323" s="1"/>
    </row>
    <row r="324" spans="21:27" ht="14.25" customHeight="1">
      <c r="U324" s="1"/>
      <c r="V324" s="1"/>
      <c r="W324" s="1"/>
      <c r="X324" s="1"/>
      <c r="Y324" s="1"/>
      <c r="Z324" s="1"/>
      <c r="AA324" s="1"/>
    </row>
    <row r="325" spans="21:27" ht="14.25" customHeight="1">
      <c r="U325" s="1"/>
      <c r="V325" s="1"/>
      <c r="W325" s="1"/>
      <c r="X325" s="1"/>
      <c r="Y325" s="1"/>
      <c r="Z325" s="1"/>
      <c r="AA325" s="1"/>
    </row>
    <row r="326" spans="21:27" ht="14.25" customHeight="1">
      <c r="U326" s="1"/>
      <c r="V326" s="1"/>
      <c r="W326" s="1"/>
      <c r="X326" s="1"/>
      <c r="Y326" s="1"/>
      <c r="Z326" s="1"/>
      <c r="AA326" s="1"/>
    </row>
    <row r="327" spans="21:27" ht="14.25" customHeight="1">
      <c r="U327" s="1"/>
      <c r="V327" s="1"/>
      <c r="W327" s="1"/>
      <c r="X327" s="1"/>
      <c r="Y327" s="1"/>
      <c r="Z327" s="1"/>
      <c r="AA327" s="1"/>
    </row>
    <row r="328" spans="21:27" ht="14.25" customHeight="1">
      <c r="U328" s="1"/>
      <c r="V328" s="1"/>
      <c r="W328" s="1"/>
      <c r="X328" s="1"/>
      <c r="Y328" s="1"/>
      <c r="Z328" s="1"/>
      <c r="AA328" s="1"/>
    </row>
    <row r="329" spans="21:27" ht="14.25" customHeight="1">
      <c r="U329" s="1"/>
      <c r="V329" s="1"/>
      <c r="W329" s="1"/>
      <c r="X329" s="1"/>
      <c r="Y329" s="1"/>
      <c r="Z329" s="1"/>
      <c r="AA329" s="1"/>
    </row>
    <row r="330" spans="21:27" ht="14.25" customHeight="1">
      <c r="U330" s="1"/>
      <c r="V330" s="1"/>
      <c r="W330" s="1"/>
      <c r="X330" s="1"/>
      <c r="Y330" s="1"/>
      <c r="Z330" s="1"/>
      <c r="AA330" s="1"/>
    </row>
    <row r="331" spans="21:27" ht="14.25" customHeight="1">
      <c r="U331" s="1"/>
      <c r="V331" s="1"/>
      <c r="W331" s="1"/>
      <c r="X331" s="1"/>
      <c r="Y331" s="1"/>
      <c r="Z331" s="1"/>
      <c r="AA331" s="1"/>
    </row>
    <row r="332" spans="21:27" ht="14.25" customHeight="1">
      <c r="U332" s="1"/>
      <c r="V332" s="1"/>
      <c r="W332" s="1"/>
      <c r="X332" s="1"/>
      <c r="Y332" s="1"/>
      <c r="Z332" s="1"/>
      <c r="AA332" s="1"/>
    </row>
    <row r="333" spans="21:27" ht="14.25" customHeight="1">
      <c r="U333" s="1"/>
      <c r="V333" s="1"/>
      <c r="W333" s="1"/>
      <c r="X333" s="1"/>
      <c r="Y333" s="1"/>
      <c r="Z333" s="1"/>
      <c r="AA333" s="1"/>
    </row>
    <row r="334" spans="21:27" ht="14.25" customHeight="1">
      <c r="U334" s="1"/>
      <c r="V334" s="1"/>
      <c r="W334" s="1"/>
      <c r="X334" s="1"/>
      <c r="Y334" s="1"/>
      <c r="Z334" s="1"/>
      <c r="AA334" s="1"/>
    </row>
    <row r="335" spans="21:27" ht="14.25" customHeight="1">
      <c r="U335" s="1"/>
      <c r="V335" s="1"/>
      <c r="W335" s="1"/>
      <c r="X335" s="1"/>
      <c r="Y335" s="1"/>
      <c r="Z335" s="1"/>
      <c r="AA335" s="1"/>
    </row>
    <row r="336" spans="21:27" ht="14.25" customHeight="1">
      <c r="U336" s="1"/>
      <c r="V336" s="1"/>
      <c r="W336" s="1"/>
      <c r="X336" s="1"/>
      <c r="Y336" s="1"/>
      <c r="Z336" s="1"/>
      <c r="AA336" s="1"/>
    </row>
    <row r="337" spans="21:27" ht="14.25" customHeight="1">
      <c r="U337" s="1"/>
      <c r="V337" s="1"/>
      <c r="W337" s="1"/>
      <c r="X337" s="1"/>
      <c r="Y337" s="1"/>
      <c r="Z337" s="1"/>
      <c r="AA337" s="1"/>
    </row>
    <row r="338" spans="21:27" ht="14.25" customHeight="1">
      <c r="U338" s="1"/>
      <c r="V338" s="1"/>
      <c r="W338" s="1"/>
      <c r="X338" s="1"/>
      <c r="Y338" s="1"/>
      <c r="Z338" s="1"/>
      <c r="AA338" s="1"/>
    </row>
    <row r="339" spans="21:27" ht="14.25" customHeight="1">
      <c r="U339" s="1"/>
      <c r="V339" s="1"/>
      <c r="W339" s="1"/>
      <c r="X339" s="1"/>
      <c r="Y339" s="1"/>
      <c r="Z339" s="1"/>
      <c r="AA339" s="1"/>
    </row>
    <row r="340" spans="21:27" ht="14.25" customHeight="1">
      <c r="U340" s="1"/>
      <c r="V340" s="1"/>
      <c r="W340" s="1"/>
      <c r="X340" s="1"/>
      <c r="Y340" s="1"/>
      <c r="Z340" s="1"/>
      <c r="AA340" s="1"/>
    </row>
    <row r="341" spans="21:27" ht="14.25" customHeight="1">
      <c r="U341" s="1"/>
      <c r="V341" s="1"/>
      <c r="W341" s="1"/>
      <c r="X341" s="1"/>
      <c r="Y341" s="1"/>
      <c r="Z341" s="1"/>
      <c r="AA341" s="1"/>
    </row>
    <row r="342" spans="21:27" ht="14.25" customHeight="1">
      <c r="U342" s="1"/>
      <c r="V342" s="1"/>
      <c r="W342" s="1"/>
      <c r="X342" s="1"/>
      <c r="Y342" s="1"/>
      <c r="Z342" s="1"/>
      <c r="AA342" s="1"/>
    </row>
    <row r="343" spans="21:27" ht="14.25" customHeight="1">
      <c r="U343" s="1"/>
      <c r="V343" s="1"/>
      <c r="W343" s="1"/>
      <c r="X343" s="1"/>
      <c r="Y343" s="1"/>
      <c r="Z343" s="1"/>
      <c r="AA343" s="1"/>
    </row>
    <row r="344" spans="21:27" ht="14.25" customHeight="1">
      <c r="U344" s="1"/>
      <c r="V344" s="1"/>
      <c r="W344" s="1"/>
      <c r="X344" s="1"/>
      <c r="Y344" s="1"/>
      <c r="Z344" s="1"/>
      <c r="AA344" s="1"/>
    </row>
    <row r="345" spans="21:27" ht="14.25" customHeight="1">
      <c r="U345" s="1"/>
      <c r="V345" s="1"/>
      <c r="W345" s="1"/>
      <c r="X345" s="1"/>
      <c r="Y345" s="1"/>
      <c r="Z345" s="1"/>
      <c r="AA345" s="1"/>
    </row>
    <row r="346" spans="21:27" ht="14.25" customHeight="1">
      <c r="U346" s="1"/>
      <c r="V346" s="1"/>
      <c r="W346" s="1"/>
      <c r="X346" s="1"/>
      <c r="Y346" s="1"/>
      <c r="Z346" s="1"/>
      <c r="AA346" s="1"/>
    </row>
    <row r="347" spans="21:27" ht="14.25" customHeight="1">
      <c r="U347" s="1"/>
      <c r="V347" s="1"/>
      <c r="W347" s="1"/>
      <c r="X347" s="1"/>
      <c r="Y347" s="1"/>
      <c r="Z347" s="1"/>
      <c r="AA347" s="1"/>
    </row>
    <row r="348" spans="21:27" ht="14.25" customHeight="1">
      <c r="U348" s="1"/>
      <c r="V348" s="1"/>
      <c r="W348" s="1"/>
      <c r="X348" s="1"/>
      <c r="Y348" s="1"/>
      <c r="Z348" s="1"/>
      <c r="AA348" s="1"/>
    </row>
    <row r="349" spans="21:27" ht="14.25" customHeight="1">
      <c r="U349" s="1"/>
      <c r="V349" s="1"/>
      <c r="W349" s="1"/>
      <c r="X349" s="1"/>
      <c r="Y349" s="1"/>
      <c r="Z349" s="1"/>
      <c r="AA349" s="1"/>
    </row>
    <row r="350" spans="21:27" ht="14.25" customHeight="1">
      <c r="U350" s="1"/>
      <c r="V350" s="1"/>
      <c r="W350" s="1"/>
      <c r="X350" s="1"/>
      <c r="Y350" s="1"/>
      <c r="Z350" s="1"/>
      <c r="AA350" s="1"/>
    </row>
    <row r="351" spans="21:27" ht="14.25" customHeight="1">
      <c r="U351" s="1"/>
      <c r="V351" s="1"/>
      <c r="W351" s="1"/>
      <c r="X351" s="1"/>
      <c r="Y351" s="1"/>
      <c r="Z351" s="1"/>
      <c r="AA351" s="1"/>
    </row>
    <row r="352" spans="21:27" ht="14.25" customHeight="1">
      <c r="U352" s="1"/>
      <c r="V352" s="1"/>
      <c r="W352" s="1"/>
      <c r="X352" s="1"/>
      <c r="Y352" s="1"/>
      <c r="Z352" s="1"/>
      <c r="AA352" s="1"/>
    </row>
    <row r="353" spans="21:27" ht="14.25" customHeight="1">
      <c r="U353" s="1"/>
      <c r="V353" s="1"/>
      <c r="W353" s="1"/>
      <c r="X353" s="1"/>
      <c r="Y353" s="1"/>
      <c r="Z353" s="1"/>
      <c r="AA353" s="1"/>
    </row>
    <row r="354" spans="21:27" ht="14.25" customHeight="1">
      <c r="U354" s="1"/>
      <c r="V354" s="1"/>
      <c r="W354" s="1"/>
      <c r="X354" s="1"/>
      <c r="Y354" s="1"/>
      <c r="Z354" s="1"/>
      <c r="AA354" s="1"/>
    </row>
    <row r="355" spans="21:27" ht="14.25" customHeight="1">
      <c r="U355" s="1"/>
      <c r="V355" s="1"/>
      <c r="W355" s="1"/>
      <c r="X355" s="1"/>
      <c r="Y355" s="1"/>
      <c r="Z355" s="1"/>
      <c r="AA355" s="1"/>
    </row>
    <row r="356" spans="21:27" ht="14.25" customHeight="1">
      <c r="U356" s="1"/>
      <c r="V356" s="1"/>
      <c r="W356" s="1"/>
      <c r="X356" s="1"/>
      <c r="Y356" s="1"/>
      <c r="Z356" s="1"/>
      <c r="AA356" s="1"/>
    </row>
    <row r="357" spans="21:27" ht="14.25" customHeight="1">
      <c r="U357" s="1"/>
      <c r="V357" s="1"/>
      <c r="W357" s="1"/>
      <c r="X357" s="1"/>
      <c r="Y357" s="1"/>
      <c r="Z357" s="1"/>
      <c r="AA357" s="1"/>
    </row>
    <row r="358" spans="21:27" ht="14.25" customHeight="1">
      <c r="U358" s="1"/>
      <c r="V358" s="1"/>
      <c r="W358" s="1"/>
      <c r="X358" s="1"/>
      <c r="Y358" s="1"/>
      <c r="Z358" s="1"/>
      <c r="AA358" s="1"/>
    </row>
    <row r="359" spans="21:27" ht="14.25" customHeight="1">
      <c r="U359" s="1"/>
      <c r="V359" s="1"/>
      <c r="W359" s="1"/>
      <c r="X359" s="1"/>
      <c r="Y359" s="1"/>
      <c r="Z359" s="1"/>
      <c r="AA359" s="1"/>
    </row>
    <row r="360" spans="21:27" ht="14.25" customHeight="1">
      <c r="U360" s="1"/>
      <c r="V360" s="1"/>
      <c r="W360" s="1"/>
      <c r="X360" s="1"/>
      <c r="Y360" s="1"/>
      <c r="Z360" s="1"/>
      <c r="AA360" s="1"/>
    </row>
    <row r="361" spans="21:27" ht="14.25" customHeight="1">
      <c r="U361" s="1"/>
      <c r="V361" s="1"/>
      <c r="W361" s="1"/>
      <c r="X361" s="1"/>
      <c r="Y361" s="1"/>
      <c r="Z361" s="1"/>
      <c r="AA361" s="1"/>
    </row>
    <row r="362" spans="21:27" ht="14.25" customHeight="1">
      <c r="U362" s="1"/>
      <c r="V362" s="1"/>
      <c r="W362" s="1"/>
      <c r="X362" s="1"/>
      <c r="Y362" s="1"/>
      <c r="Z362" s="1"/>
      <c r="AA362" s="1"/>
    </row>
    <row r="363" spans="21:27" ht="14.25" customHeight="1">
      <c r="U363" s="1"/>
      <c r="V363" s="1"/>
      <c r="W363" s="1"/>
      <c r="X363" s="1"/>
      <c r="Y363" s="1"/>
      <c r="Z363" s="1"/>
      <c r="AA363" s="1"/>
    </row>
    <row r="364" spans="21:27" ht="14.25" customHeight="1">
      <c r="U364" s="1"/>
      <c r="V364" s="1"/>
      <c r="W364" s="1"/>
      <c r="X364" s="1"/>
      <c r="Y364" s="1"/>
      <c r="Z364" s="1"/>
      <c r="AA364" s="1"/>
    </row>
    <row r="365" spans="21:27" ht="14.25" customHeight="1">
      <c r="U365" s="1"/>
      <c r="V365" s="1"/>
      <c r="W365" s="1"/>
      <c r="X365" s="1"/>
      <c r="Y365" s="1"/>
      <c r="Z365" s="1"/>
      <c r="AA365" s="1"/>
    </row>
    <row r="366" spans="21:27" ht="14.25" customHeight="1">
      <c r="U366" s="1"/>
      <c r="V366" s="1"/>
      <c r="W366" s="1"/>
      <c r="X366" s="1"/>
      <c r="Y366" s="1"/>
      <c r="Z366" s="1"/>
      <c r="AA366" s="1"/>
    </row>
    <row r="367" spans="21:27" ht="14.25" customHeight="1">
      <c r="U367" s="1"/>
      <c r="V367" s="1"/>
      <c r="W367" s="1"/>
      <c r="X367" s="1"/>
      <c r="Y367" s="1"/>
      <c r="Z367" s="1"/>
      <c r="AA367" s="1"/>
    </row>
    <row r="368" spans="21:27" ht="14.25" customHeight="1">
      <c r="U368" s="1"/>
      <c r="V368" s="1"/>
      <c r="W368" s="1"/>
      <c r="X368" s="1"/>
      <c r="Y368" s="1"/>
      <c r="Z368" s="1"/>
      <c r="AA368" s="1"/>
    </row>
    <row r="369" spans="21:27" ht="14.25" customHeight="1">
      <c r="U369" s="1"/>
      <c r="V369" s="1"/>
      <c r="W369" s="1"/>
      <c r="X369" s="1"/>
      <c r="Y369" s="1"/>
      <c r="Z369" s="1"/>
      <c r="AA369" s="1"/>
    </row>
    <row r="370" spans="21:27" ht="14.25" customHeight="1">
      <c r="U370" s="1"/>
      <c r="V370" s="1"/>
      <c r="W370" s="1"/>
      <c r="X370" s="1"/>
      <c r="Y370" s="1"/>
      <c r="Z370" s="1"/>
      <c r="AA370" s="1"/>
    </row>
    <row r="371" spans="21:27" ht="14.25" customHeight="1">
      <c r="U371" s="1"/>
      <c r="V371" s="1"/>
      <c r="W371" s="1"/>
      <c r="X371" s="1"/>
      <c r="Y371" s="1"/>
      <c r="Z371" s="1"/>
      <c r="AA371" s="1"/>
    </row>
    <row r="372" spans="21:27" ht="14.25" customHeight="1">
      <c r="U372" s="1"/>
      <c r="V372" s="1"/>
      <c r="W372" s="1"/>
      <c r="X372" s="1"/>
      <c r="Y372" s="1"/>
      <c r="Z372" s="1"/>
      <c r="AA372" s="1"/>
    </row>
    <row r="373" spans="21:27" ht="14.25" customHeight="1">
      <c r="U373" s="1"/>
      <c r="V373" s="1"/>
      <c r="W373" s="1"/>
      <c r="X373" s="1"/>
      <c r="Y373" s="1"/>
      <c r="Z373" s="1"/>
      <c r="AA373" s="1"/>
    </row>
    <row r="374" spans="21:27" ht="14.25" customHeight="1">
      <c r="U374" s="1"/>
      <c r="V374" s="1"/>
      <c r="W374" s="1"/>
      <c r="X374" s="1"/>
      <c r="Y374" s="1"/>
      <c r="Z374" s="1"/>
      <c r="AA374" s="1"/>
    </row>
    <row r="375" spans="21:27" ht="14.25" customHeight="1">
      <c r="U375" s="1"/>
      <c r="V375" s="1"/>
      <c r="W375" s="1"/>
      <c r="X375" s="1"/>
      <c r="Y375" s="1"/>
      <c r="Z375" s="1"/>
      <c r="AA375" s="1"/>
    </row>
    <row r="376" spans="21:27" ht="14.25" customHeight="1">
      <c r="U376" s="1"/>
      <c r="V376" s="1"/>
      <c r="W376" s="1"/>
      <c r="X376" s="1"/>
      <c r="Y376" s="1"/>
      <c r="Z376" s="1"/>
      <c r="AA376" s="1"/>
    </row>
    <row r="377" spans="21:27" ht="14.25" customHeight="1">
      <c r="U377" s="1"/>
      <c r="V377" s="1"/>
      <c r="W377" s="1"/>
      <c r="X377" s="1"/>
      <c r="Y377" s="1"/>
      <c r="Z377" s="1"/>
      <c r="AA377" s="1"/>
    </row>
    <row r="378" spans="21:27" ht="14.25" customHeight="1">
      <c r="U378" s="1"/>
      <c r="V378" s="1"/>
      <c r="W378" s="1"/>
      <c r="X378" s="1"/>
      <c r="Y378" s="1"/>
      <c r="Z378" s="1"/>
      <c r="AA378" s="1"/>
    </row>
    <row r="379" spans="21:27" ht="14.25" customHeight="1">
      <c r="U379" s="1"/>
      <c r="V379" s="1"/>
      <c r="W379" s="1"/>
      <c r="X379" s="1"/>
      <c r="Y379" s="1"/>
      <c r="Z379" s="1"/>
      <c r="AA379" s="1"/>
    </row>
    <row r="380" spans="21:27" ht="14.25" customHeight="1">
      <c r="U380" s="1"/>
      <c r="V380" s="1"/>
      <c r="W380" s="1"/>
      <c r="X380" s="1"/>
      <c r="Y380" s="1"/>
      <c r="Z380" s="1"/>
      <c r="AA380" s="1"/>
    </row>
    <row r="381" spans="21:27" ht="14.25" customHeight="1">
      <c r="U381" s="1"/>
      <c r="V381" s="1"/>
      <c r="W381" s="1"/>
      <c r="X381" s="1"/>
      <c r="Y381" s="1"/>
      <c r="Z381" s="1"/>
      <c r="AA381" s="1"/>
    </row>
    <row r="382" spans="21:27" ht="14.25" customHeight="1">
      <c r="U382" s="1"/>
      <c r="V382" s="1"/>
      <c r="W382" s="1"/>
      <c r="X382" s="1"/>
      <c r="Y382" s="1"/>
      <c r="Z382" s="1"/>
      <c r="AA382" s="1"/>
    </row>
    <row r="383" spans="21:27" ht="14.25" customHeight="1">
      <c r="U383" s="1"/>
      <c r="V383" s="1"/>
      <c r="W383" s="1"/>
      <c r="X383" s="1"/>
      <c r="Y383" s="1"/>
      <c r="Z383" s="1"/>
      <c r="AA383" s="1"/>
    </row>
    <row r="384" spans="21:27" ht="14.25" customHeight="1">
      <c r="U384" s="1"/>
      <c r="V384" s="1"/>
      <c r="W384" s="1"/>
      <c r="X384" s="1"/>
      <c r="Y384" s="1"/>
      <c r="Z384" s="1"/>
      <c r="AA384" s="1"/>
    </row>
    <row r="385" spans="21:27" ht="14.25" customHeight="1">
      <c r="U385" s="1"/>
      <c r="V385" s="1"/>
      <c r="W385" s="1"/>
      <c r="X385" s="1"/>
      <c r="Y385" s="1"/>
      <c r="Z385" s="1"/>
      <c r="AA385" s="1"/>
    </row>
    <row r="386" spans="21:27" ht="14.25" customHeight="1">
      <c r="U386" s="1"/>
      <c r="V386" s="1"/>
      <c r="W386" s="1"/>
      <c r="X386" s="1"/>
      <c r="Y386" s="1"/>
      <c r="Z386" s="1"/>
      <c r="AA386" s="1"/>
    </row>
    <row r="387" spans="21:27" ht="14.25" customHeight="1">
      <c r="U387" s="1"/>
      <c r="V387" s="1"/>
      <c r="W387" s="1"/>
      <c r="X387" s="1"/>
      <c r="Y387" s="1"/>
      <c r="Z387" s="1"/>
      <c r="AA387" s="1"/>
    </row>
    <row r="388" spans="21:27" ht="14.25" customHeight="1">
      <c r="U388" s="1"/>
      <c r="V388" s="1"/>
      <c r="W388" s="1"/>
      <c r="X388" s="1"/>
      <c r="Y388" s="1"/>
      <c r="Z388" s="1"/>
      <c r="AA388" s="1"/>
    </row>
    <row r="389" spans="21:27" ht="14.25" customHeight="1">
      <c r="U389" s="1"/>
      <c r="V389" s="1"/>
      <c r="W389" s="1"/>
      <c r="X389" s="1"/>
      <c r="Y389" s="1"/>
      <c r="Z389" s="1"/>
      <c r="AA389" s="1"/>
    </row>
    <row r="390" spans="21:27" ht="14.25" customHeight="1">
      <c r="U390" s="1"/>
      <c r="V390" s="1"/>
      <c r="W390" s="1"/>
      <c r="X390" s="1"/>
      <c r="Y390" s="1"/>
      <c r="Z390" s="1"/>
      <c r="AA390" s="1"/>
    </row>
    <row r="391" spans="21:27" ht="14.25" customHeight="1">
      <c r="U391" s="1"/>
      <c r="V391" s="1"/>
      <c r="W391" s="1"/>
      <c r="X391" s="1"/>
      <c r="Y391" s="1"/>
      <c r="Z391" s="1"/>
      <c r="AA391" s="1"/>
    </row>
    <row r="392" spans="21:27" ht="14.25" customHeight="1">
      <c r="U392" s="1"/>
      <c r="V392" s="1"/>
      <c r="W392" s="1"/>
      <c r="X392" s="1"/>
      <c r="Y392" s="1"/>
      <c r="Z392" s="1"/>
      <c r="AA392" s="1"/>
    </row>
    <row r="393" spans="21:27" ht="14.25" customHeight="1">
      <c r="U393" s="1"/>
      <c r="V393" s="1"/>
      <c r="W393" s="1"/>
      <c r="X393" s="1"/>
      <c r="Y393" s="1"/>
      <c r="Z393" s="1"/>
      <c r="AA393" s="1"/>
    </row>
    <row r="394" spans="21:27" ht="14.25" customHeight="1">
      <c r="U394" s="1"/>
      <c r="V394" s="1"/>
      <c r="W394" s="1"/>
      <c r="X394" s="1"/>
      <c r="Y394" s="1"/>
      <c r="Z394" s="1"/>
      <c r="AA394" s="1"/>
    </row>
    <row r="395" spans="21:27" ht="14.25" customHeight="1">
      <c r="U395" s="1"/>
      <c r="V395" s="1"/>
      <c r="W395" s="1"/>
      <c r="X395" s="1"/>
      <c r="Y395" s="1"/>
      <c r="Z395" s="1"/>
      <c r="AA395" s="1"/>
    </row>
    <row r="396" spans="21:27" ht="14.25" customHeight="1">
      <c r="U396" s="1"/>
      <c r="V396" s="1"/>
      <c r="W396" s="1"/>
      <c r="X396" s="1"/>
      <c r="Y396" s="1"/>
      <c r="Z396" s="1"/>
      <c r="AA396" s="1"/>
    </row>
    <row r="397" spans="21:27" ht="14.25" customHeight="1">
      <c r="U397" s="1"/>
      <c r="V397" s="1"/>
      <c r="W397" s="1"/>
      <c r="X397" s="1"/>
      <c r="Y397" s="1"/>
      <c r="Z397" s="1"/>
      <c r="AA397" s="1"/>
    </row>
    <row r="398" spans="21:27" ht="14.25" customHeight="1">
      <c r="U398" s="1"/>
      <c r="V398" s="1"/>
      <c r="W398" s="1"/>
      <c r="X398" s="1"/>
      <c r="Y398" s="1"/>
      <c r="Z398" s="1"/>
      <c r="AA398" s="1"/>
    </row>
    <row r="399" spans="21:27" ht="14.25" customHeight="1">
      <c r="U399" s="1"/>
      <c r="V399" s="1"/>
      <c r="W399" s="1"/>
      <c r="X399" s="1"/>
      <c r="Y399" s="1"/>
      <c r="Z399" s="1"/>
      <c r="AA399" s="1"/>
    </row>
    <row r="400" spans="21:27" ht="14.25" customHeight="1">
      <c r="U400" s="1"/>
      <c r="V400" s="1"/>
      <c r="W400" s="1"/>
      <c r="X400" s="1"/>
      <c r="Y400" s="1"/>
      <c r="Z400" s="1"/>
      <c r="AA400" s="1"/>
    </row>
    <row r="401" spans="21:27" ht="14.25" customHeight="1">
      <c r="U401" s="1"/>
      <c r="V401" s="1"/>
      <c r="W401" s="1"/>
      <c r="X401" s="1"/>
      <c r="Y401" s="1"/>
      <c r="Z401" s="1"/>
      <c r="AA401" s="1"/>
    </row>
    <row r="402" spans="21:27" ht="14.25" customHeight="1">
      <c r="U402" s="1"/>
      <c r="V402" s="1"/>
      <c r="W402" s="1"/>
      <c r="X402" s="1"/>
      <c r="Y402" s="1"/>
      <c r="Z402" s="1"/>
      <c r="AA402" s="1"/>
    </row>
    <row r="403" spans="21:27" ht="14.25" customHeight="1">
      <c r="U403" s="1"/>
      <c r="V403" s="1"/>
      <c r="W403" s="1"/>
      <c r="X403" s="1"/>
      <c r="Y403" s="1"/>
      <c r="Z403" s="1"/>
      <c r="AA403" s="1"/>
    </row>
    <row r="404" spans="21:27" ht="14.25" customHeight="1">
      <c r="U404" s="1"/>
      <c r="V404" s="1"/>
      <c r="W404" s="1"/>
      <c r="X404" s="1"/>
      <c r="Y404" s="1"/>
      <c r="Z404" s="1"/>
      <c r="AA404" s="1"/>
    </row>
    <row r="405" spans="21:27" ht="14.25" customHeight="1">
      <c r="U405" s="1"/>
      <c r="V405" s="1"/>
      <c r="W405" s="1"/>
      <c r="X405" s="1"/>
      <c r="Y405" s="1"/>
      <c r="Z405" s="1"/>
      <c r="AA405" s="1"/>
    </row>
    <row r="406" spans="21:27" ht="14.25" customHeight="1">
      <c r="U406" s="1"/>
      <c r="V406" s="1"/>
      <c r="W406" s="1"/>
      <c r="X406" s="1"/>
      <c r="Y406" s="1"/>
      <c r="Z406" s="1"/>
      <c r="AA406" s="1"/>
    </row>
    <row r="407" spans="21:27" ht="14.25" customHeight="1">
      <c r="U407" s="1"/>
      <c r="V407" s="1"/>
      <c r="W407" s="1"/>
      <c r="X407" s="1"/>
      <c r="Y407" s="1"/>
      <c r="Z407" s="1"/>
      <c r="AA407" s="1"/>
    </row>
    <row r="408" spans="21:27" ht="14.25" customHeight="1">
      <c r="U408" s="1"/>
      <c r="V408" s="1"/>
      <c r="W408" s="1"/>
      <c r="X408" s="1"/>
      <c r="Y408" s="1"/>
      <c r="Z408" s="1"/>
      <c r="AA408" s="1"/>
    </row>
    <row r="409" spans="21:27" ht="14.25" customHeight="1">
      <c r="U409" s="1"/>
      <c r="V409" s="1"/>
      <c r="W409" s="1"/>
      <c r="X409" s="1"/>
      <c r="Y409" s="1"/>
      <c r="Z409" s="1"/>
      <c r="AA409" s="1"/>
    </row>
    <row r="410" spans="21:27" ht="14.25" customHeight="1">
      <c r="U410" s="1"/>
      <c r="V410" s="1"/>
      <c r="W410" s="1"/>
      <c r="X410" s="1"/>
      <c r="Y410" s="1"/>
      <c r="Z410" s="1"/>
      <c r="AA410" s="1"/>
    </row>
    <row r="411" spans="21:27" ht="14.25" customHeight="1">
      <c r="U411" s="1"/>
      <c r="V411" s="1"/>
      <c r="W411" s="1"/>
      <c r="X411" s="1"/>
      <c r="Y411" s="1"/>
      <c r="Z411" s="1"/>
      <c r="AA411" s="1"/>
    </row>
    <row r="412" spans="21:27" ht="14.25" customHeight="1">
      <c r="U412" s="1"/>
      <c r="V412" s="1"/>
      <c r="W412" s="1"/>
      <c r="X412" s="1"/>
      <c r="Y412" s="1"/>
      <c r="Z412" s="1"/>
      <c r="AA412" s="1"/>
    </row>
    <row r="413" spans="21:27" ht="14.25" customHeight="1">
      <c r="U413" s="1"/>
      <c r="V413" s="1"/>
      <c r="W413" s="1"/>
      <c r="X413" s="1"/>
      <c r="Y413" s="1"/>
      <c r="Z413" s="1"/>
      <c r="AA413" s="1"/>
    </row>
    <row r="414" spans="21:27" ht="14.25" customHeight="1">
      <c r="U414" s="1"/>
      <c r="V414" s="1"/>
      <c r="W414" s="1"/>
      <c r="X414" s="1"/>
      <c r="Y414" s="1"/>
      <c r="Z414" s="1"/>
      <c r="AA414" s="1"/>
    </row>
    <row r="415" spans="21:27" ht="14.25" customHeight="1">
      <c r="U415" s="1"/>
      <c r="V415" s="1"/>
      <c r="W415" s="1"/>
      <c r="X415" s="1"/>
      <c r="Y415" s="1"/>
      <c r="Z415" s="1"/>
      <c r="AA415" s="1"/>
    </row>
    <row r="416" spans="21:27" ht="14.25" customHeight="1">
      <c r="U416" s="1"/>
      <c r="V416" s="1"/>
      <c r="W416" s="1"/>
      <c r="X416" s="1"/>
      <c r="Y416" s="1"/>
      <c r="Z416" s="1"/>
      <c r="AA416" s="1"/>
    </row>
    <row r="417" spans="21:27" ht="14.25" customHeight="1">
      <c r="U417" s="1"/>
      <c r="V417" s="1"/>
      <c r="W417" s="1"/>
      <c r="X417" s="1"/>
      <c r="Y417" s="1"/>
      <c r="Z417" s="1"/>
      <c r="AA417" s="1"/>
    </row>
    <row r="418" spans="21:27" ht="14.25" customHeight="1">
      <c r="U418" s="1"/>
      <c r="V418" s="1"/>
      <c r="W418" s="1"/>
      <c r="X418" s="1"/>
      <c r="Y418" s="1"/>
      <c r="Z418" s="1"/>
      <c r="AA418" s="1"/>
    </row>
    <row r="419" spans="21:27" ht="14.25" customHeight="1">
      <c r="U419" s="1"/>
      <c r="V419" s="1"/>
      <c r="W419" s="1"/>
      <c r="X419" s="1"/>
      <c r="Y419" s="1"/>
      <c r="Z419" s="1"/>
      <c r="AA419" s="1"/>
    </row>
    <row r="420" spans="21:27" ht="14.25" customHeight="1">
      <c r="U420" s="1"/>
      <c r="V420" s="1"/>
      <c r="W420" s="1"/>
      <c r="X420" s="1"/>
      <c r="Y420" s="1"/>
      <c r="Z420" s="1"/>
      <c r="AA420" s="1"/>
    </row>
    <row r="421" spans="21:27" ht="14.25" customHeight="1">
      <c r="U421" s="1"/>
      <c r="V421" s="1"/>
      <c r="W421" s="1"/>
      <c r="X421" s="1"/>
      <c r="Y421" s="1"/>
      <c r="Z421" s="1"/>
      <c r="AA421" s="1"/>
    </row>
    <row r="422" spans="21:27" ht="14.25" customHeight="1">
      <c r="U422" s="1"/>
      <c r="V422" s="1"/>
      <c r="W422" s="1"/>
      <c r="X422" s="1"/>
      <c r="Y422" s="1"/>
      <c r="Z422" s="1"/>
      <c r="AA422" s="1"/>
    </row>
    <row r="423" spans="21:27" ht="14.25" customHeight="1">
      <c r="U423" s="1"/>
      <c r="V423" s="1"/>
      <c r="W423" s="1"/>
      <c r="X423" s="1"/>
      <c r="Y423" s="1"/>
      <c r="Z423" s="1"/>
      <c r="AA423" s="1"/>
    </row>
    <row r="424" spans="21:27" ht="14.25" customHeight="1">
      <c r="U424" s="1"/>
      <c r="V424" s="1"/>
      <c r="W424" s="1"/>
      <c r="X424" s="1"/>
      <c r="Y424" s="1"/>
      <c r="Z424" s="1"/>
      <c r="AA424" s="1"/>
    </row>
    <row r="425" spans="21:27" ht="14.25" customHeight="1">
      <c r="U425" s="1"/>
      <c r="V425" s="1"/>
      <c r="W425" s="1"/>
      <c r="X425" s="1"/>
      <c r="Y425" s="1"/>
      <c r="Z425" s="1"/>
      <c r="AA425" s="1"/>
    </row>
    <row r="426" spans="21:27" ht="14.25" customHeight="1">
      <c r="U426" s="1"/>
      <c r="V426" s="1"/>
      <c r="W426" s="1"/>
      <c r="X426" s="1"/>
      <c r="Y426" s="1"/>
      <c r="Z426" s="1"/>
      <c r="AA426" s="1"/>
    </row>
    <row r="427" spans="21:27" ht="14.25" customHeight="1">
      <c r="U427" s="1"/>
      <c r="V427" s="1"/>
      <c r="W427" s="1"/>
      <c r="X427" s="1"/>
      <c r="Y427" s="1"/>
      <c r="Z427" s="1"/>
      <c r="AA427" s="1"/>
    </row>
    <row r="428" spans="21:27" ht="14.25" customHeight="1">
      <c r="U428" s="1"/>
      <c r="V428" s="1"/>
      <c r="W428" s="1"/>
      <c r="X428" s="1"/>
      <c r="Y428" s="1"/>
      <c r="Z428" s="1"/>
      <c r="AA428" s="1"/>
    </row>
    <row r="429" spans="21:27" ht="14.25" customHeight="1">
      <c r="U429" s="1"/>
      <c r="V429" s="1"/>
      <c r="W429" s="1"/>
      <c r="X429" s="1"/>
      <c r="Y429" s="1"/>
      <c r="Z429" s="1"/>
      <c r="AA429" s="1"/>
    </row>
    <row r="430" spans="21:27" ht="14.25" customHeight="1">
      <c r="U430" s="1"/>
      <c r="V430" s="1"/>
      <c r="W430" s="1"/>
      <c r="X430" s="1"/>
      <c r="Y430" s="1"/>
      <c r="Z430" s="1"/>
      <c r="AA430" s="1"/>
    </row>
    <row r="431" spans="21:27" ht="14.25" customHeight="1">
      <c r="U431" s="1"/>
      <c r="V431" s="1"/>
      <c r="W431" s="1"/>
      <c r="X431" s="1"/>
      <c r="Y431" s="1"/>
      <c r="Z431" s="1"/>
      <c r="AA431" s="1"/>
    </row>
    <row r="432" spans="21:27" ht="14.25" customHeight="1">
      <c r="U432" s="1"/>
      <c r="V432" s="1"/>
      <c r="W432" s="1"/>
      <c r="X432" s="1"/>
      <c r="Y432" s="1"/>
      <c r="Z432" s="1"/>
      <c r="AA432" s="1"/>
    </row>
    <row r="433" spans="21:27" ht="14.25" customHeight="1">
      <c r="U433" s="1"/>
      <c r="V433" s="1"/>
      <c r="W433" s="1"/>
      <c r="X433" s="1"/>
      <c r="Y433" s="1"/>
      <c r="Z433" s="1"/>
      <c r="AA433" s="1"/>
    </row>
    <row r="434" spans="21:27" ht="14.25" customHeight="1">
      <c r="U434" s="1"/>
      <c r="V434" s="1"/>
      <c r="W434" s="1"/>
      <c r="X434" s="1"/>
      <c r="Y434" s="1"/>
      <c r="Z434" s="1"/>
      <c r="AA434" s="1"/>
    </row>
    <row r="435" spans="21:27" ht="14.25" customHeight="1">
      <c r="U435" s="1"/>
      <c r="V435" s="1"/>
      <c r="W435" s="1"/>
      <c r="X435" s="1"/>
      <c r="Y435" s="1"/>
      <c r="Z435" s="1"/>
      <c r="AA435" s="1"/>
    </row>
    <row r="436" spans="21:27" ht="14.25" customHeight="1">
      <c r="U436" s="1"/>
      <c r="V436" s="1"/>
      <c r="W436" s="1"/>
      <c r="X436" s="1"/>
      <c r="Y436" s="1"/>
      <c r="Z436" s="1"/>
      <c r="AA436" s="1"/>
    </row>
    <row r="437" spans="21:27" ht="14.25" customHeight="1">
      <c r="U437" s="1"/>
      <c r="V437" s="1"/>
      <c r="W437" s="1"/>
      <c r="X437" s="1"/>
      <c r="Y437" s="1"/>
      <c r="Z437" s="1"/>
      <c r="AA437" s="1"/>
    </row>
    <row r="438" spans="21:27" ht="14.25" customHeight="1">
      <c r="U438" s="1"/>
      <c r="V438" s="1"/>
      <c r="W438" s="1"/>
      <c r="X438" s="1"/>
      <c r="Y438" s="1"/>
      <c r="Z438" s="1"/>
      <c r="AA438" s="1"/>
    </row>
    <row r="439" spans="21:27" ht="14.25" customHeight="1">
      <c r="U439" s="1"/>
      <c r="V439" s="1"/>
      <c r="W439" s="1"/>
      <c r="X439" s="1"/>
      <c r="Y439" s="1"/>
      <c r="Z439" s="1"/>
      <c r="AA439" s="1"/>
    </row>
    <row r="440" spans="21:27" ht="14.25" customHeight="1">
      <c r="U440" s="1"/>
      <c r="V440" s="1"/>
      <c r="W440" s="1"/>
      <c r="X440" s="1"/>
      <c r="Y440" s="1"/>
      <c r="Z440" s="1"/>
      <c r="AA440" s="1"/>
    </row>
    <row r="441" spans="21:27" ht="14.25" customHeight="1">
      <c r="U441" s="1"/>
      <c r="V441" s="1"/>
      <c r="W441" s="1"/>
      <c r="X441" s="1"/>
      <c r="Y441" s="1"/>
      <c r="Z441" s="1"/>
      <c r="AA441" s="1"/>
    </row>
    <row r="442" spans="21:27" ht="14.25" customHeight="1">
      <c r="U442" s="1"/>
      <c r="V442" s="1"/>
      <c r="W442" s="1"/>
      <c r="X442" s="1"/>
      <c r="Y442" s="1"/>
      <c r="Z442" s="1"/>
      <c r="AA442" s="1"/>
    </row>
    <row r="443" spans="21:27" ht="14.25" customHeight="1">
      <c r="U443" s="1"/>
      <c r="V443" s="1"/>
      <c r="W443" s="1"/>
      <c r="X443" s="1"/>
      <c r="Y443" s="1"/>
      <c r="Z443" s="1"/>
      <c r="AA443" s="1"/>
    </row>
    <row r="444" spans="21:27" ht="14.25" customHeight="1">
      <c r="U444" s="1"/>
      <c r="V444" s="1"/>
      <c r="W444" s="1"/>
      <c r="X444" s="1"/>
      <c r="Y444" s="1"/>
      <c r="Z444" s="1"/>
      <c r="AA444" s="1"/>
    </row>
    <row r="445" spans="21:27" ht="14.25" customHeight="1">
      <c r="U445" s="1"/>
      <c r="V445" s="1"/>
      <c r="W445" s="1"/>
      <c r="X445" s="1"/>
      <c r="Y445" s="1"/>
      <c r="Z445" s="1"/>
      <c r="AA445" s="1"/>
    </row>
    <row r="446" spans="21:27" ht="14.25" customHeight="1">
      <c r="U446" s="1"/>
      <c r="V446" s="1"/>
      <c r="W446" s="1"/>
      <c r="X446" s="1"/>
      <c r="Y446" s="1"/>
      <c r="Z446" s="1"/>
      <c r="AA446" s="1"/>
    </row>
    <row r="447" spans="21:27" ht="14.25" customHeight="1">
      <c r="U447" s="1"/>
      <c r="V447" s="1"/>
      <c r="W447" s="1"/>
      <c r="X447" s="1"/>
      <c r="Y447" s="1"/>
      <c r="Z447" s="1"/>
      <c r="AA447" s="1"/>
    </row>
    <row r="448" spans="21:27" ht="14.25" customHeight="1">
      <c r="U448" s="1"/>
      <c r="V448" s="1"/>
      <c r="W448" s="1"/>
      <c r="X448" s="1"/>
      <c r="Y448" s="1"/>
      <c r="Z448" s="1"/>
      <c r="AA448" s="1"/>
    </row>
    <row r="449" spans="21:27" ht="14.25" customHeight="1">
      <c r="U449" s="1"/>
      <c r="V449" s="1"/>
      <c r="W449" s="1"/>
      <c r="X449" s="1"/>
      <c r="Y449" s="1"/>
      <c r="Z449" s="1"/>
      <c r="AA449" s="1"/>
    </row>
    <row r="450" spans="21:27" ht="14.25" customHeight="1">
      <c r="U450" s="1"/>
      <c r="V450" s="1"/>
      <c r="W450" s="1"/>
      <c r="X450" s="1"/>
      <c r="Y450" s="1"/>
      <c r="Z450" s="1"/>
      <c r="AA450" s="1"/>
    </row>
    <row r="451" spans="21:27" ht="14.25" customHeight="1">
      <c r="U451" s="1"/>
      <c r="V451" s="1"/>
      <c r="W451" s="1"/>
      <c r="X451" s="1"/>
      <c r="Y451" s="1"/>
      <c r="Z451" s="1"/>
      <c r="AA451" s="1"/>
    </row>
    <row r="452" spans="21:27" ht="14.25" customHeight="1">
      <c r="U452" s="1"/>
      <c r="V452" s="1"/>
      <c r="W452" s="1"/>
      <c r="X452" s="1"/>
      <c r="Y452" s="1"/>
      <c r="Z452" s="1"/>
      <c r="AA452" s="1"/>
    </row>
    <row r="453" spans="21:27" ht="14.25" customHeight="1">
      <c r="U453" s="1"/>
      <c r="V453" s="1"/>
      <c r="W453" s="1"/>
      <c r="X453" s="1"/>
      <c r="Y453" s="1"/>
      <c r="Z453" s="1"/>
      <c r="AA453" s="1"/>
    </row>
    <row r="454" spans="21:27" ht="14.25" customHeight="1">
      <c r="U454" s="1"/>
      <c r="V454" s="1"/>
      <c r="W454" s="1"/>
      <c r="X454" s="1"/>
      <c r="Y454" s="1"/>
      <c r="Z454" s="1"/>
      <c r="AA454" s="1"/>
    </row>
    <row r="455" spans="21:27" ht="14.25" customHeight="1">
      <c r="U455" s="1"/>
      <c r="V455" s="1"/>
      <c r="W455" s="1"/>
      <c r="X455" s="1"/>
      <c r="Y455" s="1"/>
      <c r="Z455" s="1"/>
      <c r="AA455" s="1"/>
    </row>
    <row r="456" spans="21:27" ht="14.25" customHeight="1">
      <c r="U456" s="1"/>
      <c r="V456" s="1"/>
      <c r="W456" s="1"/>
      <c r="X456" s="1"/>
      <c r="Y456" s="1"/>
      <c r="Z456" s="1"/>
      <c r="AA456" s="1"/>
    </row>
    <row r="457" spans="21:27" ht="14.25" customHeight="1">
      <c r="U457" s="1"/>
      <c r="V457" s="1"/>
      <c r="W457" s="1"/>
      <c r="X457" s="1"/>
      <c r="Y457" s="1"/>
      <c r="Z457" s="1"/>
      <c r="AA457" s="1"/>
    </row>
    <row r="458" spans="21:27" ht="14.25" customHeight="1">
      <c r="U458" s="1"/>
      <c r="V458" s="1"/>
      <c r="W458" s="1"/>
      <c r="X458" s="1"/>
      <c r="Y458" s="1"/>
      <c r="Z458" s="1"/>
      <c r="AA458" s="1"/>
    </row>
    <row r="459" spans="21:27" ht="14.25" customHeight="1">
      <c r="U459" s="1"/>
      <c r="V459" s="1"/>
      <c r="W459" s="1"/>
      <c r="X459" s="1"/>
      <c r="Y459" s="1"/>
      <c r="Z459" s="1"/>
      <c r="AA459" s="1"/>
    </row>
    <row r="460" spans="21:27" ht="14.25" customHeight="1">
      <c r="U460" s="1"/>
      <c r="V460" s="1"/>
      <c r="W460" s="1"/>
      <c r="X460" s="1"/>
      <c r="Y460" s="1"/>
      <c r="Z460" s="1"/>
      <c r="AA460" s="1"/>
    </row>
    <row r="461" spans="21:27" ht="14.25" customHeight="1">
      <c r="U461" s="1"/>
      <c r="V461" s="1"/>
      <c r="W461" s="1"/>
      <c r="X461" s="1"/>
      <c r="Y461" s="1"/>
      <c r="Z461" s="1"/>
      <c r="AA461" s="1"/>
    </row>
    <row r="462" spans="21:27" ht="14.25" customHeight="1">
      <c r="U462" s="1"/>
      <c r="V462" s="1"/>
      <c r="W462" s="1"/>
      <c r="X462" s="1"/>
      <c r="Y462" s="1"/>
      <c r="Z462" s="1"/>
      <c r="AA462" s="1"/>
    </row>
    <row r="463" spans="21:27" ht="14.25" customHeight="1">
      <c r="U463" s="1"/>
      <c r="V463" s="1"/>
      <c r="W463" s="1"/>
      <c r="X463" s="1"/>
      <c r="Y463" s="1"/>
      <c r="Z463" s="1"/>
      <c r="AA463" s="1"/>
    </row>
    <row r="464" spans="21:27" ht="14.25" customHeight="1">
      <c r="U464" s="1"/>
      <c r="V464" s="1"/>
      <c r="W464" s="1"/>
      <c r="X464" s="1"/>
      <c r="Y464" s="1"/>
      <c r="Z464" s="1"/>
      <c r="AA464" s="1"/>
    </row>
    <row r="465" spans="21:27" ht="14.25" customHeight="1">
      <c r="U465" s="1"/>
      <c r="V465" s="1"/>
      <c r="W465" s="1"/>
      <c r="X465" s="1"/>
      <c r="Y465" s="1"/>
      <c r="Z465" s="1"/>
      <c r="AA465" s="1"/>
    </row>
    <row r="466" spans="21:27" ht="14.25" customHeight="1">
      <c r="U466" s="1"/>
      <c r="V466" s="1"/>
      <c r="W466" s="1"/>
      <c r="X466" s="1"/>
      <c r="Y466" s="1"/>
      <c r="Z466" s="1"/>
      <c r="AA466" s="1"/>
    </row>
    <row r="467" spans="21:27" ht="14.25" customHeight="1">
      <c r="U467" s="1"/>
      <c r="V467" s="1"/>
      <c r="W467" s="1"/>
      <c r="X467" s="1"/>
      <c r="Y467" s="1"/>
      <c r="Z467" s="1"/>
      <c r="AA467" s="1"/>
    </row>
    <row r="468" spans="21:27" ht="14.25" customHeight="1">
      <c r="U468" s="1"/>
      <c r="V468" s="1"/>
      <c r="W468" s="1"/>
      <c r="X468" s="1"/>
      <c r="Y468" s="1"/>
      <c r="Z468" s="1"/>
      <c r="AA468" s="1"/>
    </row>
    <row r="469" spans="21:27" ht="14.25" customHeight="1">
      <c r="U469" s="1"/>
      <c r="V469" s="1"/>
      <c r="W469" s="1"/>
      <c r="X469" s="1"/>
      <c r="Y469" s="1"/>
      <c r="Z469" s="1"/>
      <c r="AA469" s="1"/>
    </row>
    <row r="470" spans="21:27" ht="14.25" customHeight="1">
      <c r="U470" s="1"/>
      <c r="V470" s="1"/>
      <c r="W470" s="1"/>
      <c r="X470" s="1"/>
      <c r="Y470" s="1"/>
      <c r="Z470" s="1"/>
      <c r="AA470" s="1"/>
    </row>
    <row r="471" spans="21:27" ht="14.25" customHeight="1">
      <c r="U471" s="1"/>
      <c r="V471" s="1"/>
      <c r="W471" s="1"/>
      <c r="X471" s="1"/>
      <c r="Y471" s="1"/>
      <c r="Z471" s="1"/>
      <c r="AA471" s="1"/>
    </row>
    <row r="472" spans="21:27" ht="14.25" customHeight="1">
      <c r="U472" s="1"/>
      <c r="V472" s="1"/>
      <c r="W472" s="1"/>
      <c r="X472" s="1"/>
      <c r="Y472" s="1"/>
      <c r="Z472" s="1"/>
      <c r="AA472" s="1"/>
    </row>
    <row r="473" spans="21:27" ht="14.25" customHeight="1">
      <c r="U473" s="1"/>
      <c r="V473" s="1"/>
      <c r="W473" s="1"/>
      <c r="X473" s="1"/>
      <c r="Y473" s="1"/>
      <c r="Z473" s="1"/>
      <c r="AA473" s="1"/>
    </row>
    <row r="474" spans="21:27" ht="14.25" customHeight="1">
      <c r="U474" s="1"/>
      <c r="V474" s="1"/>
      <c r="W474" s="1"/>
      <c r="X474" s="1"/>
      <c r="Y474" s="1"/>
      <c r="Z474" s="1"/>
      <c r="AA474" s="1"/>
    </row>
    <row r="475" spans="21:27" ht="14.25" customHeight="1">
      <c r="U475" s="1"/>
      <c r="V475" s="1"/>
      <c r="W475" s="1"/>
      <c r="X475" s="1"/>
      <c r="Y475" s="1"/>
      <c r="Z475" s="1"/>
      <c r="AA475" s="1"/>
    </row>
    <row r="476" spans="21:27" ht="14.25" customHeight="1">
      <c r="U476" s="1"/>
      <c r="V476" s="1"/>
      <c r="W476" s="1"/>
      <c r="X476" s="1"/>
      <c r="Y476" s="1"/>
      <c r="Z476" s="1"/>
      <c r="AA476" s="1"/>
    </row>
    <row r="477" spans="21:27" ht="14.25" customHeight="1">
      <c r="U477" s="1"/>
      <c r="V477" s="1"/>
      <c r="W477" s="1"/>
      <c r="X477" s="1"/>
      <c r="Y477" s="1"/>
      <c r="Z477" s="1"/>
      <c r="AA477" s="1"/>
    </row>
    <row r="478" spans="21:27" ht="14.25" customHeight="1">
      <c r="U478" s="1"/>
      <c r="V478" s="1"/>
      <c r="W478" s="1"/>
      <c r="X478" s="1"/>
      <c r="Y478" s="1"/>
      <c r="Z478" s="1"/>
      <c r="AA478" s="1"/>
    </row>
    <row r="479" spans="21:27" ht="14.25" customHeight="1">
      <c r="U479" s="1"/>
      <c r="V479" s="1"/>
      <c r="W479" s="1"/>
      <c r="X479" s="1"/>
      <c r="Y479" s="1"/>
      <c r="Z479" s="1"/>
      <c r="AA479" s="1"/>
    </row>
    <row r="480" spans="21:27" ht="14.25" customHeight="1">
      <c r="U480" s="1"/>
      <c r="V480" s="1"/>
      <c r="W480" s="1"/>
      <c r="X480" s="1"/>
      <c r="Y480" s="1"/>
      <c r="Z480" s="1"/>
      <c r="AA480" s="1"/>
    </row>
    <row r="481" spans="1:27" ht="14.25" customHeight="1">
      <c r="U481" s="1"/>
      <c r="V481" s="1"/>
      <c r="W481" s="1"/>
      <c r="X481" s="1"/>
      <c r="Y481" s="1"/>
      <c r="Z481" s="1"/>
      <c r="AA481" s="1"/>
    </row>
    <row r="482" spans="1:27" ht="14.25" customHeight="1">
      <c r="U482" s="1"/>
      <c r="V482" s="1"/>
      <c r="W482" s="1"/>
      <c r="X482" s="1"/>
      <c r="Y482" s="1"/>
      <c r="Z482" s="1"/>
      <c r="AA482" s="1"/>
    </row>
    <row r="483" spans="1:27" ht="14.25" customHeight="1">
      <c r="U483" s="1"/>
      <c r="V483" s="1"/>
      <c r="W483" s="1"/>
      <c r="X483" s="1"/>
      <c r="Y483" s="1"/>
      <c r="Z483" s="1"/>
      <c r="AA483" s="1"/>
    </row>
    <row r="484" spans="1:27" ht="14.25" customHeight="1">
      <c r="U484" s="1"/>
      <c r="V484" s="1"/>
      <c r="W484" s="1"/>
      <c r="X484" s="1"/>
      <c r="Y484" s="1"/>
      <c r="Z484" s="1"/>
      <c r="AA484" s="1"/>
    </row>
    <row r="485" spans="1:27" ht="14.25" customHeight="1">
      <c r="U485" s="1"/>
      <c r="V485" s="1"/>
      <c r="W485" s="1"/>
      <c r="X485" s="1"/>
      <c r="Y485" s="1"/>
      <c r="Z485" s="1"/>
      <c r="AA485" s="1"/>
    </row>
    <row r="486" spans="1:27" ht="14.25" customHeight="1">
      <c r="U486" s="1"/>
      <c r="V486" s="1"/>
      <c r="W486" s="1"/>
      <c r="X486" s="1"/>
      <c r="Y486" s="1"/>
      <c r="Z486" s="1"/>
      <c r="AA486" s="1"/>
    </row>
    <row r="487" spans="1:27" ht="14.25" customHeight="1">
      <c r="U487" s="1"/>
      <c r="V487" s="1"/>
      <c r="W487" s="1"/>
      <c r="X487" s="1"/>
      <c r="Y487" s="1"/>
      <c r="Z487" s="1"/>
      <c r="AA487" s="1"/>
    </row>
    <row r="488" spans="1:27" ht="14.25" customHeight="1">
      <c r="U488" s="1"/>
      <c r="V488" s="1"/>
      <c r="W488" s="1"/>
      <c r="X488" s="1"/>
      <c r="Y488" s="1"/>
      <c r="Z488" s="1"/>
      <c r="AA488" s="1"/>
    </row>
    <row r="489" spans="1:27" ht="14.25" customHeight="1">
      <c r="U489" s="1"/>
      <c r="V489" s="1"/>
      <c r="W489" s="1"/>
      <c r="X489" s="1"/>
      <c r="Y489" s="1"/>
      <c r="Z489" s="1"/>
      <c r="AA489" s="1"/>
    </row>
    <row r="490" spans="1:27" ht="14.25" customHeight="1">
      <c r="U490" s="1"/>
      <c r="V490" s="1"/>
      <c r="W490" s="1"/>
      <c r="X490" s="1"/>
      <c r="Y490" s="1"/>
      <c r="Z490" s="1"/>
      <c r="AA490" s="1"/>
    </row>
    <row r="491" spans="1:27" ht="14.25" customHeight="1">
      <c r="U491" s="1"/>
      <c r="V491" s="1"/>
      <c r="W491" s="1"/>
      <c r="X491" s="1"/>
      <c r="Y491" s="1"/>
      <c r="Z491" s="1"/>
      <c r="AA491" s="1"/>
    </row>
    <row r="492" spans="1:27" ht="14.25" customHeight="1">
      <c r="U492" s="1"/>
      <c r="V492" s="1"/>
      <c r="W492" s="1"/>
      <c r="X492" s="1"/>
      <c r="Y492" s="1"/>
      <c r="Z492" s="1"/>
      <c r="AA492" s="1"/>
    </row>
    <row r="493" spans="1:27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14.2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ht="14.2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</sheetData>
  <mergeCells count="5">
    <mergeCell ref="B50:J50"/>
    <mergeCell ref="B4:J4"/>
    <mergeCell ref="B3:J3"/>
    <mergeCell ref="B34:J34"/>
    <mergeCell ref="B19:J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7"/>
  <sheetViews>
    <sheetView topLeftCell="A274" workbookViewId="0">
      <selection activeCell="N10" sqref="N10"/>
    </sheetView>
  </sheetViews>
  <sheetFormatPr defaultRowHeight="14.4"/>
  <cols>
    <col min="1" max="1" width="16.88671875" style="15" customWidth="1"/>
    <col min="2" max="9" width="8.88671875" style="15"/>
    <col min="10" max="10" width="16.77734375" style="15" customWidth="1"/>
    <col min="11" max="16384" width="8.88671875" style="15"/>
  </cols>
  <sheetData>
    <row r="1" spans="1:20">
      <c r="A1" s="56" t="s">
        <v>26</v>
      </c>
      <c r="B1" s="56"/>
      <c r="C1" s="56"/>
      <c r="D1" s="56"/>
      <c r="E1" s="56"/>
      <c r="F1" s="56"/>
      <c r="G1" s="56"/>
      <c r="H1" s="56"/>
      <c r="I1" s="56"/>
      <c r="J1" s="56"/>
      <c r="K1" s="14"/>
      <c r="L1" s="14"/>
      <c r="M1" s="14"/>
      <c r="N1" s="14"/>
      <c r="O1" s="14"/>
      <c r="P1" s="14"/>
      <c r="Q1" s="14"/>
      <c r="R1" s="14"/>
      <c r="S1" s="14"/>
      <c r="T1" s="14"/>
    </row>
    <row r="2" spans="1:20">
      <c r="A2" s="57" t="s">
        <v>27</v>
      </c>
      <c r="B2" s="58"/>
      <c r="C2" s="58"/>
      <c r="D2" s="58"/>
      <c r="E2" s="58"/>
      <c r="F2" s="58"/>
      <c r="G2" s="58"/>
      <c r="H2" s="58"/>
      <c r="I2" s="58"/>
      <c r="J2" s="59"/>
      <c r="K2" s="14"/>
      <c r="L2" s="14"/>
      <c r="M2" s="14"/>
      <c r="N2" s="14"/>
      <c r="O2" s="14"/>
      <c r="P2" s="14"/>
      <c r="Q2" s="14"/>
      <c r="R2" s="14"/>
      <c r="S2" s="14"/>
      <c r="T2" s="14"/>
    </row>
    <row r="3" spans="1:20">
      <c r="A3" s="27" t="s">
        <v>2</v>
      </c>
      <c r="B3" s="28" t="s">
        <v>3</v>
      </c>
      <c r="C3" s="27" t="s">
        <v>4</v>
      </c>
      <c r="D3" s="27" t="s">
        <v>5</v>
      </c>
      <c r="E3" s="27" t="s">
        <v>6</v>
      </c>
      <c r="F3" s="29">
        <v>0.25</v>
      </c>
      <c r="G3" s="29">
        <v>0.75</v>
      </c>
      <c r="H3" s="29">
        <v>0.9</v>
      </c>
      <c r="I3" s="27" t="s">
        <v>7</v>
      </c>
      <c r="J3" s="27" t="s">
        <v>46</v>
      </c>
      <c r="K3" s="14"/>
      <c r="L3" s="14"/>
      <c r="M3" s="14"/>
      <c r="N3" s="14"/>
      <c r="O3" s="14"/>
      <c r="P3" s="14"/>
      <c r="Q3" s="14"/>
      <c r="R3" s="14"/>
      <c r="S3" s="14"/>
      <c r="T3" s="14"/>
    </row>
    <row r="4" spans="1:20">
      <c r="A4" s="24">
        <v>1000</v>
      </c>
      <c r="B4" s="25" t="s">
        <v>11</v>
      </c>
      <c r="C4" s="24">
        <v>4.4720000000000004</v>
      </c>
      <c r="D4" s="24">
        <v>3.1539999999999999</v>
      </c>
      <c r="E4" s="24">
        <v>1.966</v>
      </c>
      <c r="F4" s="24">
        <v>2.3620000000000001</v>
      </c>
      <c r="G4" s="24">
        <v>4.2809999999999997</v>
      </c>
      <c r="H4" s="24">
        <v>6.1280000000000001</v>
      </c>
      <c r="I4" s="26">
        <v>1.0200000000000001E-3</v>
      </c>
      <c r="J4" s="24">
        <v>1.089</v>
      </c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1:20">
      <c r="A5" s="24">
        <v>10000</v>
      </c>
      <c r="B5" s="25" t="s">
        <v>12</v>
      </c>
      <c r="C5" s="24">
        <v>4.6500000000000004</v>
      </c>
      <c r="D5" s="24">
        <v>3.18</v>
      </c>
      <c r="E5" s="24">
        <v>1.97</v>
      </c>
      <c r="F5" s="24">
        <v>2.37</v>
      </c>
      <c r="G5" s="24">
        <v>4.29</v>
      </c>
      <c r="H5" s="24">
        <v>6.23</v>
      </c>
      <c r="I5" s="26">
        <v>3.2000000000000002E-3</v>
      </c>
      <c r="J5" s="24">
        <v>2.72</v>
      </c>
      <c r="K5" s="14"/>
      <c r="L5" s="14"/>
      <c r="M5" s="14"/>
      <c r="N5" s="14"/>
      <c r="O5" s="14"/>
      <c r="P5" s="14"/>
      <c r="Q5" s="14"/>
      <c r="R5" s="14"/>
      <c r="S5" s="14"/>
      <c r="T5" s="14"/>
    </row>
    <row r="6" spans="1:20">
      <c r="A6" s="24">
        <v>1000</v>
      </c>
      <c r="B6" s="25" t="s">
        <v>13</v>
      </c>
      <c r="C6" s="24">
        <v>5.468</v>
      </c>
      <c r="D6" s="24">
        <v>3.206</v>
      </c>
      <c r="E6" s="24">
        <v>2.0089999999999999</v>
      </c>
      <c r="F6" s="24">
        <v>2.4020000000000001</v>
      </c>
      <c r="G6" s="24">
        <v>4.32</v>
      </c>
      <c r="H6" s="24">
        <v>6.4240000000000004</v>
      </c>
      <c r="I6" s="26">
        <v>1.125E-2</v>
      </c>
      <c r="J6" s="24">
        <v>10.936</v>
      </c>
      <c r="K6" s="14"/>
      <c r="L6" s="14"/>
      <c r="M6" s="14"/>
      <c r="N6" s="14"/>
      <c r="O6" s="14"/>
      <c r="P6" s="14"/>
      <c r="Q6" s="14"/>
      <c r="R6" s="14"/>
      <c r="S6" s="14"/>
      <c r="T6" s="14"/>
    </row>
    <row r="7" spans="1:20">
      <c r="A7" s="24">
        <v>1000</v>
      </c>
      <c r="B7" s="25" t="s">
        <v>14</v>
      </c>
      <c r="C7" s="24">
        <v>4.859</v>
      </c>
      <c r="D7" s="24">
        <v>3.3130000000000002</v>
      </c>
      <c r="E7" s="24">
        <v>2.08</v>
      </c>
      <c r="F7" s="24">
        <v>2.4929999999999999</v>
      </c>
      <c r="G7" s="24">
        <v>4.4450000000000003</v>
      </c>
      <c r="H7" s="24">
        <v>6.681</v>
      </c>
      <c r="I7" s="26">
        <v>3.3050000000000003E-2</v>
      </c>
      <c r="J7" s="24">
        <v>27.367999999999999</v>
      </c>
      <c r="K7" s="14"/>
      <c r="L7" s="14"/>
      <c r="M7" s="14"/>
      <c r="N7" s="14"/>
      <c r="O7" s="14"/>
      <c r="P7" s="14"/>
      <c r="Q7" s="14"/>
      <c r="R7" s="14"/>
      <c r="S7" s="14"/>
      <c r="T7" s="14"/>
    </row>
    <row r="8" spans="1:20">
      <c r="A8" s="24">
        <v>1000</v>
      </c>
      <c r="B8" s="25" t="s">
        <v>15</v>
      </c>
      <c r="C8" s="24">
        <v>4.5999999999999996</v>
      </c>
      <c r="D8" s="24">
        <v>3.4510000000000001</v>
      </c>
      <c r="E8" s="24">
        <v>2.2149999999999999</v>
      </c>
      <c r="F8" s="24">
        <v>2.625</v>
      </c>
      <c r="G8" s="24">
        <v>4.6210000000000004</v>
      </c>
      <c r="H8" s="24">
        <v>6.8780000000000001</v>
      </c>
      <c r="I8" s="26">
        <v>6.0729999999999999E-2</v>
      </c>
      <c r="J8" s="24">
        <v>54.698999999999998</v>
      </c>
      <c r="K8" s="14"/>
      <c r="L8" s="14"/>
      <c r="M8" s="14"/>
      <c r="N8" s="14"/>
      <c r="O8" s="14"/>
      <c r="P8" s="14"/>
      <c r="Q8" s="14"/>
      <c r="R8" s="14"/>
      <c r="S8" s="14"/>
      <c r="T8" s="14"/>
    </row>
    <row r="9" spans="1:20">
      <c r="A9" s="24">
        <v>1000</v>
      </c>
      <c r="B9" s="25" t="s">
        <v>16</v>
      </c>
      <c r="C9" s="24">
        <v>4.694</v>
      </c>
      <c r="D9" s="24">
        <v>3.6749999999999998</v>
      </c>
      <c r="E9" s="24">
        <v>2.4</v>
      </c>
      <c r="F9" s="24">
        <v>2.8170000000000002</v>
      </c>
      <c r="G9" s="24">
        <v>4.8540000000000001</v>
      </c>
      <c r="H9" s="24">
        <v>7.274</v>
      </c>
      <c r="I9" s="26">
        <v>0.10682999999999999</v>
      </c>
      <c r="J9" s="24">
        <v>82.563999999999993</v>
      </c>
      <c r="K9" s="14"/>
      <c r="L9" s="14"/>
      <c r="M9" s="14"/>
      <c r="N9" s="14"/>
      <c r="O9" s="14"/>
      <c r="P9" s="14"/>
      <c r="Q9" s="14"/>
      <c r="R9" s="14"/>
      <c r="S9" s="14"/>
      <c r="T9" s="14"/>
    </row>
    <row r="10" spans="1:20">
      <c r="A10" s="24">
        <v>1000</v>
      </c>
      <c r="B10" s="25" t="s">
        <v>17</v>
      </c>
      <c r="C10" s="24">
        <v>7.468</v>
      </c>
      <c r="D10" s="24">
        <v>4.2759999999999998</v>
      </c>
      <c r="E10" s="24">
        <v>2.8140000000000001</v>
      </c>
      <c r="F10" s="24">
        <v>3.2879999999999998</v>
      </c>
      <c r="G10" s="24">
        <v>5.734</v>
      </c>
      <c r="H10" s="24">
        <v>9.2569999999999997</v>
      </c>
      <c r="I10" s="26">
        <v>0.17380999999999999</v>
      </c>
      <c r="J10" s="24">
        <v>323.26299999999998</v>
      </c>
      <c r="K10" s="14"/>
      <c r="L10" s="14"/>
      <c r="M10" s="14"/>
      <c r="N10" s="14"/>
      <c r="O10" s="14"/>
      <c r="P10" s="14"/>
      <c r="Q10" s="14"/>
      <c r="R10" s="14"/>
      <c r="S10" s="14"/>
      <c r="T10" s="14"/>
    </row>
    <row r="11" spans="1:20">
      <c r="A11" s="24">
        <v>1000</v>
      </c>
      <c r="B11" s="25" t="s">
        <v>18</v>
      </c>
      <c r="C11" s="24">
        <v>130.18600000000001</v>
      </c>
      <c r="D11" s="24">
        <v>125.29900000000001</v>
      </c>
      <c r="E11" s="24">
        <v>123.197</v>
      </c>
      <c r="F11" s="24">
        <v>124.01900000000001</v>
      </c>
      <c r="G11" s="24">
        <v>126.827</v>
      </c>
      <c r="H11" s="24">
        <v>128.916</v>
      </c>
      <c r="I11" s="26">
        <v>0.56225999999999998</v>
      </c>
      <c r="J11" s="24">
        <v>1260.1600000000001</v>
      </c>
      <c r="K11" s="14"/>
      <c r="L11" s="14"/>
      <c r="M11" s="14"/>
      <c r="N11" s="14"/>
      <c r="O11" s="14"/>
      <c r="P11" s="14"/>
      <c r="Q11" s="14"/>
      <c r="R11" s="14"/>
      <c r="S11" s="14"/>
      <c r="T11" s="14"/>
    </row>
    <row r="12" spans="1:20">
      <c r="A12" s="24">
        <v>1000</v>
      </c>
      <c r="B12" s="25" t="s">
        <v>19</v>
      </c>
      <c r="C12" s="24">
        <v>419.45299999999997</v>
      </c>
      <c r="D12" s="24">
        <v>414.86399999999998</v>
      </c>
      <c r="E12" s="24">
        <v>412.57499999999999</v>
      </c>
      <c r="F12" s="24">
        <v>413.57100000000003</v>
      </c>
      <c r="G12" s="24">
        <v>416.95499999999998</v>
      </c>
      <c r="H12" s="24">
        <v>465.22</v>
      </c>
      <c r="I12" s="26">
        <v>0.75590999999999997</v>
      </c>
      <c r="J12" s="24">
        <v>4811.63</v>
      </c>
      <c r="K12" s="14"/>
      <c r="L12" s="14"/>
      <c r="M12" s="14"/>
      <c r="N12" s="14"/>
      <c r="O12" s="14"/>
      <c r="P12" s="14"/>
      <c r="Q12" s="14"/>
      <c r="R12" s="14"/>
      <c r="S12" s="14"/>
      <c r="T12" s="14"/>
    </row>
    <row r="13" spans="1:20">
      <c r="A13" s="24">
        <v>1000</v>
      </c>
      <c r="B13" s="25" t="s">
        <v>20</v>
      </c>
      <c r="C13" s="24">
        <v>282.25200000000001</v>
      </c>
      <c r="D13" s="24">
        <v>279.71600000000001</v>
      </c>
      <c r="E13" s="24">
        <v>278.08999999999997</v>
      </c>
      <c r="F13" s="24">
        <v>278.774</v>
      </c>
      <c r="G13" s="24">
        <v>281.517</v>
      </c>
      <c r="H13" s="24">
        <v>309.91699999999997</v>
      </c>
      <c r="I13" s="26">
        <v>0.78522000000000003</v>
      </c>
      <c r="J13" s="24">
        <v>8865.17</v>
      </c>
      <c r="K13" s="14"/>
      <c r="L13" s="14"/>
      <c r="M13" s="14"/>
      <c r="N13" s="14"/>
      <c r="O13" s="14"/>
      <c r="P13" s="14"/>
      <c r="Q13" s="14"/>
      <c r="R13" s="14"/>
      <c r="S13" s="14"/>
      <c r="T13" s="14"/>
    </row>
    <row r="14" spans="1:20">
      <c r="A14" s="24">
        <v>1000</v>
      </c>
      <c r="B14" s="25" t="s">
        <v>21</v>
      </c>
      <c r="C14" s="24">
        <v>179.898</v>
      </c>
      <c r="D14" s="24">
        <v>179.24299999999999</v>
      </c>
      <c r="E14" s="24">
        <v>177.60599999999999</v>
      </c>
      <c r="F14" s="24">
        <v>178.392</v>
      </c>
      <c r="G14" s="24">
        <v>180.583</v>
      </c>
      <c r="H14" s="24">
        <v>193.06399999999999</v>
      </c>
      <c r="I14" s="26">
        <v>0.79903000000000002</v>
      </c>
      <c r="J14" s="24">
        <v>15163.6</v>
      </c>
      <c r="K14" s="14"/>
      <c r="L14" s="14"/>
      <c r="M14" s="14"/>
      <c r="N14" s="14"/>
      <c r="O14" s="14"/>
      <c r="P14" s="14"/>
      <c r="Q14" s="14"/>
      <c r="R14" s="14"/>
      <c r="S14" s="14"/>
      <c r="T14" s="14"/>
    </row>
    <row r="15" spans="1:20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</row>
    <row r="16" spans="1:20">
      <c r="A16" s="54" t="s">
        <v>28</v>
      </c>
      <c r="B16" s="54"/>
      <c r="C16" s="54"/>
      <c r="D16" s="54"/>
      <c r="E16" s="54"/>
      <c r="F16" s="54"/>
      <c r="G16" s="54"/>
      <c r="H16" s="54"/>
      <c r="I16" s="54"/>
      <c r="J16" s="54"/>
      <c r="K16" s="14"/>
      <c r="L16" s="14"/>
      <c r="M16" s="14"/>
      <c r="N16" s="14"/>
      <c r="O16" s="14"/>
      <c r="P16" s="14"/>
      <c r="Q16" s="14"/>
      <c r="R16" s="14"/>
      <c r="S16" s="14"/>
      <c r="T16" s="14"/>
    </row>
    <row r="17" spans="1:20">
      <c r="A17" s="27" t="s">
        <v>2</v>
      </c>
      <c r="B17" s="28" t="s">
        <v>3</v>
      </c>
      <c r="C17" s="27" t="s">
        <v>4</v>
      </c>
      <c r="D17" s="27" t="s">
        <v>5</v>
      </c>
      <c r="E17" s="27" t="s">
        <v>6</v>
      </c>
      <c r="F17" s="29">
        <v>0.25</v>
      </c>
      <c r="G17" s="29">
        <v>0.75</v>
      </c>
      <c r="H17" s="29">
        <v>0.9</v>
      </c>
      <c r="I17" s="27" t="s">
        <v>7</v>
      </c>
      <c r="J17" s="27" t="s">
        <v>46</v>
      </c>
      <c r="K17" s="14"/>
      <c r="L17" s="14"/>
      <c r="M17" s="14"/>
      <c r="N17" s="14"/>
      <c r="O17" s="14"/>
      <c r="P17" s="14"/>
      <c r="Q17" s="14"/>
      <c r="R17" s="14"/>
      <c r="S17" s="14"/>
      <c r="T17" s="14"/>
    </row>
    <row r="18" spans="1:20">
      <c r="A18" s="24">
        <v>1000</v>
      </c>
      <c r="B18" s="25" t="s">
        <v>11</v>
      </c>
      <c r="C18" s="24">
        <v>2.3769999999999998</v>
      </c>
      <c r="D18" s="24">
        <v>2.1150000000000002</v>
      </c>
      <c r="E18" s="24">
        <v>0.97599999999999998</v>
      </c>
      <c r="F18" s="24">
        <v>1.4430000000000001</v>
      </c>
      <c r="G18" s="24">
        <v>2.887</v>
      </c>
      <c r="H18" s="24">
        <v>3.9089999999999998</v>
      </c>
      <c r="I18" s="26">
        <v>0</v>
      </c>
      <c r="J18" s="24">
        <v>1.21</v>
      </c>
      <c r="K18" s="14"/>
      <c r="L18" s="14"/>
      <c r="M18" s="14"/>
      <c r="N18" s="14"/>
      <c r="O18" s="14"/>
      <c r="P18" s="14"/>
      <c r="Q18" s="14"/>
      <c r="R18" s="14"/>
      <c r="S18" s="14"/>
      <c r="T18" s="14"/>
    </row>
    <row r="19" spans="1:20">
      <c r="A19" s="24">
        <v>10000</v>
      </c>
      <c r="B19" s="25" t="s">
        <v>12</v>
      </c>
      <c r="C19" s="24">
        <v>2.38</v>
      </c>
      <c r="D19" s="24">
        <v>2.12</v>
      </c>
      <c r="E19" s="24">
        <v>0.98</v>
      </c>
      <c r="F19" s="24">
        <v>1.44</v>
      </c>
      <c r="G19" s="24">
        <v>2.89</v>
      </c>
      <c r="H19" s="24">
        <v>3.91</v>
      </c>
      <c r="I19" s="26">
        <v>2.9999999999999997E-4</v>
      </c>
      <c r="J19" s="24">
        <v>3.02</v>
      </c>
      <c r="K19" s="14"/>
      <c r="L19" s="14"/>
      <c r="M19" s="14"/>
      <c r="N19" s="14"/>
      <c r="O19" s="14"/>
      <c r="P19" s="14"/>
      <c r="Q19" s="14"/>
      <c r="R19" s="14"/>
      <c r="S19" s="14"/>
      <c r="T19" s="14"/>
    </row>
    <row r="20" spans="1:20">
      <c r="A20" s="24">
        <v>1000</v>
      </c>
      <c r="B20" s="25" t="s">
        <v>29</v>
      </c>
      <c r="C20" s="24">
        <v>2.4289999999999998</v>
      </c>
      <c r="D20" s="24">
        <v>2.1619999999999999</v>
      </c>
      <c r="E20" s="24">
        <v>1.02</v>
      </c>
      <c r="F20" s="24">
        <v>1.4830000000000001</v>
      </c>
      <c r="G20" s="24">
        <v>2.931</v>
      </c>
      <c r="H20" s="24">
        <v>3.964</v>
      </c>
      <c r="I20" s="26">
        <v>1.07E-3</v>
      </c>
      <c r="J20" s="24">
        <v>12.098000000000001</v>
      </c>
      <c r="K20" s="14"/>
      <c r="L20" s="14"/>
      <c r="M20" s="14"/>
      <c r="N20" s="14"/>
      <c r="O20" s="14"/>
      <c r="P20" s="14"/>
      <c r="Q20" s="14"/>
      <c r="R20" s="14"/>
      <c r="S20" s="14"/>
      <c r="T20" s="14"/>
    </row>
    <row r="21" spans="1:20">
      <c r="A21" s="24">
        <v>1000</v>
      </c>
      <c r="B21" s="25" t="s">
        <v>14</v>
      </c>
      <c r="C21" s="24">
        <v>2.5619999999999998</v>
      </c>
      <c r="D21" s="24">
        <v>2.2810000000000001</v>
      </c>
      <c r="E21" s="24">
        <v>1.135</v>
      </c>
      <c r="F21" s="24">
        <v>1.601</v>
      </c>
      <c r="G21" s="24">
        <v>3.052</v>
      </c>
      <c r="H21" s="24">
        <v>4.0880000000000001</v>
      </c>
      <c r="I21" s="26">
        <v>9.6200000000000001E-3</v>
      </c>
      <c r="J21" s="24">
        <v>30.244</v>
      </c>
      <c r="K21" s="14"/>
      <c r="L21" s="14"/>
      <c r="M21" s="14"/>
      <c r="N21" s="14"/>
      <c r="O21" s="14"/>
      <c r="P21" s="14"/>
      <c r="Q21" s="14"/>
      <c r="R21" s="14"/>
      <c r="S21" s="14"/>
      <c r="T21" s="14"/>
    </row>
    <row r="22" spans="1:20">
      <c r="A22" s="24">
        <v>1000</v>
      </c>
      <c r="B22" s="25" t="s">
        <v>15</v>
      </c>
      <c r="C22" s="24">
        <v>2.7090000000000001</v>
      </c>
      <c r="D22" s="24">
        <v>2.3940000000000001</v>
      </c>
      <c r="E22" s="24">
        <v>1.2490000000000001</v>
      </c>
      <c r="F22" s="24">
        <v>1.7090000000000001</v>
      </c>
      <c r="G22" s="24">
        <v>3.1880000000000002</v>
      </c>
      <c r="H22" s="24">
        <v>4.2290000000000001</v>
      </c>
      <c r="I22" s="26">
        <v>1.29E-2</v>
      </c>
      <c r="J22" s="24">
        <v>60.515000000000001</v>
      </c>
      <c r="K22" s="14"/>
      <c r="L22" s="14"/>
      <c r="M22" s="14"/>
      <c r="N22" s="14"/>
      <c r="O22" s="14"/>
      <c r="P22" s="14"/>
      <c r="Q22" s="14"/>
      <c r="R22" s="14"/>
      <c r="S22" s="14"/>
      <c r="T22" s="14"/>
    </row>
    <row r="23" spans="1:20">
      <c r="A23" s="24">
        <v>1000</v>
      </c>
      <c r="B23" s="25" t="s">
        <v>16</v>
      </c>
      <c r="C23" s="24">
        <v>2.9020000000000001</v>
      </c>
      <c r="D23" s="24">
        <v>2.5720000000000001</v>
      </c>
      <c r="E23" s="24">
        <v>1.4370000000000001</v>
      </c>
      <c r="F23" s="24">
        <v>1.891</v>
      </c>
      <c r="G23" s="24">
        <v>3.38</v>
      </c>
      <c r="H23" s="24">
        <v>4.42</v>
      </c>
      <c r="I23" s="26">
        <v>1.737E-2</v>
      </c>
      <c r="J23" s="24">
        <v>90.927000000000007</v>
      </c>
      <c r="K23" s="14"/>
      <c r="L23" s="14"/>
      <c r="M23" s="14"/>
      <c r="N23" s="14"/>
      <c r="O23" s="14"/>
      <c r="P23" s="14"/>
      <c r="Q23" s="14"/>
      <c r="R23" s="14"/>
      <c r="S23" s="14"/>
      <c r="T23" s="14"/>
    </row>
    <row r="24" spans="1:20">
      <c r="A24" s="24">
        <v>1000</v>
      </c>
      <c r="B24" s="25" t="s">
        <v>17</v>
      </c>
      <c r="C24" s="24">
        <v>7.718</v>
      </c>
      <c r="D24" s="24">
        <v>3.859</v>
      </c>
      <c r="E24" s="24">
        <v>2.58</v>
      </c>
      <c r="F24" s="24">
        <v>3.093</v>
      </c>
      <c r="G24" s="24">
        <v>4.8170000000000002</v>
      </c>
      <c r="H24" s="24">
        <v>6.2119999999999997</v>
      </c>
      <c r="I24" s="26">
        <v>8.4809999999999997E-2</v>
      </c>
      <c r="J24" s="24">
        <v>449.923</v>
      </c>
      <c r="K24" s="14"/>
      <c r="L24" s="14"/>
      <c r="M24" s="14"/>
      <c r="N24" s="14"/>
      <c r="O24" s="14"/>
      <c r="P24" s="14"/>
      <c r="Q24" s="14"/>
      <c r="R24" s="14"/>
      <c r="S24" s="14"/>
      <c r="T24" s="14"/>
    </row>
    <row r="25" spans="1:20">
      <c r="A25" s="24">
        <v>1000</v>
      </c>
      <c r="B25" s="25" t="s">
        <v>18</v>
      </c>
      <c r="C25" s="24">
        <v>283.35500000000002</v>
      </c>
      <c r="D25" s="24">
        <v>276.24099999999999</v>
      </c>
      <c r="E25" s="24">
        <v>268.35500000000002</v>
      </c>
      <c r="F25" s="24">
        <v>271.48899999999998</v>
      </c>
      <c r="G25" s="24">
        <v>282.01900000000001</v>
      </c>
      <c r="H25" s="24">
        <v>289.79000000000002</v>
      </c>
      <c r="I25" s="26">
        <v>0.5796</v>
      </c>
      <c r="J25" s="24">
        <v>1645.54</v>
      </c>
      <c r="K25" s="14"/>
      <c r="L25" s="14"/>
      <c r="M25" s="14"/>
      <c r="N25" s="14"/>
      <c r="O25" s="14"/>
      <c r="P25" s="14"/>
      <c r="Q25" s="14"/>
      <c r="R25" s="14"/>
      <c r="S25" s="14"/>
      <c r="T25" s="14"/>
    </row>
    <row r="26" spans="1:20">
      <c r="A26" s="24">
        <v>1000</v>
      </c>
      <c r="B26" s="25" t="s">
        <v>19</v>
      </c>
      <c r="C26" s="24">
        <v>462.524</v>
      </c>
      <c r="D26" s="24">
        <v>456.42399999999998</v>
      </c>
      <c r="E26" s="24">
        <v>451.65</v>
      </c>
      <c r="F26" s="24">
        <v>453.62099999999998</v>
      </c>
      <c r="G26" s="24">
        <v>460.40300000000002</v>
      </c>
      <c r="H26" s="24">
        <v>550.15700000000004</v>
      </c>
      <c r="I26" s="26">
        <v>0.67717000000000005</v>
      </c>
      <c r="J26" s="24">
        <v>5162.8500000000004</v>
      </c>
      <c r="K26" s="14"/>
      <c r="L26" s="14"/>
      <c r="M26" s="14"/>
      <c r="N26" s="14"/>
      <c r="O26" s="14"/>
      <c r="P26" s="14"/>
      <c r="Q26" s="14"/>
      <c r="R26" s="14"/>
      <c r="S26" s="14"/>
      <c r="T26" s="14"/>
    </row>
    <row r="27" spans="1:20">
      <c r="A27" s="24">
        <v>1000</v>
      </c>
      <c r="B27" s="25" t="s">
        <v>20</v>
      </c>
      <c r="C27" s="24">
        <v>308.36</v>
      </c>
      <c r="D27" s="24">
        <v>306.39800000000002</v>
      </c>
      <c r="E27" s="24">
        <v>304.06900000000002</v>
      </c>
      <c r="F27" s="24">
        <v>305.11200000000002</v>
      </c>
      <c r="G27" s="24">
        <v>308.18200000000002</v>
      </c>
      <c r="H27" s="24">
        <v>343.55500000000001</v>
      </c>
      <c r="I27" s="26">
        <v>0.73373999999999995</v>
      </c>
      <c r="J27" s="24">
        <v>9377.52</v>
      </c>
      <c r="K27" s="14"/>
      <c r="L27" s="14"/>
      <c r="M27" s="14"/>
      <c r="N27" s="14"/>
      <c r="O27" s="14"/>
      <c r="P27" s="14"/>
      <c r="Q27" s="14"/>
      <c r="R27" s="14"/>
      <c r="S27" s="14"/>
      <c r="T27" s="14"/>
    </row>
    <row r="28" spans="1:20">
      <c r="A28" s="24">
        <v>1000</v>
      </c>
      <c r="B28" s="25" t="s">
        <v>21</v>
      </c>
      <c r="C28" s="24">
        <v>189.202</v>
      </c>
      <c r="D28" s="24">
        <v>189.4</v>
      </c>
      <c r="E28" s="24">
        <v>185.86799999999999</v>
      </c>
      <c r="F28" s="24">
        <v>188.779</v>
      </c>
      <c r="G28" s="24">
        <v>190.136</v>
      </c>
      <c r="H28" s="24">
        <v>197.86600000000001</v>
      </c>
      <c r="I28" s="26">
        <v>0.76090000000000002</v>
      </c>
      <c r="J28" s="24">
        <v>16255.9</v>
      </c>
      <c r="K28" s="14"/>
      <c r="L28" s="14"/>
      <c r="M28" s="14"/>
      <c r="N28" s="14"/>
      <c r="O28" s="14"/>
      <c r="P28" s="14"/>
      <c r="Q28" s="14"/>
      <c r="R28" s="14"/>
      <c r="S28" s="14"/>
      <c r="T28" s="14"/>
    </row>
    <row r="29" spans="1:20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</row>
    <row r="30" spans="1:20">
      <c r="A30" s="54" t="s">
        <v>30</v>
      </c>
      <c r="B30" s="54"/>
      <c r="C30" s="54"/>
      <c r="D30" s="54"/>
      <c r="E30" s="54"/>
      <c r="F30" s="54"/>
      <c r="G30" s="54"/>
      <c r="H30" s="54"/>
      <c r="I30" s="54"/>
      <c r="J30" s="54"/>
      <c r="K30" s="14"/>
      <c r="L30" s="14"/>
      <c r="M30" s="14"/>
      <c r="N30" s="14"/>
      <c r="O30" s="14"/>
      <c r="P30" s="14"/>
      <c r="Q30" s="14"/>
      <c r="R30" s="14"/>
      <c r="S30" s="14"/>
      <c r="T30" s="14"/>
    </row>
    <row r="31" spans="1:20">
      <c r="A31" s="27" t="s">
        <v>2</v>
      </c>
      <c r="B31" s="28" t="s">
        <v>3</v>
      </c>
      <c r="C31" s="27" t="s">
        <v>4</v>
      </c>
      <c r="D31" s="27" t="s">
        <v>5</v>
      </c>
      <c r="E31" s="27" t="s">
        <v>6</v>
      </c>
      <c r="F31" s="29">
        <v>0.25</v>
      </c>
      <c r="G31" s="29">
        <v>0.75</v>
      </c>
      <c r="H31" s="29">
        <v>0.9</v>
      </c>
      <c r="I31" s="27" t="s">
        <v>7</v>
      </c>
      <c r="J31" s="27" t="s">
        <v>46</v>
      </c>
      <c r="K31" s="14"/>
      <c r="L31" s="14"/>
      <c r="M31" s="14"/>
      <c r="N31" s="14"/>
      <c r="O31" s="14"/>
      <c r="P31" s="14"/>
      <c r="Q31" s="14"/>
      <c r="R31" s="14"/>
      <c r="S31" s="14"/>
      <c r="T31" s="14"/>
    </row>
    <row r="32" spans="1:20">
      <c r="A32" s="24">
        <v>1000</v>
      </c>
      <c r="B32" s="25" t="s">
        <v>11</v>
      </c>
      <c r="C32" s="24">
        <v>2.2400000000000002</v>
      </c>
      <c r="D32" s="24">
        <v>2.02</v>
      </c>
      <c r="E32" s="24">
        <v>0.94</v>
      </c>
      <c r="F32" s="24">
        <v>1.38</v>
      </c>
      <c r="G32" s="24">
        <v>2.71</v>
      </c>
      <c r="H32" s="24">
        <v>3.61</v>
      </c>
      <c r="I32" s="26">
        <v>0</v>
      </c>
      <c r="J32" s="24">
        <v>1.0900000000000001</v>
      </c>
      <c r="K32" s="14"/>
      <c r="L32" s="14"/>
      <c r="M32" s="14"/>
      <c r="N32" s="14"/>
      <c r="O32" s="14"/>
      <c r="P32" s="14"/>
      <c r="Q32" s="14"/>
      <c r="R32" s="14"/>
      <c r="S32" s="14"/>
      <c r="T32" s="14"/>
    </row>
    <row r="33" spans="1:20">
      <c r="A33" s="24">
        <v>10000</v>
      </c>
      <c r="B33" s="25" t="s">
        <v>12</v>
      </c>
      <c r="C33" s="24">
        <v>2.2400000000000002</v>
      </c>
      <c r="D33" s="24">
        <v>2.02</v>
      </c>
      <c r="E33" s="24">
        <v>0.94</v>
      </c>
      <c r="F33" s="24">
        <v>1.38</v>
      </c>
      <c r="G33" s="24">
        <v>2.72</v>
      </c>
      <c r="H33" s="24">
        <v>3.61</v>
      </c>
      <c r="I33" s="26">
        <v>2.9999999999999997E-4</v>
      </c>
      <c r="J33" s="24">
        <v>2.72</v>
      </c>
      <c r="K33" s="14"/>
      <c r="L33" s="14"/>
      <c r="M33" s="14"/>
      <c r="N33" s="14"/>
      <c r="O33" s="14"/>
      <c r="P33" s="14"/>
      <c r="Q33" s="14"/>
      <c r="R33" s="14"/>
      <c r="S33" s="14"/>
      <c r="T33" s="14"/>
    </row>
    <row r="34" spans="1:20">
      <c r="A34" s="24">
        <v>1000</v>
      </c>
      <c r="B34" s="25" t="s">
        <v>13</v>
      </c>
      <c r="C34" s="24">
        <v>2.2599999999999998</v>
      </c>
      <c r="D34" s="24">
        <v>2.04</v>
      </c>
      <c r="E34" s="24">
        <v>0.96</v>
      </c>
      <c r="F34" s="24">
        <v>1.4</v>
      </c>
      <c r="G34" s="24">
        <v>2.73</v>
      </c>
      <c r="H34" s="24">
        <v>3.64</v>
      </c>
      <c r="I34" s="26">
        <v>2.0999999999999999E-3</v>
      </c>
      <c r="J34" s="24">
        <v>10.86</v>
      </c>
      <c r="K34" s="14"/>
      <c r="L34" s="14"/>
      <c r="M34" s="14"/>
      <c r="N34" s="14"/>
      <c r="O34" s="14"/>
      <c r="P34" s="14"/>
      <c r="Q34" s="14"/>
      <c r="R34" s="14"/>
      <c r="S34" s="14"/>
      <c r="T34" s="14"/>
    </row>
    <row r="35" spans="1:20">
      <c r="A35" s="24">
        <v>1000</v>
      </c>
      <c r="B35" s="25" t="s">
        <v>14</v>
      </c>
      <c r="C35" s="24">
        <v>2.2999999999999998</v>
      </c>
      <c r="D35" s="24">
        <v>2.0699999999999998</v>
      </c>
      <c r="E35" s="24">
        <v>0.99</v>
      </c>
      <c r="F35" s="24">
        <v>1.44</v>
      </c>
      <c r="G35" s="24">
        <v>2.76</v>
      </c>
      <c r="H35" s="24">
        <v>3.69</v>
      </c>
      <c r="I35" s="26">
        <v>1E-3</v>
      </c>
      <c r="J35" s="24">
        <v>27.16</v>
      </c>
      <c r="K35" s="14"/>
      <c r="L35" s="14"/>
      <c r="M35" s="14"/>
      <c r="N35" s="14"/>
      <c r="O35" s="14"/>
      <c r="P35" s="14"/>
      <c r="Q35" s="14"/>
      <c r="R35" s="14"/>
      <c r="S35" s="14"/>
      <c r="T35" s="14"/>
    </row>
    <row r="36" spans="1:20">
      <c r="A36" s="24">
        <v>1000</v>
      </c>
      <c r="B36" s="25" t="s">
        <v>15</v>
      </c>
      <c r="C36" s="24">
        <v>2.41</v>
      </c>
      <c r="D36" s="24">
        <v>2.16</v>
      </c>
      <c r="E36" s="24">
        <v>1.08</v>
      </c>
      <c r="F36" s="24">
        <v>1.52</v>
      </c>
      <c r="G36" s="24">
        <v>2.87</v>
      </c>
      <c r="H36" s="24">
        <v>3.81</v>
      </c>
      <c r="I36" s="26">
        <v>3.3999999999999998E-3</v>
      </c>
      <c r="J36" s="24">
        <v>54.32</v>
      </c>
      <c r="K36" s="14"/>
      <c r="L36" s="14"/>
      <c r="M36" s="14"/>
      <c r="N36" s="14"/>
      <c r="O36" s="14"/>
      <c r="P36" s="14"/>
      <c r="Q36" s="14"/>
      <c r="R36" s="14"/>
      <c r="S36" s="14"/>
      <c r="T36" s="14"/>
    </row>
    <row r="37" spans="1:20">
      <c r="A37" s="24">
        <v>1000</v>
      </c>
      <c r="B37" s="25" t="s">
        <v>16</v>
      </c>
      <c r="C37" s="24">
        <v>2.46</v>
      </c>
      <c r="D37" s="24">
        <v>2.2000000000000002</v>
      </c>
      <c r="E37" s="24">
        <v>1.1100000000000001</v>
      </c>
      <c r="F37" s="24">
        <v>1.56</v>
      </c>
      <c r="G37" s="24">
        <v>2.9</v>
      </c>
      <c r="H37" s="24">
        <v>3.86</v>
      </c>
      <c r="I37" s="26">
        <v>1.21E-2</v>
      </c>
      <c r="J37" s="24">
        <v>81.61</v>
      </c>
      <c r="K37" s="14"/>
      <c r="L37" s="14"/>
      <c r="M37" s="14"/>
      <c r="N37" s="14"/>
      <c r="O37" s="14"/>
      <c r="P37" s="14"/>
      <c r="Q37" s="14"/>
      <c r="R37" s="14"/>
      <c r="S37" s="14"/>
      <c r="T37" s="14"/>
    </row>
    <row r="38" spans="1:20">
      <c r="A38" s="24">
        <v>1000</v>
      </c>
      <c r="B38" s="25" t="s">
        <v>17</v>
      </c>
      <c r="C38" s="24">
        <v>6.26</v>
      </c>
      <c r="D38" s="24">
        <v>2.64</v>
      </c>
      <c r="E38" s="24">
        <v>1.47</v>
      </c>
      <c r="F38" s="24">
        <v>1.97</v>
      </c>
      <c r="G38" s="24">
        <v>3.43</v>
      </c>
      <c r="H38" s="24">
        <v>4.59</v>
      </c>
      <c r="I38" s="26">
        <v>2.0799999999999999E-2</v>
      </c>
      <c r="J38" s="24">
        <v>415.96</v>
      </c>
      <c r="K38" s="14"/>
      <c r="L38" s="14"/>
      <c r="M38" s="14"/>
      <c r="N38" s="14"/>
      <c r="O38" s="14"/>
      <c r="P38" s="14"/>
      <c r="Q38" s="14"/>
      <c r="R38" s="14"/>
      <c r="S38" s="14"/>
      <c r="T38" s="14"/>
    </row>
    <row r="39" spans="1:20">
      <c r="A39" s="24">
        <v>1000</v>
      </c>
      <c r="B39" s="25" t="s">
        <v>18</v>
      </c>
      <c r="C39" s="24">
        <v>309.43</v>
      </c>
      <c r="D39" s="24">
        <v>305.22000000000003</v>
      </c>
      <c r="E39" s="24">
        <v>299.94</v>
      </c>
      <c r="F39" s="24">
        <v>301.97000000000003</v>
      </c>
      <c r="G39" s="24">
        <v>309.39</v>
      </c>
      <c r="H39" s="24">
        <v>314.2</v>
      </c>
      <c r="I39" s="26">
        <v>2.9399999999999999E-2</v>
      </c>
      <c r="J39" s="24">
        <v>2935.48</v>
      </c>
      <c r="K39" s="14"/>
      <c r="L39" s="14"/>
      <c r="M39" s="14"/>
      <c r="N39" s="14"/>
      <c r="O39" s="14"/>
      <c r="P39" s="14"/>
      <c r="Q39" s="14"/>
      <c r="R39" s="14"/>
      <c r="S39" s="14"/>
      <c r="T39" s="14"/>
    </row>
    <row r="40" spans="1:20">
      <c r="A40" s="14"/>
      <c r="B40" s="17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</row>
    <row r="41" spans="1:20">
      <c r="A41" s="54" t="s">
        <v>25</v>
      </c>
      <c r="B41" s="54"/>
      <c r="C41" s="54"/>
      <c r="D41" s="54"/>
      <c r="E41" s="54"/>
      <c r="F41" s="54"/>
      <c r="G41" s="54"/>
      <c r="H41" s="54"/>
      <c r="I41" s="54"/>
      <c r="J41" s="54"/>
      <c r="K41" s="14"/>
      <c r="L41" s="14"/>
      <c r="M41" s="14"/>
      <c r="N41" s="14"/>
      <c r="O41" s="14"/>
      <c r="P41" s="14"/>
      <c r="Q41" s="14"/>
      <c r="R41" s="14"/>
      <c r="S41" s="14"/>
      <c r="T41" s="14"/>
    </row>
    <row r="42" spans="1:20">
      <c r="A42" s="27" t="s">
        <v>2</v>
      </c>
      <c r="B42" s="28" t="s">
        <v>3</v>
      </c>
      <c r="C42" s="27" t="s">
        <v>4</v>
      </c>
      <c r="D42" s="27" t="s">
        <v>5</v>
      </c>
      <c r="E42" s="27" t="s">
        <v>6</v>
      </c>
      <c r="F42" s="29">
        <v>0.25</v>
      </c>
      <c r="G42" s="29">
        <v>0.75</v>
      </c>
      <c r="H42" s="29">
        <v>0.9</v>
      </c>
      <c r="I42" s="27" t="s">
        <v>7</v>
      </c>
      <c r="J42" s="27" t="s">
        <v>46</v>
      </c>
      <c r="K42" s="14"/>
      <c r="L42" s="14"/>
      <c r="M42" s="14"/>
      <c r="N42" s="14"/>
      <c r="O42" s="14"/>
      <c r="P42" s="14"/>
      <c r="Q42" s="14"/>
      <c r="R42" s="14"/>
      <c r="S42" s="14"/>
      <c r="T42" s="14"/>
    </row>
    <row r="43" spans="1:20">
      <c r="A43" s="24">
        <v>1000</v>
      </c>
      <c r="B43" s="25" t="s">
        <v>11</v>
      </c>
      <c r="C43" s="24">
        <v>2.2400000000000002</v>
      </c>
      <c r="D43" s="24">
        <v>2.02</v>
      </c>
      <c r="E43" s="24">
        <v>0.93</v>
      </c>
      <c r="F43" s="24">
        <v>1.37</v>
      </c>
      <c r="G43" s="24">
        <v>2.71</v>
      </c>
      <c r="H43" s="24">
        <v>3.6</v>
      </c>
      <c r="I43" s="26">
        <v>0</v>
      </c>
      <c r="J43" s="24">
        <v>1.0900000000000001</v>
      </c>
      <c r="K43" s="14"/>
      <c r="L43" s="14"/>
      <c r="M43" s="14"/>
      <c r="N43" s="14"/>
      <c r="O43" s="14"/>
      <c r="P43" s="14"/>
      <c r="Q43" s="14"/>
      <c r="R43" s="14"/>
      <c r="S43" s="14"/>
      <c r="T43" s="14"/>
    </row>
    <row r="44" spans="1:20">
      <c r="A44" s="24">
        <v>10000</v>
      </c>
      <c r="B44" s="25" t="s">
        <v>12</v>
      </c>
      <c r="C44" s="24">
        <v>2.2400000000000002</v>
      </c>
      <c r="D44" s="24">
        <v>2.02</v>
      </c>
      <c r="E44" s="24">
        <v>0.93</v>
      </c>
      <c r="F44" s="24">
        <v>1.38</v>
      </c>
      <c r="G44" s="24">
        <v>2.72</v>
      </c>
      <c r="H44" s="24">
        <v>3.59</v>
      </c>
      <c r="I44" s="26">
        <v>2.0000000000000001E-4</v>
      </c>
      <c r="J44" s="24">
        <v>2.72</v>
      </c>
      <c r="K44" s="14"/>
      <c r="L44" s="14"/>
      <c r="M44" s="14"/>
      <c r="N44" s="14"/>
      <c r="O44" s="14"/>
      <c r="P44" s="14"/>
      <c r="Q44" s="14"/>
      <c r="R44" s="14"/>
      <c r="S44" s="14"/>
      <c r="T44" s="14"/>
    </row>
    <row r="45" spans="1:20">
      <c r="A45" s="24">
        <v>10000</v>
      </c>
      <c r="B45" s="25" t="s">
        <v>13</v>
      </c>
      <c r="C45" s="24">
        <v>2.2599999999999998</v>
      </c>
      <c r="D45" s="24">
        <v>2.04</v>
      </c>
      <c r="E45" s="24">
        <v>0.96</v>
      </c>
      <c r="F45" s="24">
        <v>1.4</v>
      </c>
      <c r="G45" s="24">
        <v>2.74</v>
      </c>
      <c r="H45" s="24">
        <v>3.63</v>
      </c>
      <c r="I45" s="26">
        <v>1.5E-3</v>
      </c>
      <c r="J45" s="24">
        <v>10.88</v>
      </c>
      <c r="K45" s="14"/>
      <c r="L45" s="14"/>
      <c r="M45" s="14"/>
      <c r="N45" s="14"/>
      <c r="O45" s="14"/>
      <c r="P45" s="14"/>
      <c r="Q45" s="14"/>
      <c r="R45" s="14"/>
      <c r="S45" s="14"/>
      <c r="T45" s="14"/>
    </row>
    <row r="46" spans="1:20">
      <c r="A46" s="24">
        <v>10000</v>
      </c>
      <c r="B46" s="25" t="s">
        <v>14</v>
      </c>
      <c r="C46" s="24">
        <v>2.31</v>
      </c>
      <c r="D46" s="24">
        <v>2.08</v>
      </c>
      <c r="E46" s="24">
        <v>0.99</v>
      </c>
      <c r="F46" s="24">
        <v>1.43</v>
      </c>
      <c r="G46" s="24">
        <v>2.78</v>
      </c>
      <c r="H46" s="24">
        <v>3.69</v>
      </c>
      <c r="I46" s="26">
        <v>3.0999999999999999E-3</v>
      </c>
      <c r="J46" s="24">
        <v>27.21</v>
      </c>
      <c r="K46" s="14"/>
      <c r="L46" s="14"/>
      <c r="M46" s="14"/>
      <c r="N46" s="14"/>
      <c r="O46" s="14"/>
      <c r="P46" s="14"/>
      <c r="Q46" s="14"/>
      <c r="R46" s="14"/>
      <c r="S46" s="14"/>
      <c r="T46" s="14"/>
    </row>
    <row r="47" spans="1:20">
      <c r="A47" s="24">
        <v>10000</v>
      </c>
      <c r="B47" s="25" t="s">
        <v>15</v>
      </c>
      <c r="C47" s="24">
        <v>2.4</v>
      </c>
      <c r="D47" s="24">
        <v>2.15</v>
      </c>
      <c r="E47" s="24">
        <v>1.05</v>
      </c>
      <c r="F47" s="24">
        <v>1.5</v>
      </c>
      <c r="G47" s="24">
        <v>2.87</v>
      </c>
      <c r="H47" s="24">
        <v>3.79</v>
      </c>
      <c r="I47" s="26">
        <v>6.8999999999999999E-3</v>
      </c>
      <c r="J47" s="24">
        <v>54.43</v>
      </c>
      <c r="K47" s="14"/>
      <c r="L47" s="14"/>
      <c r="M47" s="14"/>
      <c r="N47" s="14"/>
      <c r="O47" s="14"/>
      <c r="P47" s="14"/>
      <c r="Q47" s="14"/>
      <c r="R47" s="14"/>
      <c r="S47" s="14"/>
      <c r="T47" s="14"/>
    </row>
    <row r="48" spans="1:20">
      <c r="A48" s="24">
        <v>10000</v>
      </c>
      <c r="B48" s="25" t="s">
        <v>16</v>
      </c>
      <c r="C48" s="24">
        <v>2.5099999999999998</v>
      </c>
      <c r="D48" s="24">
        <v>2.23</v>
      </c>
      <c r="E48" s="24">
        <v>1.1399999999999999</v>
      </c>
      <c r="F48" s="24">
        <v>1.58</v>
      </c>
      <c r="G48" s="24">
        <v>2.95</v>
      </c>
      <c r="H48" s="24">
        <v>3.91</v>
      </c>
      <c r="I48" s="26">
        <v>1.1299999999999999E-2</v>
      </c>
      <c r="J48" s="24">
        <v>81.77</v>
      </c>
      <c r="K48" s="14"/>
      <c r="L48" s="14"/>
      <c r="M48" s="14"/>
      <c r="N48" s="14"/>
      <c r="O48" s="14"/>
      <c r="P48" s="14"/>
      <c r="Q48" s="14"/>
      <c r="R48" s="14"/>
      <c r="S48" s="14"/>
      <c r="T48" s="14"/>
    </row>
    <row r="49" spans="1:20">
      <c r="A49" s="24">
        <v>10000</v>
      </c>
      <c r="B49" s="25" t="s">
        <v>17</v>
      </c>
      <c r="C49" s="24">
        <v>5.52</v>
      </c>
      <c r="D49" s="24">
        <v>2.66</v>
      </c>
      <c r="E49" s="24">
        <v>1.49</v>
      </c>
      <c r="F49" s="24">
        <v>1.99</v>
      </c>
      <c r="G49" s="24">
        <v>3.47</v>
      </c>
      <c r="H49" s="24">
        <v>4.63</v>
      </c>
      <c r="I49" s="26">
        <v>1.7999999999999999E-2</v>
      </c>
      <c r="J49" s="24">
        <v>386.63</v>
      </c>
      <c r="K49" s="14"/>
      <c r="L49" s="14"/>
      <c r="M49" s="14"/>
      <c r="N49" s="14"/>
      <c r="O49" s="14"/>
      <c r="P49" s="14"/>
      <c r="Q49" s="14"/>
      <c r="R49" s="14"/>
      <c r="S49" s="14"/>
      <c r="T49" s="14"/>
    </row>
    <row r="50" spans="1:20">
      <c r="A50" s="24">
        <v>1000</v>
      </c>
      <c r="B50" s="25" t="s">
        <v>18</v>
      </c>
      <c r="C50" s="24">
        <v>28.98</v>
      </c>
      <c r="D50" s="24">
        <v>26.62</v>
      </c>
      <c r="E50" s="24">
        <v>21.63</v>
      </c>
      <c r="F50" s="24">
        <v>24.07</v>
      </c>
      <c r="G50" s="24">
        <v>29.21</v>
      </c>
      <c r="H50" s="24">
        <v>32.54</v>
      </c>
      <c r="I50" s="26">
        <v>3.1600000000000003E-2</v>
      </c>
      <c r="J50" s="24">
        <v>1105.5899999999999</v>
      </c>
      <c r="K50" s="14"/>
      <c r="L50" s="14"/>
      <c r="M50" s="14"/>
      <c r="N50" s="14"/>
      <c r="O50" s="14"/>
      <c r="P50" s="14"/>
      <c r="Q50" s="14"/>
      <c r="R50" s="14"/>
      <c r="S50" s="14"/>
      <c r="T50" s="14"/>
    </row>
    <row r="51" spans="1:20">
      <c r="A51" s="14"/>
      <c r="B51" s="16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</row>
    <row r="52" spans="1:20">
      <c r="A52" s="14"/>
      <c r="B52" s="16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</row>
    <row r="53" spans="1:20">
      <c r="A53" s="14"/>
      <c r="B53" s="18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</row>
    <row r="54" spans="1:20">
      <c r="A54" s="55" t="s">
        <v>31</v>
      </c>
      <c r="B54" s="55"/>
      <c r="C54" s="55"/>
      <c r="D54" s="55"/>
      <c r="E54" s="55"/>
      <c r="F54" s="55"/>
      <c r="G54" s="55"/>
      <c r="H54" s="55"/>
      <c r="I54" s="55"/>
      <c r="J54" s="55"/>
      <c r="M54" s="14"/>
      <c r="N54" s="14"/>
      <c r="O54" s="14"/>
      <c r="P54" s="14"/>
      <c r="Q54" s="14"/>
      <c r="R54" s="14"/>
      <c r="S54" s="14"/>
      <c r="T54" s="14"/>
    </row>
    <row r="55" spans="1:20">
      <c r="A55" s="54" t="s">
        <v>27</v>
      </c>
      <c r="B55" s="54"/>
      <c r="C55" s="54"/>
      <c r="D55" s="54"/>
      <c r="E55" s="54"/>
      <c r="F55" s="54"/>
      <c r="G55" s="54"/>
      <c r="H55" s="54"/>
      <c r="I55" s="54"/>
      <c r="J55" s="54"/>
      <c r="M55" s="14"/>
      <c r="N55" s="14"/>
      <c r="O55" s="14"/>
      <c r="P55" s="14"/>
      <c r="Q55" s="14"/>
      <c r="R55" s="14"/>
      <c r="S55" s="14"/>
      <c r="T55" s="14"/>
    </row>
    <row r="56" spans="1:20">
      <c r="A56" s="27" t="s">
        <v>2</v>
      </c>
      <c r="B56" s="28" t="s">
        <v>3</v>
      </c>
      <c r="C56" s="27" t="s">
        <v>4</v>
      </c>
      <c r="D56" s="27" t="s">
        <v>5</v>
      </c>
      <c r="E56" s="27" t="s">
        <v>6</v>
      </c>
      <c r="F56" s="29">
        <v>0.25</v>
      </c>
      <c r="G56" s="29">
        <v>0.75</v>
      </c>
      <c r="H56" s="29">
        <v>0.9</v>
      </c>
      <c r="I56" s="27" t="s">
        <v>7</v>
      </c>
      <c r="J56" s="27" t="s">
        <v>46</v>
      </c>
      <c r="K56" s="14"/>
      <c r="L56" s="14"/>
      <c r="M56" s="14"/>
      <c r="N56" s="14"/>
      <c r="O56" s="14"/>
      <c r="P56" s="14"/>
      <c r="Q56" s="14"/>
      <c r="R56" s="14"/>
      <c r="S56" s="14"/>
      <c r="T56" s="14"/>
    </row>
    <row r="57" spans="1:20">
      <c r="A57" s="24">
        <v>1000</v>
      </c>
      <c r="B57" s="25" t="s">
        <v>11</v>
      </c>
      <c r="C57" s="24">
        <v>10.27</v>
      </c>
      <c r="D57" s="24">
        <v>6.91</v>
      </c>
      <c r="E57" s="24">
        <v>3.86</v>
      </c>
      <c r="F57" s="24">
        <v>4.8410000000000002</v>
      </c>
      <c r="G57" s="24">
        <v>9.8960000000000008</v>
      </c>
      <c r="H57" s="24">
        <v>15.013</v>
      </c>
      <c r="I57" s="26">
        <v>4.3800000000000002E-3</v>
      </c>
      <c r="J57" s="24">
        <v>2.6890000000000001</v>
      </c>
      <c r="K57" s="14"/>
      <c r="L57" s="14"/>
      <c r="M57" s="14"/>
      <c r="N57" s="14"/>
      <c r="O57" s="14"/>
      <c r="P57" s="14"/>
      <c r="Q57" s="14"/>
      <c r="R57" s="14"/>
      <c r="S57" s="14"/>
      <c r="T57" s="14"/>
    </row>
    <row r="58" spans="1:20">
      <c r="A58" s="24">
        <v>10000</v>
      </c>
      <c r="B58" s="25" t="s">
        <v>12</v>
      </c>
      <c r="C58" s="24">
        <v>11.51</v>
      </c>
      <c r="D58" s="24">
        <v>7.03</v>
      </c>
      <c r="E58" s="24">
        <v>3.96</v>
      </c>
      <c r="F58" s="24">
        <v>4.9400000000000004</v>
      </c>
      <c r="G58" s="24">
        <v>10.02</v>
      </c>
      <c r="H58" s="24">
        <v>15.69</v>
      </c>
      <c r="I58" s="26">
        <v>8.8000000000000005E-3</v>
      </c>
      <c r="J58" s="24">
        <v>6.72</v>
      </c>
      <c r="K58" s="14"/>
      <c r="L58" s="14"/>
      <c r="M58" s="14"/>
      <c r="N58" s="14"/>
      <c r="O58" s="14"/>
      <c r="P58" s="14"/>
      <c r="Q58" s="14"/>
      <c r="R58" s="14"/>
      <c r="S58" s="14"/>
      <c r="T58" s="14"/>
    </row>
    <row r="59" spans="1:20">
      <c r="A59" s="24">
        <v>1000</v>
      </c>
      <c r="B59" s="25" t="s">
        <v>29</v>
      </c>
      <c r="C59" s="24">
        <v>11.37</v>
      </c>
      <c r="D59" s="24">
        <v>7.319</v>
      </c>
      <c r="E59" s="24">
        <v>4.1989999999999998</v>
      </c>
      <c r="F59" s="24">
        <v>5.2080000000000002</v>
      </c>
      <c r="G59" s="24">
        <v>10.327</v>
      </c>
      <c r="H59" s="24">
        <v>16.556000000000001</v>
      </c>
      <c r="I59" s="26">
        <v>2.181E-2</v>
      </c>
      <c r="J59" s="24">
        <v>27.015000000000001</v>
      </c>
      <c r="K59" s="14"/>
      <c r="L59" s="14"/>
      <c r="M59" s="14"/>
      <c r="N59" s="14"/>
      <c r="O59" s="14"/>
      <c r="P59" s="14"/>
      <c r="Q59" s="14"/>
      <c r="R59" s="14"/>
      <c r="S59" s="14"/>
      <c r="T59" s="14"/>
    </row>
    <row r="60" spans="1:20">
      <c r="A60" s="24">
        <v>1000</v>
      </c>
      <c r="B60" s="25" t="s">
        <v>14</v>
      </c>
      <c r="C60" s="24">
        <v>11.359</v>
      </c>
      <c r="D60" s="24">
        <v>7.8869999999999996</v>
      </c>
      <c r="E60" s="24">
        <v>4.6429999999999998</v>
      </c>
      <c r="F60" s="24">
        <v>5.694</v>
      </c>
      <c r="G60" s="24">
        <v>11.021000000000001</v>
      </c>
      <c r="H60" s="24">
        <v>17.803999999999998</v>
      </c>
      <c r="I60" s="26">
        <v>6.5979999999999997E-2</v>
      </c>
      <c r="J60" s="24">
        <v>68.066999999999993</v>
      </c>
      <c r="K60" s="14"/>
      <c r="L60" s="14"/>
      <c r="M60" s="14"/>
      <c r="N60" s="14"/>
      <c r="O60" s="14"/>
      <c r="P60" s="14"/>
      <c r="Q60" s="14"/>
      <c r="R60" s="14"/>
      <c r="S60" s="14"/>
      <c r="T60" s="14"/>
    </row>
    <row r="61" spans="1:20">
      <c r="A61" s="24">
        <v>1000</v>
      </c>
      <c r="B61" s="25" t="s">
        <v>15</v>
      </c>
      <c r="C61" s="24">
        <v>18.863</v>
      </c>
      <c r="D61" s="24">
        <v>9.7379999999999995</v>
      </c>
      <c r="E61" s="24">
        <v>6.1379999999999999</v>
      </c>
      <c r="F61" s="24">
        <v>7.2919999999999998</v>
      </c>
      <c r="G61" s="24">
        <v>13.428000000000001</v>
      </c>
      <c r="H61" s="24">
        <v>24.041</v>
      </c>
      <c r="I61" s="26">
        <v>0.16683999999999999</v>
      </c>
      <c r="J61" s="24">
        <v>249.845</v>
      </c>
      <c r="K61" s="14"/>
      <c r="L61" s="14"/>
      <c r="M61" s="14"/>
      <c r="N61" s="14"/>
      <c r="O61" s="14"/>
      <c r="P61" s="14"/>
      <c r="Q61" s="14"/>
      <c r="R61" s="14"/>
      <c r="S61" s="14"/>
      <c r="T61" s="14"/>
    </row>
    <row r="62" spans="1:20">
      <c r="A62" s="24">
        <v>1000</v>
      </c>
      <c r="B62" s="25" t="s">
        <v>16</v>
      </c>
      <c r="C62" s="24">
        <v>32.674999999999997</v>
      </c>
      <c r="D62" s="24">
        <v>20.602</v>
      </c>
      <c r="E62" s="24">
        <v>15.292</v>
      </c>
      <c r="F62" s="24">
        <v>17.052</v>
      </c>
      <c r="G62" s="24">
        <v>24.984999999999999</v>
      </c>
      <c r="H62" s="24">
        <v>34.279000000000003</v>
      </c>
      <c r="I62" s="26">
        <v>0.29843999999999998</v>
      </c>
      <c r="J62" s="24">
        <v>621.55899999999997</v>
      </c>
      <c r="K62" s="14"/>
      <c r="L62" s="14"/>
      <c r="M62" s="14"/>
      <c r="N62" s="14"/>
      <c r="O62" s="14"/>
      <c r="P62" s="14"/>
      <c r="Q62" s="14"/>
      <c r="R62" s="14"/>
      <c r="S62" s="14"/>
      <c r="T62" s="14"/>
    </row>
    <row r="63" spans="1:20">
      <c r="A63" s="24">
        <v>1000</v>
      </c>
      <c r="B63" s="25" t="s">
        <v>17</v>
      </c>
      <c r="C63" s="24">
        <v>621.82000000000005</v>
      </c>
      <c r="D63" s="24">
        <v>610.34</v>
      </c>
      <c r="E63" s="24">
        <v>602.70000000000005</v>
      </c>
      <c r="F63" s="24">
        <v>605.74</v>
      </c>
      <c r="G63" s="24">
        <v>615.279</v>
      </c>
      <c r="H63" s="24">
        <v>622.15</v>
      </c>
      <c r="I63" s="26">
        <v>0.69228999999999996</v>
      </c>
      <c r="J63" s="24">
        <v>1844.49</v>
      </c>
      <c r="K63" s="14"/>
      <c r="L63" s="14"/>
      <c r="M63" s="14"/>
      <c r="N63" s="14"/>
      <c r="O63" s="14"/>
      <c r="P63" s="14"/>
      <c r="Q63" s="14"/>
      <c r="R63" s="14"/>
      <c r="S63" s="14"/>
      <c r="T63" s="14"/>
    </row>
    <row r="64" spans="1:20">
      <c r="A64" s="24">
        <v>1000</v>
      </c>
      <c r="B64" s="25" t="s">
        <v>18</v>
      </c>
      <c r="C64" s="24">
        <v>1010.89</v>
      </c>
      <c r="D64" s="24">
        <v>999.66899999999998</v>
      </c>
      <c r="E64" s="24">
        <v>994.02599999999995</v>
      </c>
      <c r="F64" s="24">
        <v>996.43200000000002</v>
      </c>
      <c r="G64" s="24">
        <v>1005.03</v>
      </c>
      <c r="H64" s="24">
        <v>1092.5</v>
      </c>
      <c r="I64" s="26">
        <v>0.78627000000000002</v>
      </c>
      <c r="J64" s="24">
        <v>4815.6000000000004</v>
      </c>
      <c r="K64" s="14"/>
      <c r="L64" s="14"/>
      <c r="M64" s="14"/>
      <c r="N64" s="14"/>
      <c r="O64" s="14"/>
      <c r="P64" s="14"/>
      <c r="Q64" s="14"/>
      <c r="R64" s="14"/>
      <c r="S64" s="14"/>
      <c r="T64" s="14"/>
    </row>
    <row r="65" spans="1:20">
      <c r="A65" s="24">
        <v>1000</v>
      </c>
      <c r="B65" s="25" t="s">
        <v>19</v>
      </c>
      <c r="C65" s="24">
        <v>616.42200000000003</v>
      </c>
      <c r="D65" s="24">
        <v>611.89800000000002</v>
      </c>
      <c r="E65" s="24">
        <v>608.66800000000001</v>
      </c>
      <c r="F65" s="24">
        <v>610.09900000000005</v>
      </c>
      <c r="G65" s="24">
        <v>614.96500000000003</v>
      </c>
      <c r="H65" s="24">
        <v>675.79499999999996</v>
      </c>
      <c r="I65" s="26">
        <v>0.81806000000000001</v>
      </c>
      <c r="J65" s="24">
        <v>9754.58</v>
      </c>
      <c r="K65" s="14"/>
      <c r="L65" s="14"/>
      <c r="M65" s="14"/>
      <c r="N65" s="14"/>
      <c r="O65" s="14"/>
      <c r="P65" s="14"/>
      <c r="Q65" s="14"/>
      <c r="R65" s="14"/>
      <c r="S65" s="14"/>
      <c r="T65" s="14"/>
    </row>
    <row r="66" spans="1:20">
      <c r="A66" s="24">
        <v>1000</v>
      </c>
      <c r="B66" s="25" t="s">
        <v>20</v>
      </c>
      <c r="C66" s="24">
        <v>387.56</v>
      </c>
      <c r="D66" s="24">
        <v>388.49</v>
      </c>
      <c r="E66" s="24">
        <v>374.77600000000001</v>
      </c>
      <c r="F66" s="24">
        <v>386.80399999999997</v>
      </c>
      <c r="G66" s="24">
        <v>390.351</v>
      </c>
      <c r="H66" s="24">
        <v>399.95100000000002</v>
      </c>
      <c r="I66" s="26">
        <v>0.79766999999999999</v>
      </c>
      <c r="J66" s="24">
        <v>17905.5</v>
      </c>
      <c r="K66" s="14"/>
      <c r="L66" s="14"/>
      <c r="M66" s="14"/>
      <c r="N66" s="14"/>
      <c r="O66" s="14"/>
      <c r="P66" s="14"/>
      <c r="Q66" s="14"/>
      <c r="R66" s="14"/>
      <c r="S66" s="14"/>
      <c r="T66" s="14"/>
    </row>
    <row r="67" spans="1:20">
      <c r="A67" s="24">
        <v>1000</v>
      </c>
      <c r="B67" s="25" t="s">
        <v>21</v>
      </c>
      <c r="C67" s="24">
        <v>215.11199999999999</v>
      </c>
      <c r="D67" s="24">
        <v>216.251</v>
      </c>
      <c r="E67" s="24">
        <v>203.08</v>
      </c>
      <c r="F67" s="24">
        <v>214.50800000000001</v>
      </c>
      <c r="G67" s="24">
        <v>217.78800000000001</v>
      </c>
      <c r="H67" s="24">
        <v>220.03200000000001</v>
      </c>
      <c r="I67" s="26">
        <v>0.81789000000000001</v>
      </c>
      <c r="J67" s="24">
        <v>31911.4</v>
      </c>
      <c r="K67" s="14"/>
      <c r="L67" s="14"/>
      <c r="M67" s="14"/>
      <c r="N67" s="14"/>
      <c r="O67" s="14"/>
      <c r="P67" s="14"/>
      <c r="Q67" s="14"/>
      <c r="R67" s="14"/>
      <c r="S67" s="14"/>
      <c r="T67" s="14"/>
    </row>
    <row r="68" spans="1:20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</row>
    <row r="69" spans="1:20">
      <c r="A69" s="54" t="s">
        <v>28</v>
      </c>
      <c r="B69" s="54"/>
      <c r="C69" s="54"/>
      <c r="D69" s="54"/>
      <c r="E69" s="54"/>
      <c r="F69" s="54"/>
      <c r="G69" s="54"/>
      <c r="H69" s="54"/>
      <c r="I69" s="54"/>
      <c r="J69" s="54"/>
      <c r="K69" s="14"/>
      <c r="L69" s="14"/>
      <c r="M69" s="14"/>
      <c r="N69" s="14"/>
      <c r="O69" s="14"/>
      <c r="P69" s="14"/>
      <c r="Q69" s="14"/>
      <c r="R69" s="14"/>
      <c r="S69" s="14"/>
      <c r="T69" s="14"/>
    </row>
    <row r="70" spans="1:20">
      <c r="A70" s="27" t="s">
        <v>2</v>
      </c>
      <c r="B70" s="28" t="s">
        <v>3</v>
      </c>
      <c r="C70" s="27" t="s">
        <v>4</v>
      </c>
      <c r="D70" s="27" t="s">
        <v>5</v>
      </c>
      <c r="E70" s="27" t="s">
        <v>6</v>
      </c>
      <c r="F70" s="29">
        <v>0.25</v>
      </c>
      <c r="G70" s="29">
        <v>0.75</v>
      </c>
      <c r="H70" s="29">
        <v>0.9</v>
      </c>
      <c r="I70" s="27" t="s">
        <v>7</v>
      </c>
      <c r="J70" s="27" t="s">
        <v>46</v>
      </c>
      <c r="K70" s="14"/>
      <c r="L70" s="14"/>
      <c r="M70" s="14"/>
      <c r="N70" s="14"/>
      <c r="O70" s="14"/>
      <c r="P70" s="14"/>
      <c r="Q70" s="14"/>
      <c r="R70" s="14"/>
      <c r="S70" s="14"/>
      <c r="T70" s="14"/>
    </row>
    <row r="71" spans="1:20">
      <c r="A71" s="24">
        <v>1000</v>
      </c>
      <c r="B71" s="25" t="s">
        <v>11</v>
      </c>
      <c r="C71" s="24">
        <v>5.5110000000000001</v>
      </c>
      <c r="D71" s="24">
        <v>4.8860000000000001</v>
      </c>
      <c r="E71" s="24">
        <v>1.95</v>
      </c>
      <c r="F71" s="24">
        <v>3.0920000000000001</v>
      </c>
      <c r="G71" s="24">
        <v>6.9329999999999998</v>
      </c>
      <c r="H71" s="24">
        <v>9.2479999999999993</v>
      </c>
      <c r="I71" s="26">
        <v>0</v>
      </c>
      <c r="J71" s="24">
        <v>2.9950000000000001</v>
      </c>
      <c r="K71" s="14"/>
      <c r="L71" s="14"/>
      <c r="M71" s="14"/>
      <c r="N71" s="14"/>
      <c r="O71" s="14"/>
      <c r="P71" s="14"/>
      <c r="Q71" s="14"/>
      <c r="R71" s="14"/>
      <c r="S71" s="14"/>
      <c r="T71" s="14"/>
    </row>
    <row r="72" spans="1:20">
      <c r="A72" s="24">
        <v>10000</v>
      </c>
      <c r="B72" s="25" t="s">
        <v>12</v>
      </c>
      <c r="C72" s="24">
        <v>5.59</v>
      </c>
      <c r="D72" s="24">
        <v>4.97</v>
      </c>
      <c r="E72" s="24">
        <v>2.0299999999999998</v>
      </c>
      <c r="F72" s="24">
        <v>3.16</v>
      </c>
      <c r="G72" s="24">
        <v>6.99</v>
      </c>
      <c r="H72" s="24">
        <v>9.31</v>
      </c>
      <c r="I72" s="26">
        <v>1E-3</v>
      </c>
      <c r="J72" s="24">
        <v>7.49</v>
      </c>
      <c r="K72" s="14"/>
      <c r="L72" s="14"/>
      <c r="M72" s="14"/>
      <c r="N72" s="14"/>
      <c r="O72" s="14"/>
      <c r="P72" s="14"/>
      <c r="Q72" s="14"/>
      <c r="R72" s="14"/>
      <c r="S72" s="14"/>
      <c r="T72" s="14"/>
    </row>
    <row r="73" spans="1:20">
      <c r="A73" s="24">
        <v>1000</v>
      </c>
      <c r="B73" s="25" t="s">
        <v>29</v>
      </c>
      <c r="C73" s="24">
        <v>5.9610000000000003</v>
      </c>
      <c r="D73" s="24">
        <v>5.2850000000000001</v>
      </c>
      <c r="E73" s="24">
        <v>2.3420000000000001</v>
      </c>
      <c r="F73" s="24">
        <v>3.472</v>
      </c>
      <c r="G73" s="24">
        <v>7.3220000000000001</v>
      </c>
      <c r="H73" s="24">
        <v>9.6560000000000006</v>
      </c>
      <c r="I73" s="26">
        <v>1.09E-3</v>
      </c>
      <c r="J73" s="24">
        <v>29.948</v>
      </c>
      <c r="K73" s="14"/>
      <c r="L73" s="14"/>
      <c r="M73" s="14"/>
      <c r="N73" s="14"/>
      <c r="O73" s="14"/>
      <c r="P73" s="14"/>
      <c r="Q73" s="14"/>
      <c r="R73" s="14"/>
      <c r="S73" s="14"/>
      <c r="T73" s="14"/>
    </row>
    <row r="74" spans="1:20">
      <c r="A74" s="24">
        <v>1000</v>
      </c>
      <c r="B74" s="25" t="s">
        <v>14</v>
      </c>
      <c r="C74" s="24">
        <v>6.6260000000000003</v>
      </c>
      <c r="D74" s="24">
        <v>5.87</v>
      </c>
      <c r="E74" s="24">
        <v>2.91</v>
      </c>
      <c r="F74" s="24">
        <v>4.0629999999999997</v>
      </c>
      <c r="G74" s="24">
        <v>7.9139999999999997</v>
      </c>
      <c r="H74" s="24">
        <v>10.316000000000001</v>
      </c>
      <c r="I74" s="26">
        <v>1.427E-2</v>
      </c>
      <c r="J74" s="24">
        <v>74.926000000000002</v>
      </c>
      <c r="K74" s="14"/>
      <c r="L74" s="14"/>
      <c r="M74" s="14"/>
      <c r="N74" s="14"/>
      <c r="O74" s="14"/>
      <c r="P74" s="14"/>
      <c r="Q74" s="14"/>
      <c r="R74" s="14"/>
      <c r="S74" s="14"/>
      <c r="T74" s="14"/>
    </row>
    <row r="75" spans="1:20">
      <c r="A75" s="24">
        <v>1000</v>
      </c>
      <c r="B75" s="25" t="s">
        <v>15</v>
      </c>
      <c r="C75" s="24">
        <v>15.994</v>
      </c>
      <c r="D75" s="24">
        <v>8.0749999999999993</v>
      </c>
      <c r="E75" s="24">
        <v>4.915</v>
      </c>
      <c r="F75" s="24">
        <v>6.157</v>
      </c>
      <c r="G75" s="24">
        <v>10.304</v>
      </c>
      <c r="H75" s="24">
        <v>12.965</v>
      </c>
      <c r="I75" s="26">
        <v>4.5659999999999999E-2</v>
      </c>
      <c r="J75" s="24">
        <v>297.79000000000002</v>
      </c>
      <c r="K75" s="14"/>
      <c r="L75" s="14"/>
      <c r="M75" s="14"/>
      <c r="N75" s="14"/>
      <c r="O75" s="14"/>
      <c r="P75" s="14"/>
      <c r="Q75" s="14"/>
      <c r="R75" s="14"/>
      <c r="S75" s="14"/>
      <c r="T75" s="14"/>
    </row>
    <row r="76" spans="1:20">
      <c r="A76" s="24">
        <v>1000</v>
      </c>
      <c r="B76" s="25" t="s">
        <v>16</v>
      </c>
      <c r="C76" s="24">
        <v>29.763000000000002</v>
      </c>
      <c r="D76" s="24">
        <v>18.529</v>
      </c>
      <c r="E76" s="24">
        <v>13.672000000000001</v>
      </c>
      <c r="F76" s="24">
        <v>15.638999999999999</v>
      </c>
      <c r="G76" s="24">
        <v>21.756</v>
      </c>
      <c r="H76" s="24">
        <v>25.664000000000001</v>
      </c>
      <c r="I76" s="26">
        <v>0.17554</v>
      </c>
      <c r="J76" s="24">
        <v>672.88199999999995</v>
      </c>
      <c r="K76" s="14"/>
      <c r="L76" s="14"/>
      <c r="M76" s="14"/>
      <c r="N76" s="14"/>
      <c r="O76" s="14"/>
      <c r="P76" s="14"/>
      <c r="Q76" s="14"/>
      <c r="R76" s="14"/>
      <c r="S76" s="14"/>
      <c r="T76" s="14"/>
    </row>
    <row r="77" spans="1:20">
      <c r="A77" s="24">
        <v>1000</v>
      </c>
      <c r="B77" s="25" t="s">
        <v>17</v>
      </c>
      <c r="C77" s="24">
        <v>1070.6199999999999</v>
      </c>
      <c r="D77" s="24">
        <v>1046.52</v>
      </c>
      <c r="E77" s="24">
        <v>1026.04</v>
      </c>
      <c r="F77" s="24">
        <v>1033.54</v>
      </c>
      <c r="G77" s="24">
        <v>1061.53</v>
      </c>
      <c r="H77" s="24">
        <v>1181.5</v>
      </c>
      <c r="I77" s="26">
        <v>0.67076000000000002</v>
      </c>
      <c r="J77" s="24">
        <v>2238.96</v>
      </c>
      <c r="K77" s="14"/>
      <c r="L77" s="14"/>
      <c r="M77" s="14"/>
      <c r="N77" s="14"/>
      <c r="O77" s="14"/>
      <c r="P77" s="14"/>
      <c r="Q77" s="14"/>
      <c r="R77" s="14"/>
      <c r="S77" s="14"/>
      <c r="T77" s="14"/>
    </row>
    <row r="78" spans="1:20">
      <c r="A78" s="24">
        <v>1000</v>
      </c>
      <c r="B78" s="25" t="s">
        <v>18</v>
      </c>
      <c r="C78" s="24">
        <v>1136.49</v>
      </c>
      <c r="D78" s="24">
        <v>1118.75</v>
      </c>
      <c r="E78" s="24">
        <v>1107.81</v>
      </c>
      <c r="F78" s="24">
        <v>1112.33</v>
      </c>
      <c r="G78" s="24">
        <v>1127.7</v>
      </c>
      <c r="H78" s="24">
        <v>1408.95</v>
      </c>
      <c r="I78" s="26">
        <v>0.71340999999999999</v>
      </c>
      <c r="J78" s="24">
        <v>4898.2299999999996</v>
      </c>
      <c r="K78" s="14"/>
      <c r="L78" s="14"/>
      <c r="M78" s="14"/>
      <c r="N78" s="14"/>
      <c r="O78" s="14"/>
      <c r="P78" s="14"/>
      <c r="Q78" s="14"/>
      <c r="R78" s="14"/>
      <c r="S78" s="14"/>
      <c r="T78" s="14"/>
    </row>
    <row r="79" spans="1:20">
      <c r="A79" s="24">
        <v>1000</v>
      </c>
      <c r="B79" s="25" t="s">
        <v>19</v>
      </c>
      <c r="C79" s="24">
        <v>669.75699999999995</v>
      </c>
      <c r="D79" s="24">
        <v>666.86500000000001</v>
      </c>
      <c r="E79" s="24">
        <v>662.25</v>
      </c>
      <c r="F79" s="24">
        <v>664.53200000000004</v>
      </c>
      <c r="G79" s="24">
        <v>669.84</v>
      </c>
      <c r="H79" s="24">
        <v>726.86800000000005</v>
      </c>
      <c r="I79" s="26">
        <v>0.75099000000000005</v>
      </c>
      <c r="J79" s="24">
        <v>11359.5</v>
      </c>
      <c r="K79" s="14"/>
      <c r="L79" s="14"/>
      <c r="M79" s="14"/>
      <c r="N79" s="14"/>
      <c r="O79" s="14"/>
      <c r="P79" s="14"/>
      <c r="Q79" s="14"/>
      <c r="R79" s="14"/>
      <c r="S79" s="14"/>
      <c r="T79" s="14"/>
    </row>
    <row r="80" spans="1:20">
      <c r="A80" s="24">
        <v>1000</v>
      </c>
      <c r="B80" s="25" t="s">
        <v>20</v>
      </c>
      <c r="C80" s="24">
        <v>402.55</v>
      </c>
      <c r="D80" s="24">
        <v>403.98700000000002</v>
      </c>
      <c r="E80" s="24">
        <v>385.33499999999998</v>
      </c>
      <c r="F80" s="24">
        <v>402.21</v>
      </c>
      <c r="G80" s="24">
        <v>406.18</v>
      </c>
      <c r="H80" s="24">
        <v>415.11</v>
      </c>
      <c r="I80" s="26">
        <v>0.76834999999999998</v>
      </c>
      <c r="J80" s="24">
        <v>19163.3</v>
      </c>
      <c r="K80" s="14"/>
      <c r="L80" s="14"/>
      <c r="M80" s="14"/>
      <c r="N80" s="14"/>
      <c r="O80" s="14"/>
      <c r="P80" s="14"/>
      <c r="Q80" s="14"/>
      <c r="R80" s="14"/>
      <c r="S80" s="14"/>
      <c r="T80" s="14"/>
    </row>
    <row r="81" spans="1:20">
      <c r="A81" s="24">
        <v>1000</v>
      </c>
      <c r="B81" s="25" t="s">
        <v>21</v>
      </c>
      <c r="C81" s="24">
        <v>214.839</v>
      </c>
      <c r="D81" s="24">
        <v>215.23099999999999</v>
      </c>
      <c r="E81" s="24">
        <v>208.12299999999999</v>
      </c>
      <c r="F81" s="24">
        <v>213.94800000000001</v>
      </c>
      <c r="G81" s="24">
        <v>216.822</v>
      </c>
      <c r="H81" s="24">
        <v>223.977</v>
      </c>
      <c r="I81" s="26">
        <v>0.76948000000000005</v>
      </c>
      <c r="J81" s="24">
        <v>37622.400000000001</v>
      </c>
      <c r="K81" s="14"/>
      <c r="L81" s="14"/>
      <c r="M81" s="14"/>
      <c r="N81" s="14"/>
      <c r="O81" s="14"/>
      <c r="P81" s="14"/>
      <c r="Q81" s="14"/>
      <c r="R81" s="14"/>
      <c r="S81" s="14"/>
      <c r="T81" s="14"/>
    </row>
    <row r="82" spans="1:20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</row>
    <row r="83" spans="1:20">
      <c r="A83" s="54" t="s">
        <v>30</v>
      </c>
      <c r="B83" s="54"/>
      <c r="C83" s="54"/>
      <c r="D83" s="54"/>
      <c r="E83" s="54"/>
      <c r="F83" s="54"/>
      <c r="G83" s="54"/>
      <c r="H83" s="54"/>
      <c r="I83" s="54"/>
      <c r="J83" s="54"/>
      <c r="K83" s="14"/>
      <c r="L83" s="14"/>
      <c r="M83" s="14"/>
      <c r="N83" s="14"/>
      <c r="O83" s="14"/>
      <c r="P83" s="14"/>
      <c r="Q83" s="14"/>
      <c r="R83" s="14"/>
      <c r="S83" s="14"/>
      <c r="T83" s="14"/>
    </row>
    <row r="84" spans="1:20">
      <c r="A84" s="27" t="s">
        <v>2</v>
      </c>
      <c r="B84" s="28" t="s">
        <v>3</v>
      </c>
      <c r="C84" s="27" t="s">
        <v>4</v>
      </c>
      <c r="D84" s="27" t="s">
        <v>5</v>
      </c>
      <c r="E84" s="27" t="s">
        <v>6</v>
      </c>
      <c r="F84" s="29">
        <v>0.25</v>
      </c>
      <c r="G84" s="29">
        <v>0.75</v>
      </c>
      <c r="H84" s="29">
        <v>0.9</v>
      </c>
      <c r="I84" s="27" t="s">
        <v>7</v>
      </c>
      <c r="J84" s="27" t="s">
        <v>46</v>
      </c>
      <c r="K84" s="14"/>
      <c r="L84" s="14"/>
      <c r="M84" s="14"/>
      <c r="N84" s="14"/>
      <c r="O84" s="14"/>
      <c r="P84" s="14"/>
      <c r="Q84" s="14"/>
      <c r="R84" s="14"/>
      <c r="S84" s="14"/>
      <c r="T84" s="14"/>
    </row>
    <row r="85" spans="1:20">
      <c r="A85" s="24">
        <v>1000</v>
      </c>
      <c r="B85" s="25" t="s">
        <v>11</v>
      </c>
      <c r="C85" s="24">
        <v>5.0199999999999996</v>
      </c>
      <c r="D85" s="24">
        <v>4.4800000000000004</v>
      </c>
      <c r="E85" s="24">
        <v>1.82</v>
      </c>
      <c r="F85" s="24">
        <v>2.87</v>
      </c>
      <c r="G85" s="24">
        <v>6.18</v>
      </c>
      <c r="H85" s="24">
        <v>8.39</v>
      </c>
      <c r="I85" s="26">
        <v>0</v>
      </c>
      <c r="J85" s="24">
        <v>2.68</v>
      </c>
      <c r="K85" s="14"/>
      <c r="L85" s="14"/>
      <c r="M85" s="14"/>
      <c r="N85" s="14"/>
      <c r="O85" s="14"/>
      <c r="P85" s="14"/>
      <c r="Q85" s="14"/>
      <c r="R85" s="14"/>
      <c r="S85" s="14"/>
      <c r="T85" s="14"/>
    </row>
    <row r="86" spans="1:20">
      <c r="A86" s="24">
        <v>10000</v>
      </c>
      <c r="B86" s="25" t="s">
        <v>12</v>
      </c>
      <c r="C86" s="24">
        <v>5.04</v>
      </c>
      <c r="D86" s="24">
        <v>4.49</v>
      </c>
      <c r="E86" s="24">
        <v>1.85</v>
      </c>
      <c r="F86" s="24">
        <v>2.89</v>
      </c>
      <c r="G86" s="24">
        <v>6.2</v>
      </c>
      <c r="H86" s="24">
        <v>8.42</v>
      </c>
      <c r="I86" s="26">
        <v>5.0000000000000001E-4</v>
      </c>
      <c r="J86" s="24">
        <v>6.7</v>
      </c>
      <c r="K86" s="14"/>
      <c r="L86" s="14"/>
      <c r="M86" s="14"/>
      <c r="N86" s="14"/>
      <c r="O86" s="14"/>
      <c r="P86" s="14"/>
      <c r="Q86" s="14"/>
      <c r="R86" s="14"/>
      <c r="S86" s="14"/>
      <c r="T86" s="14"/>
    </row>
    <row r="87" spans="1:20">
      <c r="A87" s="24">
        <v>1000</v>
      </c>
      <c r="B87" s="25" t="s">
        <v>13</v>
      </c>
      <c r="C87" s="24">
        <v>5.22</v>
      </c>
      <c r="D87" s="24">
        <v>4.6500000000000004</v>
      </c>
      <c r="E87" s="24">
        <v>1.98</v>
      </c>
      <c r="F87" s="24">
        <v>3.02</v>
      </c>
      <c r="G87" s="24">
        <v>6.37</v>
      </c>
      <c r="H87" s="24">
        <v>8.6</v>
      </c>
      <c r="I87" s="26">
        <v>0</v>
      </c>
      <c r="J87" s="24">
        <v>26.82</v>
      </c>
      <c r="K87" s="14"/>
      <c r="L87" s="14"/>
      <c r="M87" s="14"/>
      <c r="N87" s="14"/>
      <c r="O87" s="14"/>
      <c r="P87" s="14"/>
      <c r="Q87" s="14"/>
      <c r="R87" s="14"/>
      <c r="S87" s="14"/>
      <c r="T87" s="14"/>
    </row>
    <row r="88" spans="1:20">
      <c r="A88" s="24">
        <v>1000</v>
      </c>
      <c r="B88" s="25" t="s">
        <v>14</v>
      </c>
      <c r="C88" s="24">
        <v>5.5</v>
      </c>
      <c r="D88" s="24">
        <v>4.8600000000000003</v>
      </c>
      <c r="E88" s="24">
        <v>2.2000000000000002</v>
      </c>
      <c r="F88" s="24">
        <v>3.25</v>
      </c>
      <c r="G88" s="24">
        <v>6.61</v>
      </c>
      <c r="H88" s="24">
        <v>8.89</v>
      </c>
      <c r="I88" s="26">
        <v>1.1000000000000001E-3</v>
      </c>
      <c r="J88" s="24">
        <v>67.08</v>
      </c>
      <c r="K88" s="14"/>
      <c r="L88" s="14"/>
      <c r="M88" s="14"/>
      <c r="N88" s="14"/>
      <c r="O88" s="14"/>
      <c r="P88" s="14"/>
      <c r="Q88" s="14"/>
      <c r="R88" s="14"/>
      <c r="S88" s="14"/>
      <c r="T88" s="14"/>
    </row>
    <row r="89" spans="1:20">
      <c r="A89" s="24">
        <v>1000</v>
      </c>
      <c r="B89" s="25" t="s">
        <v>15</v>
      </c>
      <c r="C89" s="24">
        <v>8.83</v>
      </c>
      <c r="D89" s="24">
        <v>5.41</v>
      </c>
      <c r="E89" s="24">
        <v>2.66</v>
      </c>
      <c r="F89" s="24">
        <v>3.79</v>
      </c>
      <c r="G89" s="24">
        <v>7.21</v>
      </c>
      <c r="H89" s="24">
        <v>9.66</v>
      </c>
      <c r="I89" s="26">
        <v>5.3E-3</v>
      </c>
      <c r="J89" s="24">
        <v>205.53</v>
      </c>
      <c r="K89" s="14"/>
      <c r="L89" s="14"/>
      <c r="M89" s="14"/>
      <c r="N89" s="14"/>
      <c r="O89" s="14"/>
      <c r="P89" s="14"/>
      <c r="Q89" s="14"/>
      <c r="R89" s="14"/>
      <c r="S89" s="14"/>
      <c r="T89" s="14"/>
    </row>
    <row r="90" spans="1:20">
      <c r="A90" s="24">
        <v>1000</v>
      </c>
      <c r="B90" s="25" t="s">
        <v>16</v>
      </c>
      <c r="C90" s="24">
        <v>18.5</v>
      </c>
      <c r="D90" s="24">
        <v>9.83</v>
      </c>
      <c r="E90" s="24">
        <v>5.0199999999999996</v>
      </c>
      <c r="F90" s="24">
        <v>7</v>
      </c>
      <c r="G90" s="24">
        <v>13.51</v>
      </c>
      <c r="H90" s="24">
        <v>17.59</v>
      </c>
      <c r="I90" s="26">
        <v>6.3E-3</v>
      </c>
      <c r="J90" s="24">
        <v>611.37</v>
      </c>
      <c r="K90" s="14"/>
      <c r="L90" s="14"/>
      <c r="M90" s="14"/>
      <c r="N90" s="14"/>
      <c r="O90" s="14"/>
      <c r="P90" s="14"/>
      <c r="Q90" s="14"/>
      <c r="R90" s="14"/>
      <c r="S90" s="14"/>
      <c r="T90" s="14"/>
    </row>
    <row r="91" spans="1:20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</row>
    <row r="92" spans="1:20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</row>
    <row r="93" spans="1:20">
      <c r="A93" s="54" t="s">
        <v>25</v>
      </c>
      <c r="B93" s="54"/>
      <c r="C93" s="54"/>
      <c r="D93" s="54"/>
      <c r="E93" s="54"/>
      <c r="F93" s="54"/>
      <c r="G93" s="54"/>
      <c r="H93" s="54"/>
      <c r="I93" s="54"/>
      <c r="J93" s="54"/>
      <c r="K93" s="14"/>
      <c r="L93" s="14"/>
      <c r="M93" s="14"/>
      <c r="N93" s="14"/>
      <c r="O93" s="14"/>
      <c r="P93" s="14"/>
      <c r="Q93" s="14"/>
      <c r="R93" s="14"/>
      <c r="S93" s="14"/>
      <c r="T93" s="14"/>
    </row>
    <row r="94" spans="1:20">
      <c r="A94" s="27" t="s">
        <v>2</v>
      </c>
      <c r="B94" s="28" t="s">
        <v>3</v>
      </c>
      <c r="C94" s="27" t="s">
        <v>4</v>
      </c>
      <c r="D94" s="27" t="s">
        <v>5</v>
      </c>
      <c r="E94" s="27" t="s">
        <v>6</v>
      </c>
      <c r="F94" s="29">
        <v>0.25</v>
      </c>
      <c r="G94" s="29">
        <v>0.75</v>
      </c>
      <c r="H94" s="29">
        <v>0.9</v>
      </c>
      <c r="I94" s="27" t="s">
        <v>7</v>
      </c>
      <c r="J94" s="27" t="s">
        <v>46</v>
      </c>
      <c r="K94" s="14"/>
      <c r="L94" s="14"/>
      <c r="M94" s="14"/>
      <c r="N94" s="14"/>
      <c r="O94" s="14"/>
      <c r="P94" s="14"/>
      <c r="Q94" s="14"/>
      <c r="R94" s="14"/>
      <c r="S94" s="14"/>
      <c r="T94" s="14"/>
    </row>
    <row r="95" spans="1:20">
      <c r="A95" s="24">
        <v>1000</v>
      </c>
      <c r="B95" s="25" t="s">
        <v>11</v>
      </c>
      <c r="C95" s="24">
        <v>5</v>
      </c>
      <c r="D95" s="24">
        <v>4.46</v>
      </c>
      <c r="E95" s="24">
        <v>1.77</v>
      </c>
      <c r="F95" s="24">
        <v>2.84</v>
      </c>
      <c r="G95" s="24">
        <v>6.19</v>
      </c>
      <c r="H95" s="24">
        <v>8.36</v>
      </c>
      <c r="I95" s="26">
        <v>0</v>
      </c>
      <c r="J95" s="24">
        <v>2.68</v>
      </c>
      <c r="K95" s="14"/>
      <c r="L95" s="14"/>
      <c r="M95" s="14"/>
      <c r="N95" s="14"/>
      <c r="O95" s="14"/>
      <c r="P95" s="14"/>
      <c r="Q95" s="14"/>
      <c r="R95" s="14"/>
      <c r="S95" s="14"/>
      <c r="T95" s="14"/>
    </row>
    <row r="96" spans="1:20">
      <c r="A96" s="24">
        <v>10000</v>
      </c>
      <c r="B96" s="25" t="s">
        <v>12</v>
      </c>
      <c r="C96" s="24">
        <v>5.0199999999999996</v>
      </c>
      <c r="D96" s="24">
        <v>4.46</v>
      </c>
      <c r="E96" s="24">
        <v>1.81</v>
      </c>
      <c r="F96" s="24">
        <v>2.86</v>
      </c>
      <c r="G96" s="24">
        <v>6.19</v>
      </c>
      <c r="H96" s="24">
        <v>8.39</v>
      </c>
      <c r="I96" s="26">
        <v>6.9999999999999999E-4</v>
      </c>
      <c r="J96" s="24">
        <v>6.71</v>
      </c>
      <c r="K96" s="14"/>
      <c r="L96" s="14"/>
      <c r="M96" s="14"/>
      <c r="N96" s="14"/>
      <c r="O96" s="14"/>
      <c r="P96" s="14"/>
      <c r="Q96" s="14"/>
      <c r="R96" s="14"/>
      <c r="S96" s="14"/>
      <c r="T96" s="14"/>
    </row>
    <row r="97" spans="1:20">
      <c r="A97" s="24">
        <v>10000</v>
      </c>
      <c r="B97" s="25" t="s">
        <v>13</v>
      </c>
      <c r="C97" s="24">
        <v>5.19</v>
      </c>
      <c r="D97" s="24">
        <v>4.5999999999999996</v>
      </c>
      <c r="E97" s="24">
        <v>1.95</v>
      </c>
      <c r="F97" s="24">
        <v>3.01</v>
      </c>
      <c r="G97" s="24">
        <v>6.35</v>
      </c>
      <c r="H97" s="24">
        <v>8.57</v>
      </c>
      <c r="I97" s="26">
        <v>1E-3</v>
      </c>
      <c r="J97" s="24">
        <v>26.84</v>
      </c>
      <c r="K97" s="14"/>
      <c r="L97" s="14"/>
      <c r="M97" s="14"/>
      <c r="N97" s="14"/>
      <c r="O97" s="14"/>
      <c r="P97" s="14"/>
      <c r="Q97" s="14"/>
      <c r="R97" s="14"/>
      <c r="S97" s="14"/>
      <c r="T97" s="14"/>
    </row>
    <row r="98" spans="1:20">
      <c r="A98" s="24">
        <v>10000</v>
      </c>
      <c r="B98" s="25" t="s">
        <v>14</v>
      </c>
      <c r="C98" s="24">
        <v>5.53</v>
      </c>
      <c r="D98" s="24">
        <v>4.88</v>
      </c>
      <c r="E98" s="24">
        <v>2.2000000000000002</v>
      </c>
      <c r="F98" s="24">
        <v>3.28</v>
      </c>
      <c r="G98" s="24">
        <v>6.66</v>
      </c>
      <c r="H98" s="24">
        <v>8.92</v>
      </c>
      <c r="I98" s="26">
        <v>3.3E-3</v>
      </c>
      <c r="J98" s="24">
        <v>67.14</v>
      </c>
      <c r="K98" s="14"/>
      <c r="L98" s="14"/>
      <c r="M98" s="14"/>
      <c r="N98" s="14"/>
      <c r="O98" s="14"/>
      <c r="P98" s="14"/>
      <c r="Q98" s="14"/>
      <c r="R98" s="14"/>
      <c r="S98" s="14"/>
      <c r="T98" s="14"/>
    </row>
    <row r="99" spans="1:20">
      <c r="A99" s="24">
        <v>10000</v>
      </c>
      <c r="B99" s="25" t="s">
        <v>15</v>
      </c>
      <c r="C99" s="24">
        <v>8.25</v>
      </c>
      <c r="D99" s="24">
        <v>5.38</v>
      </c>
      <c r="E99" s="24">
        <v>2.64</v>
      </c>
      <c r="F99" s="24">
        <v>3.77</v>
      </c>
      <c r="G99" s="24">
        <v>7.19</v>
      </c>
      <c r="H99" s="24">
        <v>9.6300000000000008</v>
      </c>
      <c r="I99" s="26">
        <v>6.6E-3</v>
      </c>
      <c r="J99" s="24">
        <v>189.02</v>
      </c>
      <c r="K99" s="14"/>
      <c r="L99" s="14"/>
      <c r="M99" s="14"/>
      <c r="N99" s="14"/>
      <c r="O99" s="14"/>
      <c r="P99" s="14"/>
      <c r="Q99" s="14"/>
      <c r="R99" s="14"/>
      <c r="S99" s="14"/>
      <c r="T99" s="14"/>
    </row>
    <row r="100" spans="1:20">
      <c r="A100" s="24">
        <v>10000</v>
      </c>
      <c r="B100" s="25" t="s">
        <v>16</v>
      </c>
      <c r="C100" s="24">
        <v>18.57</v>
      </c>
      <c r="D100" s="24">
        <v>8.84</v>
      </c>
      <c r="E100" s="24">
        <v>4.75</v>
      </c>
      <c r="F100" s="24">
        <v>6.58</v>
      </c>
      <c r="G100" s="24">
        <v>12.07</v>
      </c>
      <c r="H100" s="24">
        <v>16.41</v>
      </c>
      <c r="I100" s="26">
        <v>1.06E-2</v>
      </c>
      <c r="J100" s="24">
        <v>683.15</v>
      </c>
      <c r="K100" s="14"/>
      <c r="L100" s="14"/>
      <c r="M100" s="14"/>
      <c r="N100" s="14"/>
      <c r="O100" s="14"/>
      <c r="P100" s="14"/>
      <c r="Q100" s="14"/>
      <c r="R100" s="14"/>
      <c r="S100" s="14"/>
      <c r="T100" s="14"/>
    </row>
    <row r="101" spans="1:20">
      <c r="A101" s="24">
        <v>1000</v>
      </c>
      <c r="B101" s="25" t="s">
        <v>32</v>
      </c>
      <c r="C101" s="24">
        <v>47.66</v>
      </c>
      <c r="D101" s="24">
        <v>41.47</v>
      </c>
      <c r="E101" s="24">
        <v>31.16</v>
      </c>
      <c r="F101" s="24">
        <v>35.96</v>
      </c>
      <c r="G101" s="24">
        <v>48.14</v>
      </c>
      <c r="H101" s="24">
        <v>55.09</v>
      </c>
      <c r="I101" s="26">
        <v>2.5700000000000001E-2</v>
      </c>
      <c r="J101" s="24">
        <v>826.07</v>
      </c>
      <c r="K101" s="14"/>
      <c r="L101" s="14"/>
      <c r="M101" s="14"/>
      <c r="N101" s="14"/>
      <c r="O101" s="14"/>
      <c r="P101" s="14"/>
      <c r="Q101" s="14"/>
      <c r="R101" s="14"/>
      <c r="S101" s="14"/>
      <c r="T101" s="14"/>
    </row>
    <row r="102" spans="1:20">
      <c r="A102" s="14"/>
      <c r="B102" s="16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</row>
    <row r="103" spans="1:20">
      <c r="A103" s="14"/>
      <c r="B103" s="16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</row>
    <row r="104" spans="1:20">
      <c r="A104" s="14"/>
      <c r="B104" s="16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</row>
    <row r="105" spans="1:20">
      <c r="A105" s="14"/>
      <c r="B105" s="18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</row>
    <row r="106" spans="1:20">
      <c r="A106" s="55" t="s">
        <v>33</v>
      </c>
      <c r="B106" s="55"/>
      <c r="C106" s="55"/>
      <c r="D106" s="55"/>
      <c r="E106" s="55"/>
      <c r="F106" s="55"/>
      <c r="G106" s="55"/>
      <c r="H106" s="55"/>
      <c r="I106" s="55"/>
      <c r="J106" s="55"/>
      <c r="K106" s="30"/>
      <c r="L106" s="30"/>
      <c r="M106" s="14"/>
      <c r="N106" s="14"/>
      <c r="O106" s="14"/>
      <c r="P106" s="14"/>
      <c r="Q106" s="14"/>
      <c r="R106" s="14"/>
      <c r="S106" s="14"/>
      <c r="T106" s="14"/>
    </row>
    <row r="107" spans="1:20">
      <c r="A107" s="54" t="s">
        <v>27</v>
      </c>
      <c r="B107" s="54"/>
      <c r="C107" s="54"/>
      <c r="D107" s="54"/>
      <c r="E107" s="54"/>
      <c r="F107" s="54"/>
      <c r="G107" s="54"/>
      <c r="H107" s="54"/>
      <c r="I107" s="54"/>
      <c r="J107" s="54"/>
      <c r="M107" s="14"/>
      <c r="N107" s="14"/>
      <c r="O107" s="14"/>
      <c r="P107" s="14"/>
      <c r="Q107" s="14"/>
      <c r="R107" s="14"/>
      <c r="S107" s="14"/>
      <c r="T107" s="14"/>
    </row>
    <row r="108" spans="1:20">
      <c r="A108" s="27" t="s">
        <v>2</v>
      </c>
      <c r="B108" s="28" t="s">
        <v>3</v>
      </c>
      <c r="C108" s="27" t="s">
        <v>4</v>
      </c>
      <c r="D108" s="27" t="s">
        <v>5</v>
      </c>
      <c r="E108" s="27" t="s">
        <v>6</v>
      </c>
      <c r="F108" s="29">
        <v>0.25</v>
      </c>
      <c r="G108" s="29">
        <v>0.75</v>
      </c>
      <c r="H108" s="29">
        <v>0.9</v>
      </c>
      <c r="I108" s="27" t="s">
        <v>7</v>
      </c>
      <c r="J108" s="27" t="s">
        <v>46</v>
      </c>
      <c r="K108" s="14"/>
      <c r="L108" s="14"/>
      <c r="M108" s="14"/>
      <c r="N108" s="14"/>
      <c r="O108" s="14"/>
      <c r="P108" s="14"/>
      <c r="Q108" s="14"/>
      <c r="R108" s="14"/>
      <c r="S108" s="14"/>
      <c r="T108" s="14"/>
    </row>
    <row r="109" spans="1:20">
      <c r="A109" s="24">
        <v>1000</v>
      </c>
      <c r="B109" s="25" t="s">
        <v>11</v>
      </c>
      <c r="C109" s="24">
        <v>20.661999999999999</v>
      </c>
      <c r="D109" s="24">
        <v>13.451000000000001</v>
      </c>
      <c r="E109" s="24">
        <v>7.2489999999999997</v>
      </c>
      <c r="F109" s="24">
        <v>9.27</v>
      </c>
      <c r="G109" s="24">
        <v>19.376000000000001</v>
      </c>
      <c r="H109" s="24">
        <v>31.494</v>
      </c>
      <c r="I109" s="26">
        <v>4.2500000000000003E-3</v>
      </c>
      <c r="J109" s="24">
        <v>5.3550000000000004</v>
      </c>
      <c r="K109" s="14"/>
      <c r="L109" s="14"/>
      <c r="M109" s="14"/>
      <c r="N109" s="14"/>
      <c r="O109" s="14"/>
      <c r="P109" s="14"/>
      <c r="Q109" s="14"/>
      <c r="R109" s="14"/>
      <c r="S109" s="14"/>
      <c r="T109" s="14"/>
    </row>
    <row r="110" spans="1:20">
      <c r="A110" s="24">
        <v>10000</v>
      </c>
      <c r="B110" s="25" t="s">
        <v>12</v>
      </c>
      <c r="C110" s="24">
        <v>23.99</v>
      </c>
      <c r="D110" s="24">
        <v>13.62</v>
      </c>
      <c r="E110" s="24">
        <v>7.31</v>
      </c>
      <c r="F110" s="24">
        <v>9.35</v>
      </c>
      <c r="G110" s="24">
        <v>19.84</v>
      </c>
      <c r="H110" s="24">
        <v>32.840000000000003</v>
      </c>
      <c r="I110" s="26">
        <v>1.6299999999999999E-2</v>
      </c>
      <c r="J110" s="24">
        <v>13.45</v>
      </c>
      <c r="K110" s="14"/>
      <c r="L110" s="14"/>
      <c r="M110" s="14"/>
      <c r="N110" s="14"/>
      <c r="O110" s="14"/>
      <c r="P110" s="14"/>
      <c r="Q110" s="14"/>
      <c r="R110" s="14"/>
      <c r="S110" s="14"/>
      <c r="T110" s="14"/>
    </row>
    <row r="111" spans="1:20">
      <c r="A111" s="24">
        <v>1000</v>
      </c>
      <c r="B111" s="25" t="s">
        <v>13</v>
      </c>
      <c r="C111" s="24">
        <v>21.802</v>
      </c>
      <c r="D111" s="24">
        <v>14.667999999999999</v>
      </c>
      <c r="E111" s="24">
        <v>8.1479999999999997</v>
      </c>
      <c r="F111" s="24">
        <v>10.272</v>
      </c>
      <c r="G111" s="24">
        <v>21.055</v>
      </c>
      <c r="H111" s="24">
        <v>35.445999999999998</v>
      </c>
      <c r="I111" s="26">
        <v>6.0569999999999999E-2</v>
      </c>
      <c r="J111" s="24">
        <v>54.036000000000001</v>
      </c>
      <c r="K111" s="14"/>
      <c r="L111" s="14"/>
      <c r="M111" s="14"/>
      <c r="N111" s="14"/>
      <c r="O111" s="14"/>
      <c r="P111" s="14"/>
      <c r="Q111" s="14"/>
      <c r="R111" s="14"/>
      <c r="S111" s="14"/>
      <c r="T111" s="14"/>
    </row>
    <row r="112" spans="1:20">
      <c r="A112" s="24">
        <v>1000</v>
      </c>
      <c r="B112" s="25" t="s">
        <v>14</v>
      </c>
      <c r="C112" s="24">
        <v>47.62</v>
      </c>
      <c r="D112" s="24">
        <v>19.41</v>
      </c>
      <c r="E112" s="24">
        <v>11.866</v>
      </c>
      <c r="F112" s="24">
        <v>14.394</v>
      </c>
      <c r="G112" s="24">
        <v>27.381</v>
      </c>
      <c r="H112" s="24">
        <v>50.857999999999997</v>
      </c>
      <c r="I112" s="26">
        <v>0.15189</v>
      </c>
      <c r="J112" s="24">
        <v>334.83800000000002</v>
      </c>
      <c r="K112" s="14"/>
      <c r="L112" s="14"/>
      <c r="M112" s="14"/>
      <c r="N112" s="14"/>
      <c r="O112" s="14"/>
      <c r="P112" s="14"/>
      <c r="Q112" s="14"/>
      <c r="R112" s="14"/>
      <c r="S112" s="14"/>
      <c r="T112" s="14"/>
    </row>
    <row r="113" spans="1:20">
      <c r="A113" s="24">
        <v>1000</v>
      </c>
      <c r="B113" s="25" t="s">
        <v>15</v>
      </c>
      <c r="C113" s="24">
        <v>352.875</v>
      </c>
      <c r="D113" s="24">
        <v>329.83100000000002</v>
      </c>
      <c r="E113" s="24">
        <v>314.57600000000002</v>
      </c>
      <c r="F113" s="24">
        <v>320.55399999999997</v>
      </c>
      <c r="G113" s="24">
        <v>338.26499999999999</v>
      </c>
      <c r="H113" s="24">
        <v>349.63799999999998</v>
      </c>
      <c r="I113" s="26">
        <v>0.48998999999999998</v>
      </c>
      <c r="J113" s="24">
        <v>972.11099999999999</v>
      </c>
      <c r="K113" s="14"/>
      <c r="L113" s="14"/>
      <c r="M113" s="14"/>
      <c r="N113" s="14"/>
      <c r="O113" s="14"/>
      <c r="P113" s="14"/>
      <c r="Q113" s="14"/>
      <c r="R113" s="14"/>
      <c r="S113" s="14"/>
      <c r="T113" s="14"/>
    </row>
    <row r="114" spans="1:20">
      <c r="A114" s="24">
        <v>1000</v>
      </c>
      <c r="B114" s="25" t="s">
        <v>16</v>
      </c>
      <c r="C114" s="24">
        <v>1382.38</v>
      </c>
      <c r="D114" s="24">
        <v>1356.19</v>
      </c>
      <c r="E114" s="24">
        <v>1342.63</v>
      </c>
      <c r="F114" s="24">
        <v>1348.22</v>
      </c>
      <c r="G114" s="24">
        <v>1366.13</v>
      </c>
      <c r="H114" s="24">
        <v>1381</v>
      </c>
      <c r="I114" s="26">
        <v>0.70335000000000003</v>
      </c>
      <c r="J114" s="24">
        <v>1910.55</v>
      </c>
      <c r="K114" s="14"/>
      <c r="L114" s="14"/>
      <c r="M114" s="14"/>
      <c r="N114" s="14"/>
      <c r="O114" s="14"/>
      <c r="P114" s="14"/>
      <c r="Q114" s="14"/>
      <c r="R114" s="14"/>
      <c r="S114" s="14"/>
      <c r="T114" s="14"/>
    </row>
    <row r="115" spans="1:20">
      <c r="A115" s="24">
        <v>1000</v>
      </c>
      <c r="B115" s="25" t="s">
        <v>17</v>
      </c>
      <c r="C115" s="24">
        <v>1961.18</v>
      </c>
      <c r="D115" s="24">
        <v>1937.96</v>
      </c>
      <c r="E115" s="24">
        <v>1926.22</v>
      </c>
      <c r="F115" s="24">
        <v>1931.06</v>
      </c>
      <c r="G115" s="24">
        <v>1948.95</v>
      </c>
      <c r="H115" s="24">
        <v>2161.1</v>
      </c>
      <c r="I115" s="26">
        <v>0.77347999999999995</v>
      </c>
      <c r="J115" s="24">
        <v>4668.8100000000004</v>
      </c>
      <c r="K115" s="14"/>
      <c r="L115" s="14"/>
      <c r="M115" s="14"/>
      <c r="N115" s="14"/>
      <c r="O115" s="14"/>
      <c r="P115" s="14"/>
      <c r="Q115" s="14"/>
      <c r="R115" s="14"/>
      <c r="S115" s="14"/>
      <c r="T115" s="14"/>
    </row>
    <row r="116" spans="1:20">
      <c r="A116" s="24">
        <v>1000</v>
      </c>
      <c r="B116" s="25" t="s">
        <v>18</v>
      </c>
      <c r="C116" s="24">
        <v>1448.14</v>
      </c>
      <c r="D116" s="24">
        <v>1441</v>
      </c>
      <c r="E116" s="24">
        <v>1432.05</v>
      </c>
      <c r="F116" s="24">
        <v>1436.25</v>
      </c>
      <c r="G116" s="24">
        <v>1448.68</v>
      </c>
      <c r="H116" s="24">
        <v>1544.87</v>
      </c>
      <c r="I116" s="26">
        <v>0.77371000000000001</v>
      </c>
      <c r="J116" s="24">
        <v>8720.67</v>
      </c>
      <c r="K116" s="14"/>
      <c r="L116" s="14"/>
      <c r="M116" s="14"/>
      <c r="N116" s="14"/>
      <c r="O116" s="14"/>
      <c r="P116" s="14"/>
      <c r="Q116" s="14"/>
      <c r="R116" s="14"/>
      <c r="S116" s="14"/>
      <c r="T116" s="14"/>
    </row>
    <row r="117" spans="1:20">
      <c r="A117" s="24">
        <v>1000</v>
      </c>
      <c r="B117" s="25" t="s">
        <v>19</v>
      </c>
      <c r="C117" s="24">
        <v>715.577</v>
      </c>
      <c r="D117" s="24">
        <v>713.28499999999997</v>
      </c>
      <c r="E117" s="24">
        <v>705.91499999999996</v>
      </c>
      <c r="F117" s="24">
        <v>710.25</v>
      </c>
      <c r="G117" s="24">
        <v>717.04899999999998</v>
      </c>
      <c r="H117" s="24">
        <v>764.05600000000004</v>
      </c>
      <c r="I117" s="26">
        <v>0.81357000000000002</v>
      </c>
      <c r="J117" s="24">
        <v>18050.3</v>
      </c>
      <c r="K117" s="14"/>
      <c r="L117" s="14"/>
      <c r="M117" s="14"/>
      <c r="N117" s="14"/>
      <c r="O117" s="14"/>
      <c r="P117" s="14"/>
      <c r="Q117" s="14"/>
      <c r="R117" s="14"/>
      <c r="S117" s="14"/>
      <c r="T117" s="14"/>
    </row>
    <row r="118" spans="1:20">
      <c r="A118" s="24">
        <v>1000</v>
      </c>
      <c r="B118" s="25" t="s">
        <v>20</v>
      </c>
      <c r="C118" s="24">
        <v>409.21600000000001</v>
      </c>
      <c r="D118" s="24">
        <v>407.46100000000001</v>
      </c>
      <c r="E118" s="24">
        <v>402.822</v>
      </c>
      <c r="F118" s="24">
        <v>405.17</v>
      </c>
      <c r="G118" s="24">
        <v>412.27300000000002</v>
      </c>
      <c r="H118" s="24">
        <v>441.262</v>
      </c>
      <c r="I118" s="26">
        <v>0.82787999999999995</v>
      </c>
      <c r="J118" s="24">
        <v>32049.1</v>
      </c>
      <c r="K118" s="14"/>
      <c r="L118" s="14"/>
      <c r="M118" s="14"/>
      <c r="N118" s="14"/>
      <c r="O118" s="14"/>
      <c r="P118" s="14"/>
      <c r="Q118" s="14"/>
      <c r="R118" s="14"/>
      <c r="S118" s="14"/>
      <c r="T118" s="14"/>
    </row>
    <row r="119" spans="1:20">
      <c r="A119" s="24">
        <v>1000</v>
      </c>
      <c r="B119" s="25" t="s">
        <v>21</v>
      </c>
      <c r="C119" s="24">
        <v>243.495</v>
      </c>
      <c r="D119" s="24">
        <v>246.09200000000001</v>
      </c>
      <c r="E119" s="24">
        <v>217.48</v>
      </c>
      <c r="F119" s="24">
        <v>236.321</v>
      </c>
      <c r="G119" s="24">
        <v>248.59700000000001</v>
      </c>
      <c r="H119" s="24">
        <v>250.46799999999999</v>
      </c>
      <c r="I119" s="26">
        <v>0.82089999999999996</v>
      </c>
      <c r="J119" s="24">
        <v>58581.8</v>
      </c>
      <c r="K119" s="14"/>
      <c r="L119" s="14"/>
      <c r="M119" s="14"/>
      <c r="N119" s="14"/>
      <c r="O119" s="14"/>
      <c r="P119" s="14"/>
      <c r="Q119" s="14"/>
      <c r="R119" s="14"/>
      <c r="S119" s="14"/>
      <c r="T119" s="14"/>
    </row>
    <row r="120" spans="1: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</row>
    <row r="121" spans="1:20">
      <c r="A121" s="54" t="s">
        <v>28</v>
      </c>
      <c r="B121" s="54"/>
      <c r="C121" s="54"/>
      <c r="D121" s="54"/>
      <c r="E121" s="54"/>
      <c r="F121" s="54"/>
      <c r="G121" s="54"/>
      <c r="H121" s="54"/>
      <c r="I121" s="54"/>
      <c r="J121" s="54"/>
      <c r="M121" s="14"/>
      <c r="N121" s="14"/>
      <c r="O121" s="14"/>
      <c r="P121" s="14"/>
      <c r="Q121" s="14"/>
      <c r="R121" s="14"/>
      <c r="S121" s="14"/>
      <c r="T121" s="14"/>
    </row>
    <row r="122" spans="1:20">
      <c r="A122" s="27" t="s">
        <v>2</v>
      </c>
      <c r="B122" s="28" t="s">
        <v>3</v>
      </c>
      <c r="C122" s="27" t="s">
        <v>4</v>
      </c>
      <c r="D122" s="27" t="s">
        <v>5</v>
      </c>
      <c r="E122" s="27" t="s">
        <v>6</v>
      </c>
      <c r="F122" s="29">
        <v>0.25</v>
      </c>
      <c r="G122" s="29">
        <v>0.75</v>
      </c>
      <c r="H122" s="29">
        <v>0.9</v>
      </c>
      <c r="I122" s="27" t="s">
        <v>7</v>
      </c>
      <c r="J122" s="27" t="s">
        <v>46</v>
      </c>
      <c r="K122" s="14"/>
      <c r="L122" s="14"/>
      <c r="M122" s="14"/>
      <c r="N122" s="14"/>
      <c r="O122" s="14"/>
      <c r="P122" s="14"/>
      <c r="Q122" s="14"/>
      <c r="R122" s="14"/>
      <c r="S122" s="14"/>
      <c r="T122" s="14"/>
    </row>
    <row r="123" spans="1:20">
      <c r="A123" s="24">
        <v>1000</v>
      </c>
      <c r="B123" s="25" t="s">
        <v>11</v>
      </c>
      <c r="C123" s="24">
        <v>10.816000000000001</v>
      </c>
      <c r="D123" s="24">
        <v>9.6069999999999993</v>
      </c>
      <c r="E123" s="24">
        <v>3.5870000000000002</v>
      </c>
      <c r="F123" s="24">
        <v>5.8</v>
      </c>
      <c r="G123" s="24">
        <v>13.845000000000001</v>
      </c>
      <c r="H123" s="24">
        <v>18.395</v>
      </c>
      <c r="I123" s="26">
        <v>0</v>
      </c>
      <c r="J123" s="24">
        <v>5.9690000000000003</v>
      </c>
      <c r="K123" s="14"/>
      <c r="L123" s="14"/>
      <c r="M123" s="14"/>
      <c r="N123" s="14"/>
      <c r="O123" s="14"/>
      <c r="P123" s="14"/>
      <c r="Q123" s="14"/>
      <c r="R123" s="14"/>
      <c r="S123" s="14"/>
      <c r="T123" s="14"/>
    </row>
    <row r="124" spans="1:20">
      <c r="A124" s="24">
        <v>10000</v>
      </c>
      <c r="B124" s="25" t="s">
        <v>12</v>
      </c>
      <c r="C124" s="24">
        <v>11.07</v>
      </c>
      <c r="D124" s="24">
        <v>9.84</v>
      </c>
      <c r="E124" s="24">
        <v>3.79</v>
      </c>
      <c r="F124" s="24">
        <v>6</v>
      </c>
      <c r="G124" s="24">
        <v>14.12</v>
      </c>
      <c r="H124" s="24">
        <v>18.63</v>
      </c>
      <c r="I124" s="26">
        <v>1.2999999999999999E-3</v>
      </c>
      <c r="J124" s="24">
        <v>14.92</v>
      </c>
      <c r="K124" s="14"/>
      <c r="L124" s="14"/>
      <c r="M124" s="14"/>
      <c r="N124" s="14"/>
      <c r="O124" s="14"/>
      <c r="P124" s="14"/>
      <c r="Q124" s="14"/>
      <c r="R124" s="14"/>
      <c r="S124" s="14"/>
      <c r="T124" s="14"/>
    </row>
    <row r="125" spans="1:20">
      <c r="A125" s="24">
        <v>1000</v>
      </c>
      <c r="B125" s="25" t="s">
        <v>13</v>
      </c>
      <c r="C125" s="24">
        <v>12.816000000000001</v>
      </c>
      <c r="D125" s="24">
        <v>11.288</v>
      </c>
      <c r="E125" s="24">
        <v>5.2130000000000001</v>
      </c>
      <c r="F125" s="24">
        <v>7.4039999999999999</v>
      </c>
      <c r="G125" s="24">
        <v>15.72</v>
      </c>
      <c r="H125" s="24">
        <v>20.236999999999998</v>
      </c>
      <c r="I125" s="26">
        <v>7.3800000000000003E-3</v>
      </c>
      <c r="J125" s="24">
        <v>59.74</v>
      </c>
      <c r="K125" s="14"/>
      <c r="L125" s="14"/>
      <c r="M125" s="14"/>
      <c r="N125" s="14"/>
      <c r="O125" s="14"/>
      <c r="P125" s="14"/>
      <c r="Q125" s="14"/>
      <c r="R125" s="14"/>
      <c r="S125" s="14"/>
      <c r="T125" s="14"/>
    </row>
    <row r="126" spans="1:20">
      <c r="A126" s="24">
        <v>1000</v>
      </c>
      <c r="B126" s="25" t="s">
        <v>14</v>
      </c>
      <c r="C126" s="24">
        <v>30.975999999999999</v>
      </c>
      <c r="D126" s="24">
        <v>17.379000000000001</v>
      </c>
      <c r="E126" s="24">
        <v>10.544</v>
      </c>
      <c r="F126" s="24">
        <v>13.119</v>
      </c>
      <c r="G126" s="24">
        <v>22.128</v>
      </c>
      <c r="H126" s="24">
        <v>27.003</v>
      </c>
      <c r="I126" s="26">
        <v>6.1949999999999998E-2</v>
      </c>
      <c r="J126" s="24">
        <v>270.327</v>
      </c>
      <c r="K126" s="14"/>
      <c r="L126" s="14"/>
      <c r="M126" s="14"/>
      <c r="N126" s="14"/>
      <c r="O126" s="14"/>
      <c r="P126" s="14"/>
      <c r="Q126" s="14"/>
      <c r="R126" s="14"/>
      <c r="S126" s="14"/>
      <c r="T126" s="14"/>
    </row>
    <row r="127" spans="1:20">
      <c r="A127" s="24">
        <v>1000</v>
      </c>
      <c r="B127" s="25" t="s">
        <v>15</v>
      </c>
      <c r="C127" s="24">
        <v>434.68</v>
      </c>
      <c r="D127" s="24">
        <v>410.89100000000002</v>
      </c>
      <c r="E127" s="24">
        <v>383.25799999999998</v>
      </c>
      <c r="F127" s="24">
        <v>393.80900000000003</v>
      </c>
      <c r="G127" s="24">
        <v>424.33600000000001</v>
      </c>
      <c r="H127" s="24">
        <v>441.35300000000001</v>
      </c>
      <c r="I127" s="26">
        <v>0.51227</v>
      </c>
      <c r="J127" s="24">
        <v>1042.0999999999999</v>
      </c>
      <c r="K127" s="14"/>
      <c r="L127" s="14"/>
      <c r="M127" s="14"/>
      <c r="N127" s="14"/>
      <c r="O127" s="14"/>
      <c r="P127" s="14"/>
      <c r="Q127" s="14"/>
      <c r="R127" s="14"/>
      <c r="S127" s="14"/>
      <c r="T127" s="14"/>
    </row>
    <row r="128" spans="1:20">
      <c r="A128" s="24">
        <v>1000</v>
      </c>
      <c r="B128" s="25" t="s">
        <v>16</v>
      </c>
      <c r="C128" s="24">
        <v>2715.76</v>
      </c>
      <c r="D128" s="24">
        <v>2641.75</v>
      </c>
      <c r="E128" s="24">
        <v>2602.16</v>
      </c>
      <c r="F128" s="24">
        <v>2616.44</v>
      </c>
      <c r="G128" s="24">
        <v>2677.14</v>
      </c>
      <c r="H128" s="24">
        <v>3499.45</v>
      </c>
      <c r="I128" s="26">
        <v>0.69479999999999997</v>
      </c>
      <c r="J128" s="24">
        <v>2530.58</v>
      </c>
      <c r="K128" s="14"/>
      <c r="L128" s="14"/>
      <c r="M128" s="14"/>
      <c r="N128" s="14"/>
      <c r="O128" s="14"/>
      <c r="P128" s="14"/>
      <c r="Q128" s="14"/>
      <c r="R128" s="14"/>
      <c r="S128" s="14"/>
      <c r="T128" s="14"/>
    </row>
    <row r="129" spans="1:20">
      <c r="A129" s="24">
        <v>1000</v>
      </c>
      <c r="B129" s="25" t="s">
        <v>17</v>
      </c>
      <c r="C129" s="24">
        <v>2516.54</v>
      </c>
      <c r="D129" s="24">
        <v>2499.62</v>
      </c>
      <c r="E129" s="24">
        <v>2478.9</v>
      </c>
      <c r="F129" s="24">
        <v>2487.34</v>
      </c>
      <c r="G129" s="24">
        <v>2513.2800000000002</v>
      </c>
      <c r="H129" s="24">
        <v>2751.1</v>
      </c>
      <c r="I129" s="26">
        <v>0.68133999999999995</v>
      </c>
      <c r="J129" s="24">
        <v>4953.24</v>
      </c>
      <c r="K129" s="14"/>
      <c r="L129" s="14"/>
      <c r="M129" s="14"/>
      <c r="N129" s="14"/>
      <c r="O129" s="14"/>
      <c r="P129" s="14"/>
      <c r="Q129" s="14"/>
      <c r="R129" s="14"/>
      <c r="S129" s="14"/>
      <c r="T129" s="14"/>
    </row>
    <row r="130" spans="1:20">
      <c r="A130" s="24">
        <v>1000</v>
      </c>
      <c r="B130" s="25" t="s">
        <v>18</v>
      </c>
      <c r="C130" s="24">
        <v>1575.5</v>
      </c>
      <c r="D130" s="24">
        <v>1567.87</v>
      </c>
      <c r="E130" s="24">
        <v>1555.88</v>
      </c>
      <c r="F130" s="24">
        <v>1561.96</v>
      </c>
      <c r="G130" s="24">
        <v>1575.32</v>
      </c>
      <c r="H130" s="24">
        <v>1721.59</v>
      </c>
      <c r="I130" s="26">
        <v>0.73323000000000005</v>
      </c>
      <c r="J130" s="24">
        <v>9226.7099999999991</v>
      </c>
      <c r="K130" s="14"/>
      <c r="L130" s="14"/>
      <c r="M130" s="14"/>
      <c r="N130" s="14"/>
      <c r="O130" s="14"/>
      <c r="P130" s="14"/>
      <c r="Q130" s="14"/>
      <c r="R130" s="14"/>
      <c r="S130" s="14"/>
      <c r="T130" s="14"/>
    </row>
    <row r="131" spans="1:20">
      <c r="A131" s="24">
        <v>1000</v>
      </c>
      <c r="B131" s="25" t="s">
        <v>19</v>
      </c>
      <c r="C131" s="24">
        <v>690.34199999999998</v>
      </c>
      <c r="D131" s="24">
        <v>674.77499999999998</v>
      </c>
      <c r="E131" s="24">
        <v>668.1</v>
      </c>
      <c r="F131" s="24">
        <v>671.13599999999997</v>
      </c>
      <c r="G131" s="24">
        <v>710.20600000000002</v>
      </c>
      <c r="H131" s="24">
        <v>820.93100000000004</v>
      </c>
      <c r="I131" s="26">
        <v>0.76392000000000004</v>
      </c>
      <c r="J131" s="24">
        <v>20821.099999999999</v>
      </c>
      <c r="K131" s="14"/>
      <c r="L131" s="14"/>
      <c r="M131" s="14"/>
      <c r="N131" s="14"/>
      <c r="O131" s="14"/>
      <c r="P131" s="14"/>
      <c r="Q131" s="14"/>
      <c r="R131" s="14"/>
      <c r="S131" s="14"/>
      <c r="T131" s="14"/>
    </row>
    <row r="132" spans="1:20">
      <c r="A132" s="24">
        <v>1000</v>
      </c>
      <c r="B132" s="25" t="s">
        <v>20</v>
      </c>
      <c r="C132" s="24">
        <v>445.48200000000003</v>
      </c>
      <c r="D132" s="24">
        <v>448.53500000000003</v>
      </c>
      <c r="E132" s="24">
        <v>420.44600000000003</v>
      </c>
      <c r="F132" s="24">
        <v>445.18799999999999</v>
      </c>
      <c r="G132" s="24">
        <v>450.77100000000002</v>
      </c>
      <c r="H132" s="24">
        <v>454.45499999999998</v>
      </c>
      <c r="I132" s="26">
        <v>0.78564999999999996</v>
      </c>
      <c r="J132" s="24">
        <v>34928</v>
      </c>
      <c r="K132" s="14"/>
      <c r="L132" s="14"/>
      <c r="M132" s="14"/>
      <c r="N132" s="14"/>
      <c r="O132" s="14"/>
      <c r="P132" s="14"/>
      <c r="Q132" s="14"/>
      <c r="R132" s="14"/>
      <c r="S132" s="14"/>
      <c r="T132" s="14"/>
    </row>
    <row r="133" spans="1:20">
      <c r="A133" s="24">
        <v>1000</v>
      </c>
      <c r="B133" s="25" t="s">
        <v>21</v>
      </c>
      <c r="C133" s="24">
        <v>219.76599999999999</v>
      </c>
      <c r="D133" s="24">
        <v>219.512</v>
      </c>
      <c r="E133" s="24">
        <v>214.495</v>
      </c>
      <c r="F133" s="24">
        <v>216.96199999999999</v>
      </c>
      <c r="G133" s="24">
        <v>224.13</v>
      </c>
      <c r="H133" s="24">
        <v>234.92099999999999</v>
      </c>
      <c r="I133" s="26">
        <v>0.79395000000000004</v>
      </c>
      <c r="J133" s="24">
        <v>71179.8</v>
      </c>
      <c r="K133" s="14"/>
      <c r="L133" s="14"/>
      <c r="M133" s="14"/>
      <c r="N133" s="14"/>
      <c r="O133" s="14"/>
      <c r="P133" s="14"/>
      <c r="Q133" s="14"/>
      <c r="R133" s="14"/>
      <c r="S133" s="14"/>
      <c r="T133" s="14"/>
    </row>
    <row r="134" spans="1:20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</row>
    <row r="135" spans="1:20">
      <c r="A135" s="54" t="s">
        <v>30</v>
      </c>
      <c r="B135" s="54"/>
      <c r="C135" s="54"/>
      <c r="D135" s="54"/>
      <c r="E135" s="54"/>
      <c r="F135" s="54"/>
      <c r="G135" s="54"/>
      <c r="H135" s="54"/>
      <c r="I135" s="54"/>
      <c r="J135" s="54"/>
      <c r="M135" s="14"/>
      <c r="N135" s="14"/>
      <c r="O135" s="14"/>
      <c r="P135" s="14"/>
      <c r="Q135" s="14"/>
      <c r="R135" s="14"/>
      <c r="S135" s="14"/>
      <c r="T135" s="14"/>
    </row>
    <row r="136" spans="1:20">
      <c r="A136" s="27" t="s">
        <v>2</v>
      </c>
      <c r="B136" s="28" t="s">
        <v>3</v>
      </c>
      <c r="C136" s="27" t="s">
        <v>4</v>
      </c>
      <c r="D136" s="27" t="s">
        <v>5</v>
      </c>
      <c r="E136" s="27" t="s">
        <v>6</v>
      </c>
      <c r="F136" s="29">
        <v>0.25</v>
      </c>
      <c r="G136" s="29">
        <v>0.75</v>
      </c>
      <c r="H136" s="29">
        <v>0.9</v>
      </c>
      <c r="I136" s="27" t="s">
        <v>7</v>
      </c>
      <c r="J136" s="27" t="s">
        <v>46</v>
      </c>
      <c r="K136" s="14"/>
      <c r="L136" s="14"/>
      <c r="M136" s="14"/>
      <c r="N136" s="14"/>
      <c r="O136" s="14"/>
      <c r="P136" s="14"/>
      <c r="Q136" s="14"/>
      <c r="R136" s="14"/>
      <c r="S136" s="14"/>
      <c r="T136" s="14"/>
    </row>
    <row r="137" spans="1:20">
      <c r="A137" s="24">
        <v>1000</v>
      </c>
      <c r="B137" s="25" t="s">
        <v>11</v>
      </c>
      <c r="C137" s="24">
        <v>9.67</v>
      </c>
      <c r="D137" s="24">
        <v>8.58</v>
      </c>
      <c r="E137" s="24">
        <v>3.25</v>
      </c>
      <c r="F137" s="24">
        <v>5.38</v>
      </c>
      <c r="G137" s="24">
        <v>11.97</v>
      </c>
      <c r="H137" s="24">
        <v>16.350000000000001</v>
      </c>
      <c r="I137" s="26">
        <v>1.1000000000000001E-3</v>
      </c>
      <c r="J137" s="24">
        <v>5.34</v>
      </c>
      <c r="K137" s="14"/>
      <c r="L137" s="14"/>
      <c r="M137" s="14"/>
      <c r="N137" s="14"/>
      <c r="O137" s="14"/>
      <c r="P137" s="14"/>
      <c r="Q137" s="14"/>
      <c r="R137" s="14"/>
      <c r="S137" s="14"/>
      <c r="T137" s="14"/>
    </row>
    <row r="138" spans="1:20">
      <c r="A138" s="24">
        <v>10000</v>
      </c>
      <c r="B138" s="25" t="s">
        <v>12</v>
      </c>
      <c r="C138" s="24">
        <v>9.75</v>
      </c>
      <c r="D138" s="24">
        <v>8.65</v>
      </c>
      <c r="E138" s="24">
        <v>3.34</v>
      </c>
      <c r="F138" s="24">
        <v>5.44</v>
      </c>
      <c r="G138" s="24">
        <v>12.05</v>
      </c>
      <c r="H138" s="24">
        <v>16.420000000000002</v>
      </c>
      <c r="I138" s="26">
        <v>5.0000000000000001E-4</v>
      </c>
      <c r="J138" s="24">
        <v>13.35</v>
      </c>
      <c r="K138" s="14"/>
      <c r="L138" s="14"/>
      <c r="M138" s="14"/>
      <c r="N138" s="14"/>
      <c r="O138" s="14"/>
      <c r="P138" s="14"/>
      <c r="Q138" s="14"/>
      <c r="R138" s="14"/>
      <c r="S138" s="14"/>
      <c r="T138" s="14"/>
    </row>
    <row r="139" spans="1:20">
      <c r="A139" s="24">
        <v>1000</v>
      </c>
      <c r="B139" s="25" t="s">
        <v>13</v>
      </c>
      <c r="C139" s="24">
        <v>10.29</v>
      </c>
      <c r="D139" s="24">
        <v>9.06</v>
      </c>
      <c r="E139" s="24">
        <v>3.74</v>
      </c>
      <c r="F139" s="24">
        <v>5.86</v>
      </c>
      <c r="G139" s="24">
        <v>12.5</v>
      </c>
      <c r="H139" s="24">
        <v>16.940000000000001</v>
      </c>
      <c r="I139" s="26">
        <v>1.1000000000000001E-3</v>
      </c>
      <c r="J139" s="24">
        <v>53.43</v>
      </c>
      <c r="K139" s="14"/>
      <c r="L139" s="14"/>
      <c r="M139" s="14"/>
      <c r="N139" s="14"/>
      <c r="O139" s="14"/>
      <c r="P139" s="14"/>
      <c r="Q139" s="14"/>
      <c r="R139" s="14"/>
      <c r="S139" s="14"/>
      <c r="T139" s="14"/>
    </row>
    <row r="140" spans="1:20">
      <c r="A140" s="24">
        <v>1000</v>
      </c>
      <c r="B140" s="25" t="s">
        <v>14</v>
      </c>
      <c r="C140" s="24">
        <v>25.43</v>
      </c>
      <c r="D140" s="24">
        <v>11.07</v>
      </c>
      <c r="E140" s="24">
        <v>5.42</v>
      </c>
      <c r="F140" s="24">
        <v>7.81</v>
      </c>
      <c r="G140" s="24">
        <v>14.85</v>
      </c>
      <c r="H140" s="24">
        <v>19.8</v>
      </c>
      <c r="I140" s="26">
        <v>3.2000000000000002E-3</v>
      </c>
      <c r="J140" s="24">
        <v>294.73</v>
      </c>
      <c r="K140" s="14"/>
      <c r="L140" s="14"/>
      <c r="M140" s="14"/>
      <c r="N140" s="14"/>
      <c r="O140" s="14"/>
      <c r="P140" s="14"/>
      <c r="Q140" s="14"/>
      <c r="R140" s="14"/>
      <c r="S140" s="14"/>
      <c r="T140" s="14"/>
    </row>
    <row r="141" spans="1:20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</row>
    <row r="142" spans="1:20">
      <c r="A142" s="54" t="s">
        <v>25</v>
      </c>
      <c r="B142" s="54"/>
      <c r="C142" s="54"/>
      <c r="D142" s="54"/>
      <c r="E142" s="54"/>
      <c r="F142" s="54"/>
      <c r="G142" s="54"/>
      <c r="H142" s="54"/>
      <c r="I142" s="54"/>
      <c r="J142" s="54"/>
      <c r="M142" s="14"/>
      <c r="N142" s="14"/>
      <c r="O142" s="14"/>
      <c r="P142" s="14"/>
      <c r="Q142" s="14"/>
      <c r="R142" s="14"/>
      <c r="S142" s="14"/>
      <c r="T142" s="14"/>
    </row>
    <row r="143" spans="1:20">
      <c r="A143" s="27" t="s">
        <v>2</v>
      </c>
      <c r="B143" s="28" t="s">
        <v>3</v>
      </c>
      <c r="C143" s="27" t="s">
        <v>4</v>
      </c>
      <c r="D143" s="27" t="s">
        <v>5</v>
      </c>
      <c r="E143" s="27" t="s">
        <v>6</v>
      </c>
      <c r="F143" s="29">
        <v>0.25</v>
      </c>
      <c r="G143" s="29">
        <v>0.75</v>
      </c>
      <c r="H143" s="29">
        <v>0.9</v>
      </c>
      <c r="I143" s="27" t="s">
        <v>7</v>
      </c>
      <c r="J143" s="27" t="s">
        <v>46</v>
      </c>
      <c r="K143" s="14"/>
      <c r="L143" s="14"/>
      <c r="M143" s="14"/>
      <c r="N143" s="14"/>
      <c r="O143" s="14"/>
      <c r="P143" s="14"/>
      <c r="Q143" s="14"/>
      <c r="R143" s="14"/>
      <c r="S143" s="14"/>
      <c r="T143" s="14"/>
    </row>
    <row r="144" spans="1:20">
      <c r="A144" s="24">
        <v>1000</v>
      </c>
      <c r="B144" s="25" t="s">
        <v>11</v>
      </c>
      <c r="C144" s="24">
        <v>9.59</v>
      </c>
      <c r="D144" s="24">
        <v>8.51</v>
      </c>
      <c r="E144" s="24">
        <v>3.13</v>
      </c>
      <c r="F144" s="24">
        <v>5.31</v>
      </c>
      <c r="G144" s="24">
        <v>11.92</v>
      </c>
      <c r="H144" s="24">
        <v>16.22</v>
      </c>
      <c r="I144" s="26">
        <v>0</v>
      </c>
      <c r="J144" s="24">
        <v>5.34</v>
      </c>
      <c r="K144" s="14"/>
      <c r="L144" s="14"/>
      <c r="M144" s="14"/>
      <c r="N144" s="14"/>
      <c r="O144" s="14"/>
      <c r="P144" s="14"/>
      <c r="Q144" s="14"/>
      <c r="R144" s="14"/>
      <c r="S144" s="14"/>
      <c r="T144" s="14"/>
    </row>
    <row r="145" spans="1:20">
      <c r="A145" s="24">
        <v>10000</v>
      </c>
      <c r="B145" s="25" t="s">
        <v>12</v>
      </c>
      <c r="C145" s="24">
        <v>9.76</v>
      </c>
      <c r="D145" s="24">
        <v>8.64</v>
      </c>
      <c r="E145" s="24">
        <v>3.29</v>
      </c>
      <c r="F145" s="24">
        <v>5.43</v>
      </c>
      <c r="G145" s="24">
        <v>12.1</v>
      </c>
      <c r="H145" s="24">
        <v>16.440000000000001</v>
      </c>
      <c r="I145" s="26">
        <v>5.9999999999999995E-4</v>
      </c>
      <c r="J145" s="24">
        <v>13.36</v>
      </c>
      <c r="K145" s="14"/>
      <c r="L145" s="14"/>
      <c r="M145" s="14"/>
      <c r="N145" s="14"/>
      <c r="O145" s="14"/>
      <c r="P145" s="14"/>
      <c r="Q145" s="14"/>
      <c r="R145" s="14"/>
      <c r="S145" s="14"/>
      <c r="T145" s="14"/>
    </row>
    <row r="146" spans="1:20">
      <c r="A146" s="24">
        <v>10000</v>
      </c>
      <c r="B146" s="25" t="s">
        <v>13</v>
      </c>
      <c r="C146" s="24">
        <v>10.47</v>
      </c>
      <c r="D146" s="24">
        <v>9.2100000000000009</v>
      </c>
      <c r="E146" s="24">
        <v>3.83</v>
      </c>
      <c r="F146" s="24">
        <v>5.98</v>
      </c>
      <c r="G146" s="24">
        <v>12.69</v>
      </c>
      <c r="H146" s="24">
        <v>17.16</v>
      </c>
      <c r="I146" s="26">
        <v>2.5000000000000001E-3</v>
      </c>
      <c r="J146" s="24">
        <v>53.45</v>
      </c>
      <c r="K146" s="14"/>
      <c r="L146" s="14"/>
      <c r="M146" s="14"/>
      <c r="N146" s="14"/>
      <c r="O146" s="14"/>
      <c r="P146" s="14"/>
      <c r="Q146" s="14"/>
      <c r="R146" s="14"/>
      <c r="S146" s="14"/>
      <c r="T146" s="14"/>
    </row>
    <row r="147" spans="1:20">
      <c r="A147" s="24">
        <v>10000</v>
      </c>
      <c r="B147" s="25" t="s">
        <v>14</v>
      </c>
      <c r="C147" s="24">
        <v>19.190000000000001</v>
      </c>
      <c r="D147" s="24">
        <v>10.53</v>
      </c>
      <c r="E147" s="24">
        <v>4.93</v>
      </c>
      <c r="F147" s="24">
        <v>7.25</v>
      </c>
      <c r="G147" s="24">
        <v>14.23</v>
      </c>
      <c r="H147" s="24">
        <v>18.98</v>
      </c>
      <c r="I147" s="26">
        <v>7.4000000000000003E-3</v>
      </c>
      <c r="J147" s="24">
        <v>213.56</v>
      </c>
      <c r="K147" s="14"/>
      <c r="L147" s="14"/>
      <c r="M147" s="14"/>
      <c r="N147" s="14"/>
      <c r="O147" s="14"/>
      <c r="P147" s="14"/>
      <c r="Q147" s="14"/>
      <c r="R147" s="14"/>
      <c r="S147" s="14"/>
      <c r="T147" s="14"/>
    </row>
    <row r="148" spans="1:20">
      <c r="A148" s="24">
        <v>1000</v>
      </c>
      <c r="B148" s="25" t="s">
        <v>15</v>
      </c>
      <c r="C148" s="24">
        <v>119.31</v>
      </c>
      <c r="D148" s="24">
        <v>101.97</v>
      </c>
      <c r="E148" s="24">
        <v>79.900000000000006</v>
      </c>
      <c r="F148" s="24">
        <v>89.84</v>
      </c>
      <c r="G148" s="24">
        <v>117.74</v>
      </c>
      <c r="H148" s="24">
        <v>134.16999999999999</v>
      </c>
      <c r="I148" s="26">
        <v>1.06E-2</v>
      </c>
      <c r="J148" s="24">
        <v>985.77</v>
      </c>
      <c r="K148" s="14"/>
      <c r="L148" s="14"/>
      <c r="M148" s="14"/>
      <c r="N148" s="14"/>
      <c r="O148" s="14"/>
      <c r="P148" s="14"/>
      <c r="Q148" s="14"/>
      <c r="R148" s="14"/>
      <c r="S148" s="14"/>
      <c r="T148" s="14"/>
    </row>
    <row r="149" spans="1:20">
      <c r="A149" s="14"/>
      <c r="B149" s="16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</row>
    <row r="150" spans="1:20">
      <c r="A150" s="14"/>
      <c r="B150" s="16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</row>
    <row r="151" spans="1:20">
      <c r="A151" s="14"/>
      <c r="B151" s="18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</row>
    <row r="152" spans="1:20">
      <c r="A152" s="55" t="s">
        <v>34</v>
      </c>
      <c r="B152" s="55"/>
      <c r="C152" s="55"/>
      <c r="D152" s="55"/>
      <c r="E152" s="55"/>
      <c r="F152" s="55"/>
      <c r="G152" s="55"/>
      <c r="H152" s="55"/>
      <c r="I152" s="55"/>
      <c r="J152" s="55"/>
      <c r="M152" s="14"/>
      <c r="N152" s="14"/>
      <c r="O152" s="14"/>
      <c r="P152" s="14"/>
      <c r="Q152" s="14"/>
      <c r="R152" s="14"/>
      <c r="S152" s="14"/>
      <c r="T152" s="14"/>
    </row>
    <row r="153" spans="1:20">
      <c r="A153" s="54" t="s">
        <v>27</v>
      </c>
      <c r="B153" s="54"/>
      <c r="C153" s="54"/>
      <c r="D153" s="54"/>
      <c r="E153" s="54"/>
      <c r="F153" s="54"/>
      <c r="G153" s="54"/>
      <c r="H153" s="54"/>
      <c r="I153" s="54"/>
      <c r="J153" s="54"/>
      <c r="M153" s="14"/>
      <c r="N153" s="14"/>
      <c r="O153" s="14"/>
      <c r="P153" s="14"/>
      <c r="Q153" s="14"/>
      <c r="R153" s="14"/>
      <c r="S153" s="14"/>
      <c r="T153" s="14"/>
    </row>
    <row r="154" spans="1:20">
      <c r="A154" s="27" t="s">
        <v>2</v>
      </c>
      <c r="B154" s="28" t="s">
        <v>3</v>
      </c>
      <c r="C154" s="27" t="s">
        <v>4</v>
      </c>
      <c r="D154" s="27" t="s">
        <v>5</v>
      </c>
      <c r="E154" s="27" t="s">
        <v>6</v>
      </c>
      <c r="F154" s="29">
        <v>0.25</v>
      </c>
      <c r="G154" s="29">
        <v>0.75</v>
      </c>
      <c r="H154" s="29">
        <v>0.9</v>
      </c>
      <c r="I154" s="27" t="s">
        <v>7</v>
      </c>
      <c r="J154" s="27" t="s">
        <v>46</v>
      </c>
      <c r="K154" s="14"/>
      <c r="L154" s="14"/>
      <c r="M154" s="14"/>
      <c r="N154" s="14"/>
      <c r="O154" s="14"/>
      <c r="P154" s="14"/>
      <c r="Q154" s="14"/>
      <c r="R154" s="14"/>
      <c r="S154" s="14"/>
      <c r="T154" s="14"/>
    </row>
    <row r="155" spans="1:20">
      <c r="A155" s="24">
        <v>1000</v>
      </c>
      <c r="B155" s="25" t="s">
        <v>11</v>
      </c>
      <c r="C155" s="24">
        <v>45.85</v>
      </c>
      <c r="D155" s="24">
        <v>26.754999999999999</v>
      </c>
      <c r="E155" s="24">
        <v>13.676</v>
      </c>
      <c r="F155" s="24">
        <v>17.96</v>
      </c>
      <c r="G155" s="24">
        <v>39.460999999999999</v>
      </c>
      <c r="H155" s="24">
        <v>66.938999999999993</v>
      </c>
      <c r="I155" s="26">
        <v>1.013E-2</v>
      </c>
      <c r="J155" s="31">
        <v>10.706</v>
      </c>
      <c r="K155" s="14"/>
      <c r="L155" s="14"/>
      <c r="M155" s="14"/>
      <c r="N155" s="14"/>
      <c r="O155" s="14"/>
      <c r="P155" s="14"/>
      <c r="Q155" s="14"/>
      <c r="R155" s="14"/>
      <c r="S155" s="14"/>
      <c r="T155" s="14"/>
    </row>
    <row r="156" spans="1:20">
      <c r="A156" s="24">
        <v>10000</v>
      </c>
      <c r="B156" s="25" t="s">
        <v>12</v>
      </c>
      <c r="C156" s="24">
        <v>45.98</v>
      </c>
      <c r="D156" s="24">
        <v>27.67</v>
      </c>
      <c r="E156" s="24">
        <v>14.52</v>
      </c>
      <c r="F156" s="24">
        <v>18.829999999999998</v>
      </c>
      <c r="G156" s="24">
        <v>40.35</v>
      </c>
      <c r="H156" s="24">
        <v>68.64</v>
      </c>
      <c r="I156" s="26">
        <v>3.1699999999999999E-2</v>
      </c>
      <c r="J156" s="24">
        <v>26.89</v>
      </c>
      <c r="K156" s="14"/>
      <c r="L156" s="14"/>
      <c r="M156" s="14"/>
      <c r="N156" s="14"/>
      <c r="O156" s="14"/>
      <c r="P156" s="14"/>
      <c r="Q156" s="14"/>
      <c r="R156" s="14"/>
      <c r="S156" s="14"/>
      <c r="T156" s="14"/>
    </row>
    <row r="157" spans="1:20">
      <c r="A157" s="24">
        <v>1000</v>
      </c>
      <c r="B157" s="25" t="s">
        <v>13</v>
      </c>
      <c r="C157" s="24">
        <v>46.854999999999997</v>
      </c>
      <c r="D157" s="24">
        <v>32.463000000000001</v>
      </c>
      <c r="E157" s="24">
        <v>18.683</v>
      </c>
      <c r="F157" s="24">
        <v>23.222999999999999</v>
      </c>
      <c r="G157" s="24">
        <v>46.207999999999998</v>
      </c>
      <c r="H157" s="24">
        <v>79.248000000000005</v>
      </c>
      <c r="I157" s="26">
        <v>0.12142</v>
      </c>
      <c r="J157" s="24">
        <v>113.559</v>
      </c>
      <c r="K157" s="14"/>
      <c r="L157" s="14"/>
      <c r="M157" s="14"/>
      <c r="N157" s="14"/>
      <c r="O157" s="14"/>
      <c r="P157" s="14"/>
      <c r="Q157" s="14"/>
      <c r="R157" s="14"/>
      <c r="S157" s="14"/>
      <c r="T157" s="14"/>
    </row>
    <row r="158" spans="1:20">
      <c r="A158" s="24">
        <v>1000</v>
      </c>
      <c r="B158" s="25" t="s">
        <v>14</v>
      </c>
      <c r="C158" s="24">
        <v>586.23500000000001</v>
      </c>
      <c r="D158" s="24">
        <v>544.19799999999998</v>
      </c>
      <c r="E158" s="24">
        <v>515.928</v>
      </c>
      <c r="F158" s="24">
        <v>525.83199999999999</v>
      </c>
      <c r="G158" s="24">
        <v>564.65200000000004</v>
      </c>
      <c r="H158" s="24">
        <v>590.61400000000003</v>
      </c>
      <c r="I158" s="26">
        <v>0.48664000000000002</v>
      </c>
      <c r="J158" s="24">
        <v>857.18700000000001</v>
      </c>
      <c r="K158" s="14"/>
      <c r="L158" s="14"/>
      <c r="M158" s="14"/>
      <c r="N158" s="14"/>
      <c r="O158" s="14"/>
      <c r="P158" s="14"/>
      <c r="Q158" s="14"/>
      <c r="R158" s="14"/>
      <c r="S158" s="14"/>
      <c r="T158" s="14"/>
    </row>
    <row r="159" spans="1:20">
      <c r="A159" s="24">
        <v>1000</v>
      </c>
      <c r="B159" s="25" t="s">
        <v>15</v>
      </c>
      <c r="C159" s="24">
        <v>3265.1</v>
      </c>
      <c r="D159" s="24">
        <v>3227.55</v>
      </c>
      <c r="E159" s="24">
        <v>3201.34</v>
      </c>
      <c r="F159" s="24">
        <v>3212.36</v>
      </c>
      <c r="G159" s="24">
        <v>3249.12</v>
      </c>
      <c r="H159" s="24">
        <v>3299.02</v>
      </c>
      <c r="I159" s="26">
        <v>0.73492999999999997</v>
      </c>
      <c r="J159" s="24">
        <v>2775.24</v>
      </c>
      <c r="K159" s="14"/>
      <c r="L159" s="14"/>
      <c r="M159" s="14"/>
      <c r="N159" s="14"/>
      <c r="O159" s="14"/>
      <c r="P159" s="14"/>
      <c r="Q159" s="14"/>
      <c r="R159" s="14"/>
      <c r="S159" s="14"/>
      <c r="T159" s="14"/>
    </row>
    <row r="160" spans="1:20">
      <c r="A160" s="24">
        <v>1000</v>
      </c>
      <c r="B160" s="25" t="s">
        <v>16</v>
      </c>
      <c r="C160" s="24">
        <v>4077.91</v>
      </c>
      <c r="D160" s="24">
        <v>4038.26</v>
      </c>
      <c r="E160" s="24">
        <v>4013.87</v>
      </c>
      <c r="F160" s="24">
        <v>4024.54</v>
      </c>
      <c r="G160" s="24">
        <v>4058.68</v>
      </c>
      <c r="H160" s="24">
        <v>4397.1899999999996</v>
      </c>
      <c r="I160" s="26">
        <v>0.78325999999999996</v>
      </c>
      <c r="J160" s="24">
        <v>4535.04</v>
      </c>
      <c r="K160" s="14"/>
      <c r="L160" s="14"/>
      <c r="M160" s="14"/>
      <c r="N160" s="14"/>
      <c r="O160" s="14"/>
      <c r="P160" s="14"/>
      <c r="Q160" s="14"/>
      <c r="R160" s="14"/>
      <c r="S160" s="14"/>
      <c r="T160" s="14"/>
    </row>
    <row r="161" spans="1:20">
      <c r="A161" s="24">
        <v>1000</v>
      </c>
      <c r="B161" s="25" t="s">
        <v>17</v>
      </c>
      <c r="C161" s="24">
        <v>2995.91</v>
      </c>
      <c r="D161" s="24">
        <v>2980.04</v>
      </c>
      <c r="E161" s="24">
        <v>2961.34</v>
      </c>
      <c r="F161" s="24">
        <v>2969.35</v>
      </c>
      <c r="G161" s="24">
        <v>2998.42</v>
      </c>
      <c r="H161" s="24">
        <v>3224.1</v>
      </c>
      <c r="I161" s="26">
        <v>0.81740999999999997</v>
      </c>
      <c r="J161" s="24">
        <v>8243.01</v>
      </c>
      <c r="K161" s="14"/>
      <c r="L161" s="14"/>
      <c r="M161" s="14"/>
      <c r="N161" s="14"/>
      <c r="O161" s="14"/>
      <c r="P161" s="14"/>
      <c r="Q161" s="14"/>
      <c r="R161" s="14"/>
      <c r="S161" s="14"/>
      <c r="T161" s="14"/>
    </row>
    <row r="162" spans="1:20">
      <c r="A162" s="24">
        <v>1000</v>
      </c>
      <c r="B162" s="25" t="s">
        <v>18</v>
      </c>
      <c r="C162" s="24">
        <v>1786.77</v>
      </c>
      <c r="D162" s="24">
        <v>1779.78</v>
      </c>
      <c r="E162" s="24">
        <v>1766.52</v>
      </c>
      <c r="F162" s="24">
        <v>1773.13</v>
      </c>
      <c r="G162" s="24">
        <v>1788.77</v>
      </c>
      <c r="H162" s="24">
        <v>1910.18</v>
      </c>
      <c r="I162" s="26">
        <v>0.82965999999999995</v>
      </c>
      <c r="J162" s="24">
        <v>14349.3</v>
      </c>
      <c r="K162" s="14"/>
      <c r="L162" s="14"/>
      <c r="M162" s="14"/>
      <c r="N162" s="14"/>
      <c r="O162" s="14"/>
      <c r="P162" s="14"/>
      <c r="Q162" s="14"/>
      <c r="R162" s="14"/>
      <c r="S162" s="14"/>
      <c r="T162" s="14"/>
    </row>
    <row r="163" spans="1:20">
      <c r="A163" s="24">
        <v>1000</v>
      </c>
      <c r="B163" s="25" t="s">
        <v>19</v>
      </c>
      <c r="C163" s="24">
        <v>821.93799999999999</v>
      </c>
      <c r="D163" s="24">
        <v>821.46799999999996</v>
      </c>
      <c r="E163" s="24">
        <v>809.07</v>
      </c>
      <c r="F163" s="24">
        <v>816.84</v>
      </c>
      <c r="G163" s="24">
        <v>828.61599999999999</v>
      </c>
      <c r="H163" s="24">
        <v>859.875</v>
      </c>
      <c r="I163" s="26">
        <v>0.81049000000000004</v>
      </c>
      <c r="J163" s="24">
        <v>32426.400000000001</v>
      </c>
      <c r="K163" s="14"/>
      <c r="L163" s="14"/>
      <c r="M163" s="14"/>
      <c r="N163" s="14"/>
      <c r="O163" s="14"/>
      <c r="P163" s="14"/>
      <c r="Q163" s="14"/>
      <c r="R163" s="14"/>
      <c r="S163" s="14"/>
      <c r="T163" s="14"/>
    </row>
    <row r="164" spans="1:20">
      <c r="A164" s="24">
        <v>1000</v>
      </c>
      <c r="B164" s="25" t="s">
        <v>20</v>
      </c>
      <c r="C164" s="24">
        <v>454.505</v>
      </c>
      <c r="D164" s="24">
        <v>455.85300000000001</v>
      </c>
      <c r="E164" s="24">
        <v>418.97199999999998</v>
      </c>
      <c r="F164" s="24">
        <v>450.87400000000002</v>
      </c>
      <c r="G164" s="24">
        <v>461.98500000000001</v>
      </c>
      <c r="H164" s="24">
        <v>471.14600000000002</v>
      </c>
      <c r="I164" s="26">
        <v>0.83942000000000005</v>
      </c>
      <c r="J164" s="24">
        <v>59001.599999999999</v>
      </c>
      <c r="K164" s="14"/>
      <c r="L164" s="14"/>
      <c r="M164" s="14"/>
      <c r="N164" s="14"/>
      <c r="O164" s="14"/>
      <c r="P164" s="14"/>
      <c r="Q164" s="14"/>
      <c r="R164" s="14"/>
      <c r="S164" s="14"/>
      <c r="T164" s="14"/>
    </row>
    <row r="165" spans="1:20">
      <c r="A165" s="24">
        <v>1000</v>
      </c>
      <c r="B165" s="25" t="s">
        <v>21</v>
      </c>
      <c r="C165" s="24">
        <v>229.53800000000001</v>
      </c>
      <c r="D165" s="24">
        <v>233.012</v>
      </c>
      <c r="E165" s="24">
        <v>197.07499999999999</v>
      </c>
      <c r="F165" s="24">
        <v>227.26499999999999</v>
      </c>
      <c r="G165" s="24">
        <v>236.90799999999999</v>
      </c>
      <c r="H165" s="24">
        <v>240.45400000000001</v>
      </c>
      <c r="I165" s="26">
        <v>0.76073000000000002</v>
      </c>
      <c r="J165" s="24">
        <v>122655</v>
      </c>
      <c r="K165" s="14"/>
      <c r="L165" s="14"/>
      <c r="M165" s="14"/>
      <c r="N165" s="14"/>
      <c r="O165" s="14"/>
      <c r="P165" s="14"/>
      <c r="Q165" s="14"/>
      <c r="R165" s="14"/>
      <c r="S165" s="14"/>
      <c r="T165" s="14"/>
    </row>
    <row r="166" spans="1:20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</row>
    <row r="167" spans="1:20">
      <c r="A167" s="54" t="s">
        <v>28</v>
      </c>
      <c r="B167" s="54"/>
      <c r="C167" s="54"/>
      <c r="D167" s="54"/>
      <c r="E167" s="54"/>
      <c r="F167" s="54"/>
      <c r="G167" s="54"/>
      <c r="H167" s="54"/>
      <c r="I167" s="54"/>
      <c r="J167" s="54"/>
      <c r="M167" s="14"/>
      <c r="N167" s="14"/>
      <c r="O167" s="14"/>
      <c r="P167" s="14"/>
      <c r="Q167" s="14"/>
      <c r="R167" s="14"/>
      <c r="S167" s="14"/>
      <c r="T167" s="14"/>
    </row>
    <row r="168" spans="1:20">
      <c r="A168" s="27" t="s">
        <v>2</v>
      </c>
      <c r="B168" s="28" t="s">
        <v>3</v>
      </c>
      <c r="C168" s="27" t="s">
        <v>4</v>
      </c>
      <c r="D168" s="27" t="s">
        <v>5</v>
      </c>
      <c r="E168" s="27" t="s">
        <v>6</v>
      </c>
      <c r="F168" s="29">
        <v>0.25</v>
      </c>
      <c r="G168" s="29">
        <v>0.75</v>
      </c>
      <c r="H168" s="29">
        <v>0.9</v>
      </c>
      <c r="I168" s="27" t="s">
        <v>7</v>
      </c>
      <c r="J168" s="27" t="s">
        <v>46</v>
      </c>
      <c r="K168" s="14"/>
      <c r="L168" s="14"/>
      <c r="M168" s="14"/>
      <c r="N168" s="14"/>
      <c r="O168" s="14"/>
      <c r="P168" s="14"/>
      <c r="Q168" s="14"/>
      <c r="R168" s="14"/>
      <c r="S168" s="14"/>
      <c r="T168" s="14"/>
    </row>
    <row r="169" spans="1:20">
      <c r="A169" s="24">
        <v>1000</v>
      </c>
      <c r="B169" s="25" t="s">
        <v>11</v>
      </c>
      <c r="C169" s="24">
        <v>22.215</v>
      </c>
      <c r="D169" s="24">
        <v>19.125</v>
      </c>
      <c r="E169" s="24">
        <v>7.1269999999999998</v>
      </c>
      <c r="F169" s="24">
        <v>11.361000000000001</v>
      </c>
      <c r="G169" s="24">
        <v>29.35</v>
      </c>
      <c r="H169" s="24">
        <v>38.594999999999999</v>
      </c>
      <c r="I169" s="26">
        <v>0</v>
      </c>
      <c r="J169" s="24">
        <v>11.917999999999999</v>
      </c>
      <c r="K169" s="14"/>
      <c r="L169" s="14"/>
      <c r="M169" s="14"/>
      <c r="N169" s="14"/>
      <c r="O169" s="14"/>
      <c r="P169" s="14"/>
      <c r="Q169" s="14"/>
      <c r="R169" s="14"/>
      <c r="S169" s="14"/>
      <c r="T169" s="14"/>
    </row>
    <row r="170" spans="1:20">
      <c r="A170" s="24">
        <v>10000</v>
      </c>
      <c r="B170" s="25" t="s">
        <v>12</v>
      </c>
      <c r="C170" s="24">
        <v>23.5</v>
      </c>
      <c r="D170" s="24">
        <v>20.100000000000001</v>
      </c>
      <c r="E170" s="24">
        <v>8.14</v>
      </c>
      <c r="F170" s="24">
        <v>12.37</v>
      </c>
      <c r="G170" s="24">
        <v>30.38</v>
      </c>
      <c r="H170" s="24">
        <v>39.65</v>
      </c>
      <c r="I170" s="26">
        <v>3.8E-3</v>
      </c>
      <c r="J170" s="24">
        <v>29.8</v>
      </c>
      <c r="K170" s="14"/>
      <c r="L170" s="14"/>
      <c r="M170" s="14"/>
      <c r="N170" s="14"/>
      <c r="O170" s="14"/>
      <c r="P170" s="14"/>
      <c r="Q170" s="14"/>
      <c r="R170" s="14"/>
      <c r="S170" s="14"/>
      <c r="T170" s="14"/>
    </row>
    <row r="171" spans="1:20">
      <c r="A171" s="24">
        <v>1000</v>
      </c>
      <c r="B171" s="25" t="s">
        <v>13</v>
      </c>
      <c r="C171" s="24">
        <v>43.061999999999998</v>
      </c>
      <c r="D171" s="24">
        <v>28.707999999999998</v>
      </c>
      <c r="E171" s="24">
        <v>15.711</v>
      </c>
      <c r="F171" s="24">
        <v>20.315999999999999</v>
      </c>
      <c r="G171" s="24">
        <v>39.692999999999998</v>
      </c>
      <c r="H171" s="24">
        <v>49.654000000000003</v>
      </c>
      <c r="I171" s="26">
        <v>4.4540000000000003E-2</v>
      </c>
      <c r="J171" s="24">
        <v>157.35499999999999</v>
      </c>
      <c r="K171" s="14"/>
      <c r="L171" s="14"/>
      <c r="M171" s="14"/>
      <c r="N171" s="14"/>
      <c r="O171" s="14"/>
      <c r="P171" s="14"/>
      <c r="Q171" s="14"/>
      <c r="R171" s="14"/>
      <c r="S171" s="14"/>
      <c r="T171" s="14"/>
    </row>
    <row r="172" spans="1:20">
      <c r="A172" s="24">
        <v>1000</v>
      </c>
      <c r="B172" s="25" t="s">
        <v>14</v>
      </c>
      <c r="C172" s="24">
        <v>1439.7</v>
      </c>
      <c r="D172" s="24">
        <v>1400.54</v>
      </c>
      <c r="E172" s="24">
        <v>1334.31</v>
      </c>
      <c r="F172" s="24">
        <v>1360.33</v>
      </c>
      <c r="G172" s="24">
        <v>1433.68</v>
      </c>
      <c r="H172" s="24">
        <v>1469.72</v>
      </c>
      <c r="I172" s="26">
        <v>0.55132999999999999</v>
      </c>
      <c r="J172" s="24">
        <v>1055.97</v>
      </c>
      <c r="K172" s="14"/>
      <c r="L172" s="14"/>
      <c r="M172" s="14"/>
      <c r="N172" s="14"/>
      <c r="O172" s="14"/>
      <c r="P172" s="14"/>
      <c r="Q172" s="14"/>
      <c r="R172" s="14"/>
      <c r="S172" s="14"/>
      <c r="T172" s="14"/>
    </row>
    <row r="173" spans="1:20">
      <c r="A173" s="24">
        <v>1000</v>
      </c>
      <c r="B173" s="25" t="s">
        <v>15</v>
      </c>
      <c r="C173" s="24">
        <v>4948.21</v>
      </c>
      <c r="D173" s="24">
        <v>4880.45</v>
      </c>
      <c r="E173" s="24">
        <v>4832.16</v>
      </c>
      <c r="F173" s="24">
        <v>4849.1000000000004</v>
      </c>
      <c r="G173" s="24">
        <v>4926.4799999999996</v>
      </c>
      <c r="H173" s="24">
        <v>5520.18</v>
      </c>
      <c r="I173" s="26">
        <v>0.68328</v>
      </c>
      <c r="J173" s="24">
        <v>2956.82</v>
      </c>
      <c r="K173" s="14"/>
      <c r="L173" s="14"/>
      <c r="M173" s="14"/>
      <c r="N173" s="14"/>
      <c r="O173" s="14"/>
      <c r="P173" s="14"/>
      <c r="Q173" s="14"/>
      <c r="R173" s="14"/>
      <c r="S173" s="14"/>
      <c r="T173" s="14"/>
    </row>
    <row r="174" spans="1:20">
      <c r="A174" s="24">
        <v>1000</v>
      </c>
      <c r="B174" s="25" t="s">
        <v>16</v>
      </c>
      <c r="C174" s="24">
        <v>4622.76</v>
      </c>
      <c r="D174" s="24">
        <v>4566.58</v>
      </c>
      <c r="E174" s="24">
        <v>4530</v>
      </c>
      <c r="F174" s="24">
        <v>4544.1000000000004</v>
      </c>
      <c r="G174" s="24">
        <v>4596.75</v>
      </c>
      <c r="H174" s="24">
        <v>5407.5</v>
      </c>
      <c r="I174" s="26">
        <v>0.70842000000000005</v>
      </c>
      <c r="J174" s="24">
        <v>4893.68</v>
      </c>
      <c r="K174" s="14"/>
      <c r="L174" s="14"/>
      <c r="M174" s="14"/>
      <c r="N174" s="14"/>
      <c r="O174" s="14"/>
      <c r="P174" s="14"/>
      <c r="Q174" s="14"/>
      <c r="R174" s="14"/>
      <c r="S174" s="14"/>
      <c r="T174" s="14"/>
    </row>
    <row r="175" spans="1:20">
      <c r="A175" s="24">
        <v>1000</v>
      </c>
      <c r="B175" s="25" t="s">
        <v>17</v>
      </c>
      <c r="C175" s="24">
        <v>3275.43</v>
      </c>
      <c r="D175" s="24">
        <v>3258.9</v>
      </c>
      <c r="E175" s="24">
        <v>3240.72</v>
      </c>
      <c r="F175" s="24">
        <v>3249.5</v>
      </c>
      <c r="G175" s="24">
        <v>3272.63</v>
      </c>
      <c r="H175" s="24">
        <v>3601.35</v>
      </c>
      <c r="I175" s="26">
        <v>0.71121999999999996</v>
      </c>
      <c r="J175" s="24">
        <v>9233.2999999999993</v>
      </c>
      <c r="K175" s="14"/>
      <c r="L175" s="14"/>
      <c r="M175" s="14"/>
      <c r="N175" s="14"/>
      <c r="O175" s="14"/>
      <c r="P175" s="14"/>
      <c r="Q175" s="14"/>
      <c r="R175" s="14"/>
      <c r="S175" s="14"/>
      <c r="T175" s="14"/>
    </row>
    <row r="176" spans="1:20">
      <c r="A176" s="24">
        <v>1000</v>
      </c>
      <c r="B176" s="25" t="s">
        <v>18</v>
      </c>
      <c r="C176" s="24">
        <v>1751.36</v>
      </c>
      <c r="D176" s="24">
        <v>1736.74</v>
      </c>
      <c r="E176" s="24">
        <v>1723.74</v>
      </c>
      <c r="F176" s="24">
        <v>1730.32</v>
      </c>
      <c r="G176" s="24">
        <v>1747.79</v>
      </c>
      <c r="H176" s="24">
        <v>1974.02</v>
      </c>
      <c r="I176" s="26">
        <v>0.73892999999999998</v>
      </c>
      <c r="J176" s="24">
        <v>16761.400000000001</v>
      </c>
      <c r="K176" s="14"/>
      <c r="L176" s="14"/>
      <c r="M176" s="14"/>
      <c r="N176" s="14"/>
      <c r="O176" s="14"/>
      <c r="P176" s="14"/>
      <c r="Q176" s="14"/>
      <c r="R176" s="14"/>
      <c r="S176" s="14"/>
      <c r="T176" s="14"/>
    </row>
    <row r="177" spans="1:20">
      <c r="A177" s="24">
        <v>1000</v>
      </c>
      <c r="B177" s="25" t="s">
        <v>19</v>
      </c>
      <c r="C177" s="24">
        <v>789.798</v>
      </c>
      <c r="D177" s="24">
        <v>781.63300000000004</v>
      </c>
      <c r="E177" s="24">
        <v>767.38499999999999</v>
      </c>
      <c r="F177" s="24">
        <v>774.90099999999995</v>
      </c>
      <c r="G177" s="24">
        <v>806.32899999999995</v>
      </c>
      <c r="H177" s="24">
        <v>878.04899999999998</v>
      </c>
      <c r="I177" s="26">
        <v>0.74082999999999999</v>
      </c>
      <c r="J177" s="24">
        <v>40964.1</v>
      </c>
      <c r="K177" s="14"/>
      <c r="L177" s="14"/>
      <c r="M177" s="14"/>
      <c r="N177" s="14"/>
      <c r="O177" s="14"/>
      <c r="P177" s="14"/>
      <c r="Q177" s="14"/>
      <c r="R177" s="14"/>
      <c r="S177" s="14"/>
      <c r="T177" s="14"/>
    </row>
    <row r="178" spans="1:20">
      <c r="A178" s="24">
        <v>1000</v>
      </c>
      <c r="B178" s="25" t="s">
        <v>20</v>
      </c>
      <c r="C178" s="24">
        <v>444.03</v>
      </c>
      <c r="D178" s="24">
        <v>444.06200000000001</v>
      </c>
      <c r="E178" s="24">
        <v>432.221</v>
      </c>
      <c r="F178" s="24">
        <v>438.279</v>
      </c>
      <c r="G178" s="24">
        <v>452.815</v>
      </c>
      <c r="H178" s="24">
        <v>471.75700000000001</v>
      </c>
      <c r="I178" s="26">
        <v>0.79632000000000003</v>
      </c>
      <c r="J178" s="24">
        <v>71840.100000000006</v>
      </c>
      <c r="K178" s="14"/>
      <c r="L178" s="14"/>
      <c r="M178" s="14"/>
      <c r="N178" s="14"/>
      <c r="O178" s="14"/>
      <c r="P178" s="14"/>
      <c r="Q178" s="14"/>
      <c r="R178" s="14"/>
      <c r="S178" s="14"/>
      <c r="T178" s="14"/>
    </row>
    <row r="179" spans="1:20">
      <c r="A179" s="24">
        <v>1000</v>
      </c>
      <c r="B179" s="25" t="s">
        <v>21</v>
      </c>
      <c r="C179" s="24">
        <v>234.39400000000001</v>
      </c>
      <c r="D179" s="24">
        <v>234.858</v>
      </c>
      <c r="E179" s="24">
        <v>224.99799999999999</v>
      </c>
      <c r="F179" s="24">
        <v>230.578</v>
      </c>
      <c r="G179" s="24">
        <v>240.90899999999999</v>
      </c>
      <c r="H179" s="24">
        <v>253.84100000000001</v>
      </c>
      <c r="I179" s="26">
        <v>0.78283999999999998</v>
      </c>
      <c r="J179" s="24">
        <v>145418</v>
      </c>
      <c r="K179" s="14"/>
      <c r="L179" s="14"/>
      <c r="M179" s="14"/>
      <c r="N179" s="14"/>
      <c r="O179" s="14"/>
      <c r="P179" s="14"/>
      <c r="Q179" s="14"/>
      <c r="R179" s="14"/>
      <c r="S179" s="14"/>
      <c r="T179" s="14"/>
    </row>
    <row r="180" spans="1:2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</row>
    <row r="181" spans="1:20">
      <c r="A181" s="54" t="s">
        <v>30</v>
      </c>
      <c r="B181" s="54"/>
      <c r="C181" s="54"/>
      <c r="D181" s="54"/>
      <c r="E181" s="54"/>
      <c r="F181" s="54"/>
      <c r="G181" s="54"/>
      <c r="H181" s="54"/>
      <c r="I181" s="54"/>
      <c r="J181" s="54"/>
      <c r="M181" s="14"/>
      <c r="N181" s="14"/>
      <c r="O181" s="14"/>
      <c r="P181" s="14"/>
      <c r="Q181" s="14"/>
      <c r="R181" s="14"/>
      <c r="S181" s="14"/>
      <c r="T181" s="14"/>
    </row>
    <row r="182" spans="1:20">
      <c r="A182" s="27" t="s">
        <v>2</v>
      </c>
      <c r="B182" s="28" t="s">
        <v>3</v>
      </c>
      <c r="C182" s="27" t="s">
        <v>4</v>
      </c>
      <c r="D182" s="27" t="s">
        <v>5</v>
      </c>
      <c r="E182" s="27" t="s">
        <v>6</v>
      </c>
      <c r="F182" s="29">
        <v>0.25</v>
      </c>
      <c r="G182" s="29">
        <v>0.75</v>
      </c>
      <c r="H182" s="29">
        <v>0.9</v>
      </c>
      <c r="I182" s="27" t="s">
        <v>7</v>
      </c>
      <c r="J182" s="27" t="s">
        <v>46</v>
      </c>
      <c r="K182" s="14"/>
      <c r="L182" s="14"/>
      <c r="M182" s="14"/>
      <c r="N182" s="14"/>
      <c r="O182" s="14"/>
      <c r="P182" s="14"/>
      <c r="Q182" s="14"/>
      <c r="R182" s="14"/>
      <c r="S182" s="14"/>
      <c r="T182" s="14"/>
    </row>
    <row r="183" spans="1:20">
      <c r="A183" s="24">
        <v>1000</v>
      </c>
      <c r="B183" s="25" t="s">
        <v>11</v>
      </c>
      <c r="C183" s="24">
        <v>18.899999999999999</v>
      </c>
      <c r="D183" s="24">
        <v>16.73</v>
      </c>
      <c r="E183" s="24">
        <v>6.08</v>
      </c>
      <c r="F183" s="24">
        <v>10.29</v>
      </c>
      <c r="G183" s="24">
        <v>23.49</v>
      </c>
      <c r="H183" s="24">
        <v>32.14</v>
      </c>
      <c r="I183" s="26">
        <v>0</v>
      </c>
      <c r="J183" s="24">
        <v>10.66</v>
      </c>
      <c r="K183" s="14"/>
      <c r="L183" s="14"/>
      <c r="M183" s="14"/>
      <c r="N183" s="14"/>
      <c r="O183" s="14"/>
      <c r="P183" s="14"/>
      <c r="Q183" s="14"/>
      <c r="R183" s="14"/>
      <c r="S183" s="14"/>
      <c r="T183" s="14"/>
    </row>
    <row r="184" spans="1:20">
      <c r="A184" s="24">
        <v>10000</v>
      </c>
      <c r="B184" s="25" t="s">
        <v>12</v>
      </c>
      <c r="C184" s="24">
        <v>19.54</v>
      </c>
      <c r="D184" s="24">
        <v>17.239999999999998</v>
      </c>
      <c r="E184" s="24">
        <v>6.63</v>
      </c>
      <c r="F184" s="24">
        <v>10.85</v>
      </c>
      <c r="G184" s="24">
        <v>24.06</v>
      </c>
      <c r="H184" s="24">
        <v>32.82</v>
      </c>
      <c r="I184" s="26">
        <v>6.9999999999999999E-4</v>
      </c>
      <c r="J184" s="24">
        <v>26.65</v>
      </c>
      <c r="K184" s="14"/>
      <c r="L184" s="14"/>
      <c r="M184" s="14"/>
      <c r="N184" s="14"/>
      <c r="O184" s="14"/>
      <c r="P184" s="14"/>
      <c r="Q184" s="14"/>
      <c r="R184" s="14"/>
      <c r="S184" s="14"/>
      <c r="T184" s="14"/>
    </row>
    <row r="185" spans="1:20">
      <c r="A185" s="24">
        <v>1000</v>
      </c>
      <c r="B185" s="25" t="s">
        <v>13</v>
      </c>
      <c r="C185" s="24">
        <v>27.73</v>
      </c>
      <c r="D185" s="24">
        <v>19.559999999999999</v>
      </c>
      <c r="E185" s="24">
        <v>8.7200000000000006</v>
      </c>
      <c r="F185" s="24">
        <v>13.12</v>
      </c>
      <c r="G185" s="24">
        <v>26.67</v>
      </c>
      <c r="H185" s="24">
        <v>35.81</v>
      </c>
      <c r="I185" s="26">
        <v>4.0000000000000001E-3</v>
      </c>
      <c r="J185" s="24">
        <v>122.98</v>
      </c>
      <c r="K185" s="14"/>
      <c r="L185" s="14"/>
      <c r="M185" s="14"/>
      <c r="N185" s="14"/>
      <c r="O185" s="14"/>
      <c r="P185" s="14"/>
      <c r="Q185" s="14"/>
      <c r="R185" s="14"/>
      <c r="S185" s="14"/>
      <c r="T185" s="14"/>
    </row>
    <row r="186" spans="1:20">
      <c r="A186" s="24">
        <v>1000</v>
      </c>
      <c r="B186" s="24" t="s">
        <v>14</v>
      </c>
      <c r="C186" s="24">
        <v>84.23</v>
      </c>
      <c r="D186" s="24">
        <v>62.38</v>
      </c>
      <c r="E186" s="24">
        <v>28.32</v>
      </c>
      <c r="F186" s="24">
        <v>45.09</v>
      </c>
      <c r="G186" s="24">
        <v>79.84</v>
      </c>
      <c r="H186" s="24">
        <v>98.53</v>
      </c>
      <c r="I186" s="26">
        <v>2.5999999999999999E-3</v>
      </c>
      <c r="J186" s="24">
        <v>681.89</v>
      </c>
      <c r="K186" s="14"/>
      <c r="L186" s="14"/>
      <c r="M186" s="14"/>
      <c r="N186" s="14"/>
      <c r="O186" s="14"/>
      <c r="P186" s="14"/>
      <c r="Q186" s="14"/>
      <c r="R186" s="14"/>
      <c r="S186" s="14"/>
      <c r="T186" s="14"/>
    </row>
    <row r="187" spans="1:20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</row>
    <row r="188" spans="1:20">
      <c r="A188" s="54" t="s">
        <v>25</v>
      </c>
      <c r="B188" s="54"/>
      <c r="C188" s="54"/>
      <c r="D188" s="54"/>
      <c r="E188" s="54"/>
      <c r="F188" s="54"/>
      <c r="G188" s="54"/>
      <c r="H188" s="54"/>
      <c r="I188" s="54"/>
      <c r="J188" s="54"/>
      <c r="M188" s="14"/>
      <c r="N188" s="14"/>
      <c r="O188" s="14"/>
      <c r="P188" s="14"/>
      <c r="Q188" s="14"/>
      <c r="R188" s="14"/>
      <c r="S188" s="14"/>
      <c r="T188" s="14"/>
    </row>
    <row r="189" spans="1:20">
      <c r="A189" s="27" t="s">
        <v>2</v>
      </c>
      <c r="B189" s="28" t="s">
        <v>3</v>
      </c>
      <c r="C189" s="27" t="s">
        <v>4</v>
      </c>
      <c r="D189" s="27" t="s">
        <v>5</v>
      </c>
      <c r="E189" s="27" t="s">
        <v>6</v>
      </c>
      <c r="F189" s="29">
        <v>0.25</v>
      </c>
      <c r="G189" s="29">
        <v>0.75</v>
      </c>
      <c r="H189" s="29">
        <v>0.9</v>
      </c>
      <c r="I189" s="27" t="s">
        <v>7</v>
      </c>
      <c r="J189" s="27" t="s">
        <v>46</v>
      </c>
      <c r="K189" s="14"/>
      <c r="L189" s="14"/>
      <c r="M189" s="14"/>
      <c r="N189" s="14"/>
      <c r="O189" s="14"/>
      <c r="P189" s="14"/>
      <c r="Q189" s="14"/>
      <c r="R189" s="14"/>
      <c r="S189" s="14"/>
      <c r="T189" s="14"/>
    </row>
    <row r="190" spans="1:20">
      <c r="A190" s="24">
        <v>1000</v>
      </c>
      <c r="B190" s="25" t="s">
        <v>11</v>
      </c>
      <c r="C190" s="24">
        <v>19.100000000000001</v>
      </c>
      <c r="D190" s="24">
        <v>16.88</v>
      </c>
      <c r="E190" s="24">
        <v>6.17</v>
      </c>
      <c r="F190" s="24">
        <v>10.49</v>
      </c>
      <c r="G190" s="24">
        <v>23.69</v>
      </c>
      <c r="H190" s="24">
        <v>32.33</v>
      </c>
      <c r="I190" s="26">
        <v>0</v>
      </c>
      <c r="J190" s="24">
        <v>10.66</v>
      </c>
      <c r="K190" s="14"/>
      <c r="L190" s="14"/>
      <c r="M190" s="14"/>
      <c r="N190" s="14"/>
      <c r="O190" s="14"/>
      <c r="P190" s="14"/>
      <c r="Q190" s="14"/>
      <c r="R190" s="14"/>
      <c r="S190" s="14"/>
      <c r="T190" s="14"/>
    </row>
    <row r="191" spans="1:20">
      <c r="A191" s="24">
        <v>10000</v>
      </c>
      <c r="B191" s="25" t="s">
        <v>12</v>
      </c>
      <c r="C191" s="24">
        <v>19.510000000000002</v>
      </c>
      <c r="D191" s="24">
        <v>17.18</v>
      </c>
      <c r="E191" s="24">
        <v>6.49</v>
      </c>
      <c r="F191" s="24">
        <v>10.76</v>
      </c>
      <c r="G191" s="24">
        <v>24.09</v>
      </c>
      <c r="H191" s="24">
        <v>32.770000000000003</v>
      </c>
      <c r="I191" s="26">
        <v>6.9999999999999999E-4</v>
      </c>
      <c r="J191" s="24">
        <v>26.66</v>
      </c>
      <c r="K191" s="14"/>
      <c r="L191" s="14"/>
      <c r="M191" s="14"/>
      <c r="N191" s="14"/>
      <c r="O191" s="14"/>
      <c r="P191" s="14"/>
      <c r="Q191" s="14"/>
      <c r="R191" s="14"/>
      <c r="S191" s="14"/>
      <c r="T191" s="14"/>
    </row>
    <row r="192" spans="1:20">
      <c r="A192" s="24">
        <v>10000</v>
      </c>
      <c r="B192" s="25" t="s">
        <v>13</v>
      </c>
      <c r="C192" s="24">
        <v>29.5</v>
      </c>
      <c r="D192" s="24">
        <v>20.079999999999998</v>
      </c>
      <c r="E192" s="24">
        <v>9.17</v>
      </c>
      <c r="F192" s="24">
        <v>13.6</v>
      </c>
      <c r="G192" s="24">
        <v>27.15</v>
      </c>
      <c r="H192" s="24">
        <v>36.25</v>
      </c>
      <c r="I192" s="26">
        <v>2.8999999999999998E-3</v>
      </c>
      <c r="J192" s="24">
        <v>129.07</v>
      </c>
      <c r="K192" s="14"/>
      <c r="L192" s="14"/>
      <c r="M192" s="14"/>
      <c r="N192" s="14"/>
      <c r="O192" s="14"/>
      <c r="P192" s="14"/>
      <c r="Q192" s="14"/>
      <c r="R192" s="14"/>
      <c r="S192" s="14"/>
      <c r="T192" s="14"/>
    </row>
    <row r="193" spans="1:20">
      <c r="A193" s="24">
        <v>10000</v>
      </c>
      <c r="B193" s="25" t="s">
        <v>14</v>
      </c>
      <c r="C193" s="24">
        <v>68.400000000000006</v>
      </c>
      <c r="D193" s="24">
        <v>38.07</v>
      </c>
      <c r="E193" s="24">
        <v>20.420000000000002</v>
      </c>
      <c r="F193" s="24">
        <v>27.98</v>
      </c>
      <c r="G193" s="24">
        <v>49.69</v>
      </c>
      <c r="H193" s="24">
        <v>61.96</v>
      </c>
      <c r="I193" s="26">
        <v>7.3000000000000001E-3</v>
      </c>
      <c r="J193" s="24">
        <v>732.73</v>
      </c>
      <c r="K193" s="14"/>
      <c r="L193" s="14"/>
      <c r="M193" s="14"/>
      <c r="N193" s="14"/>
      <c r="O193" s="14"/>
      <c r="P193" s="14"/>
      <c r="Q193" s="14"/>
      <c r="R193" s="14"/>
      <c r="S193" s="14"/>
      <c r="T193" s="14"/>
    </row>
    <row r="194" spans="1:20">
      <c r="A194" s="14"/>
      <c r="B194" s="16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</row>
    <row r="195" spans="1:20">
      <c r="A195" s="14"/>
      <c r="B195" s="16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</row>
    <row r="196" spans="1:20">
      <c r="A196" s="14"/>
      <c r="B196" s="16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</row>
    <row r="197" spans="1:20">
      <c r="A197" s="14"/>
      <c r="B197" s="18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</row>
    <row r="198" spans="1:20">
      <c r="A198" s="55" t="s">
        <v>35</v>
      </c>
      <c r="B198" s="55"/>
      <c r="C198" s="55"/>
      <c r="D198" s="55"/>
      <c r="E198" s="55"/>
      <c r="F198" s="55"/>
      <c r="G198" s="55"/>
      <c r="H198" s="55"/>
      <c r="I198" s="55"/>
      <c r="J198" s="55"/>
      <c r="M198" s="14"/>
      <c r="N198" s="14"/>
      <c r="O198" s="14"/>
      <c r="P198" s="14"/>
      <c r="Q198" s="14"/>
      <c r="R198" s="14"/>
      <c r="S198" s="14"/>
      <c r="T198" s="14"/>
    </row>
    <row r="199" spans="1:20">
      <c r="A199" s="54" t="s">
        <v>27</v>
      </c>
      <c r="B199" s="54"/>
      <c r="C199" s="54"/>
      <c r="D199" s="54"/>
      <c r="E199" s="54"/>
      <c r="F199" s="54"/>
      <c r="G199" s="54"/>
      <c r="H199" s="54"/>
      <c r="I199" s="54"/>
      <c r="J199" s="54"/>
      <c r="M199" s="14"/>
      <c r="N199" s="14"/>
      <c r="O199" s="14"/>
      <c r="P199" s="14"/>
      <c r="Q199" s="14"/>
      <c r="R199" s="14"/>
      <c r="S199" s="14"/>
      <c r="T199" s="14"/>
    </row>
    <row r="200" spans="1:20">
      <c r="A200" s="27" t="s">
        <v>2</v>
      </c>
      <c r="B200" s="28" t="s">
        <v>3</v>
      </c>
      <c r="C200" s="27" t="s">
        <v>4</v>
      </c>
      <c r="D200" s="27" t="s">
        <v>5</v>
      </c>
      <c r="E200" s="27" t="s">
        <v>6</v>
      </c>
      <c r="F200" s="29">
        <v>0.25</v>
      </c>
      <c r="G200" s="29">
        <v>0.75</v>
      </c>
      <c r="H200" s="29">
        <v>0.9</v>
      </c>
      <c r="I200" s="27" t="s">
        <v>7</v>
      </c>
      <c r="J200" s="27" t="s">
        <v>46</v>
      </c>
      <c r="K200" s="14"/>
      <c r="L200" s="14"/>
      <c r="M200" s="14"/>
      <c r="N200" s="14"/>
      <c r="O200" s="14"/>
      <c r="P200" s="14"/>
      <c r="Q200" s="14"/>
      <c r="R200" s="14"/>
      <c r="S200" s="14"/>
      <c r="T200" s="14"/>
    </row>
    <row r="201" spans="1:20">
      <c r="A201" s="24">
        <v>1000</v>
      </c>
      <c r="B201" s="25" t="s">
        <v>11</v>
      </c>
      <c r="C201" s="24">
        <v>90.27</v>
      </c>
      <c r="D201" s="24">
        <v>54.7</v>
      </c>
      <c r="E201" s="24">
        <v>28.03</v>
      </c>
      <c r="F201" s="24">
        <v>36.770000000000003</v>
      </c>
      <c r="G201" s="24">
        <v>80.650000000000006</v>
      </c>
      <c r="H201" s="24">
        <v>139.58000000000001</v>
      </c>
      <c r="I201" s="26">
        <v>3.2500000000000001E-2</v>
      </c>
      <c r="J201" s="24">
        <v>21.45</v>
      </c>
      <c r="K201" s="14"/>
      <c r="L201" s="14"/>
      <c r="M201" s="14"/>
      <c r="N201" s="14"/>
      <c r="O201" s="14"/>
      <c r="P201" s="14"/>
      <c r="Q201" s="14"/>
      <c r="R201" s="14"/>
      <c r="S201" s="14"/>
      <c r="T201" s="14"/>
    </row>
    <row r="202" spans="1:20">
      <c r="A202" s="24">
        <v>10000</v>
      </c>
      <c r="B202" s="25" t="s">
        <v>12</v>
      </c>
      <c r="C202" s="24">
        <v>88.35</v>
      </c>
      <c r="D202" s="24">
        <v>57.79</v>
      </c>
      <c r="E202" s="24">
        <v>30.8</v>
      </c>
      <c r="F202" s="24">
        <v>39.58</v>
      </c>
      <c r="G202" s="24">
        <v>84.06</v>
      </c>
      <c r="H202" s="24">
        <v>145.35</v>
      </c>
      <c r="I202" s="26">
        <v>6.2399999999999997E-2</v>
      </c>
      <c r="J202" s="24">
        <v>53.92</v>
      </c>
      <c r="K202" s="14"/>
      <c r="L202" s="14"/>
      <c r="M202" s="14"/>
      <c r="N202" s="14"/>
      <c r="O202" s="14"/>
      <c r="P202" s="14"/>
      <c r="Q202" s="14"/>
      <c r="R202" s="14"/>
      <c r="S202" s="14"/>
      <c r="T202" s="14"/>
    </row>
    <row r="203" spans="1:20">
      <c r="A203" s="24">
        <v>1000</v>
      </c>
      <c r="B203" s="25" t="s">
        <v>13</v>
      </c>
      <c r="C203" s="24">
        <v>221.22</v>
      </c>
      <c r="D203" s="24">
        <v>123.37</v>
      </c>
      <c r="E203" s="24">
        <v>85.02</v>
      </c>
      <c r="F203" s="24">
        <v>98.46</v>
      </c>
      <c r="G203" s="24">
        <v>157.88999999999999</v>
      </c>
      <c r="H203" s="24">
        <v>230.14</v>
      </c>
      <c r="I203" s="26">
        <v>0.2646</v>
      </c>
      <c r="J203" s="24">
        <v>666.39</v>
      </c>
      <c r="K203" s="14"/>
      <c r="L203" s="14"/>
      <c r="M203" s="14"/>
      <c r="N203" s="14"/>
      <c r="O203" s="14"/>
      <c r="P203" s="14"/>
      <c r="Q203" s="14"/>
      <c r="R203" s="14"/>
      <c r="S203" s="14"/>
      <c r="T203" s="14"/>
    </row>
    <row r="204" spans="1:20">
      <c r="A204" s="24">
        <v>1000</v>
      </c>
      <c r="B204" s="25" t="s">
        <v>14</v>
      </c>
      <c r="C204" s="24">
        <v>7028.52</v>
      </c>
      <c r="D204" s="24">
        <v>6941.48</v>
      </c>
      <c r="E204" s="24">
        <v>6878.62</v>
      </c>
      <c r="F204" s="24">
        <v>6905.89</v>
      </c>
      <c r="G204" s="24">
        <v>6985.27</v>
      </c>
      <c r="H204" s="24">
        <v>7058.85</v>
      </c>
      <c r="I204" s="26">
        <v>0.72989999999999999</v>
      </c>
      <c r="J204" s="24">
        <v>2820.09</v>
      </c>
      <c r="K204" s="14"/>
      <c r="L204" s="14"/>
      <c r="M204" s="14"/>
      <c r="N204" s="14"/>
      <c r="O204" s="14"/>
      <c r="P204" s="14"/>
      <c r="Q204" s="14"/>
      <c r="R204" s="14"/>
      <c r="S204" s="14"/>
      <c r="T204" s="14"/>
    </row>
    <row r="205" spans="1:20">
      <c r="A205" s="24">
        <v>1000</v>
      </c>
      <c r="B205" s="25" t="s">
        <v>15</v>
      </c>
      <c r="C205" s="24">
        <v>7304.6</v>
      </c>
      <c r="D205" s="24">
        <v>7254.71</v>
      </c>
      <c r="E205" s="24">
        <v>7212.15</v>
      </c>
      <c r="F205" s="24">
        <v>7231.16</v>
      </c>
      <c r="G205" s="24">
        <v>7288.31</v>
      </c>
      <c r="H205" s="24">
        <v>7826.17</v>
      </c>
      <c r="I205" s="26">
        <v>0.77449999999999997</v>
      </c>
      <c r="J205" s="24">
        <v>5893.53</v>
      </c>
      <c r="K205" s="14"/>
      <c r="L205" s="14"/>
      <c r="M205" s="14"/>
      <c r="N205" s="14"/>
      <c r="O205" s="14"/>
      <c r="P205" s="14"/>
      <c r="Q205" s="14"/>
      <c r="R205" s="14"/>
      <c r="S205" s="14"/>
      <c r="T205" s="14"/>
    </row>
    <row r="206" spans="1:20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</row>
    <row r="207" spans="1:20">
      <c r="A207" s="54" t="s">
        <v>28</v>
      </c>
      <c r="B207" s="54"/>
      <c r="C207" s="54"/>
      <c r="D207" s="54"/>
      <c r="E207" s="54"/>
      <c r="F207" s="54"/>
      <c r="G207" s="54"/>
      <c r="H207" s="54"/>
      <c r="I207" s="54"/>
      <c r="J207" s="54"/>
      <c r="M207" s="14"/>
      <c r="N207" s="14"/>
      <c r="O207" s="14"/>
      <c r="P207" s="14"/>
      <c r="Q207" s="14"/>
      <c r="R207" s="14"/>
      <c r="S207" s="14"/>
      <c r="T207" s="14"/>
    </row>
    <row r="208" spans="1:20">
      <c r="A208" s="27" t="s">
        <v>2</v>
      </c>
      <c r="B208" s="28" t="s">
        <v>3</v>
      </c>
      <c r="C208" s="27" t="s">
        <v>4</v>
      </c>
      <c r="D208" s="27" t="s">
        <v>5</v>
      </c>
      <c r="E208" s="27" t="s">
        <v>6</v>
      </c>
      <c r="F208" s="29">
        <v>0.25</v>
      </c>
      <c r="G208" s="29">
        <v>0.75</v>
      </c>
      <c r="H208" s="29">
        <v>0.9</v>
      </c>
      <c r="I208" s="27" t="s">
        <v>7</v>
      </c>
      <c r="J208" s="27" t="s">
        <v>46</v>
      </c>
      <c r="K208" s="14"/>
      <c r="L208" s="14"/>
      <c r="M208" s="14"/>
      <c r="N208" s="14"/>
      <c r="O208" s="14"/>
      <c r="P208" s="14"/>
      <c r="Q208" s="14"/>
      <c r="R208" s="14"/>
      <c r="S208" s="14"/>
      <c r="T208" s="14"/>
    </row>
    <row r="209" spans="1:20">
      <c r="A209" s="24">
        <v>1000</v>
      </c>
      <c r="B209" s="25" t="s">
        <v>11</v>
      </c>
      <c r="C209" s="24">
        <v>46.24</v>
      </c>
      <c r="D209" s="24">
        <v>39.090000000000003</v>
      </c>
      <c r="E209" s="24">
        <v>15.2</v>
      </c>
      <c r="F209" s="24">
        <v>23.39</v>
      </c>
      <c r="G209" s="24">
        <v>60.77</v>
      </c>
      <c r="H209" s="24">
        <v>81.83</v>
      </c>
      <c r="I209" s="26">
        <v>3.0999999999999999E-3</v>
      </c>
      <c r="J209" s="24">
        <v>23.82</v>
      </c>
      <c r="K209" s="14"/>
      <c r="L209" s="14"/>
      <c r="M209" s="14"/>
      <c r="N209" s="14"/>
      <c r="O209" s="14"/>
      <c r="P209" s="14"/>
      <c r="Q209" s="14"/>
      <c r="R209" s="14"/>
      <c r="S209" s="14"/>
      <c r="T209" s="14"/>
    </row>
    <row r="210" spans="1:20">
      <c r="A210" s="24">
        <v>10000</v>
      </c>
      <c r="B210" s="25" t="s">
        <v>12</v>
      </c>
      <c r="C210" s="24">
        <v>52.87</v>
      </c>
      <c r="D210" s="24">
        <v>44.6</v>
      </c>
      <c r="E210" s="24">
        <v>20.309999999999999</v>
      </c>
      <c r="F210" s="24">
        <v>28.76</v>
      </c>
      <c r="G210" s="24">
        <v>66.62</v>
      </c>
      <c r="H210" s="24">
        <v>87.86</v>
      </c>
      <c r="I210" s="26">
        <v>1.12E-2</v>
      </c>
      <c r="J210" s="24">
        <v>59.61</v>
      </c>
      <c r="K210" s="14"/>
      <c r="L210" s="14"/>
      <c r="M210" s="14"/>
      <c r="N210" s="14"/>
      <c r="O210" s="14"/>
      <c r="P210" s="14"/>
      <c r="Q210" s="14"/>
      <c r="R210" s="14"/>
      <c r="S210" s="14"/>
      <c r="T210" s="14"/>
    </row>
    <row r="211" spans="1:20">
      <c r="A211" s="24">
        <v>1000</v>
      </c>
      <c r="B211" s="25" t="s">
        <v>13</v>
      </c>
      <c r="C211" s="24">
        <v>1248.9000000000001</v>
      </c>
      <c r="D211" s="24">
        <v>1131.4000000000001</v>
      </c>
      <c r="E211" s="24">
        <v>1059.45</v>
      </c>
      <c r="F211" s="24">
        <v>1078.23</v>
      </c>
      <c r="G211" s="24">
        <v>1234.55</v>
      </c>
      <c r="H211" s="24">
        <v>1281.83</v>
      </c>
      <c r="I211" s="26">
        <v>0.44619999999999999</v>
      </c>
      <c r="J211" s="24">
        <v>699.6</v>
      </c>
      <c r="K211" s="14"/>
      <c r="L211" s="14"/>
      <c r="M211" s="14"/>
      <c r="N211" s="14"/>
      <c r="O211" s="14"/>
      <c r="P211" s="14"/>
      <c r="Q211" s="14"/>
      <c r="R211" s="14"/>
      <c r="S211" s="14"/>
      <c r="T211" s="14"/>
    </row>
    <row r="212" spans="1:20">
      <c r="A212" s="24">
        <v>1000</v>
      </c>
      <c r="B212" s="25" t="s">
        <v>14</v>
      </c>
      <c r="C212" s="24">
        <v>9701.2199999999993</v>
      </c>
      <c r="D212" s="24">
        <v>9497.75</v>
      </c>
      <c r="E212" s="24">
        <v>9399.0300000000007</v>
      </c>
      <c r="F212" s="24">
        <v>9435.9500000000007</v>
      </c>
      <c r="G212" s="24">
        <v>9607.8799999999992</v>
      </c>
      <c r="H212" s="24">
        <v>11779.4</v>
      </c>
      <c r="I212" s="26">
        <v>0.71550000000000002</v>
      </c>
      <c r="J212" s="24">
        <v>3200.02</v>
      </c>
      <c r="K212" s="14"/>
      <c r="L212" s="14"/>
      <c r="M212" s="14"/>
      <c r="N212" s="14"/>
      <c r="O212" s="14"/>
      <c r="P212" s="14"/>
      <c r="Q212" s="14"/>
      <c r="R212" s="14"/>
      <c r="S212" s="14"/>
      <c r="T212" s="14"/>
    </row>
    <row r="213" spans="1:20">
      <c r="A213" s="24">
        <v>1000</v>
      </c>
      <c r="B213" s="25" t="s">
        <v>15</v>
      </c>
      <c r="C213" s="24">
        <v>8755.57</v>
      </c>
      <c r="D213" s="24">
        <v>8706.7900000000009</v>
      </c>
      <c r="E213" s="24">
        <v>8650.99</v>
      </c>
      <c r="F213" s="24">
        <v>8676.8700000000008</v>
      </c>
      <c r="G213" s="24">
        <v>8755.1299999999992</v>
      </c>
      <c r="H213" s="24">
        <v>9703.0300000000007</v>
      </c>
      <c r="I213" s="26">
        <v>0.71940000000000004</v>
      </c>
      <c r="J213" s="24">
        <v>6067.49</v>
      </c>
      <c r="K213" s="14"/>
      <c r="L213" s="14"/>
      <c r="M213" s="14"/>
      <c r="N213" s="14"/>
      <c r="O213" s="14"/>
      <c r="P213" s="14"/>
      <c r="Q213" s="14"/>
      <c r="R213" s="14"/>
      <c r="S213" s="14"/>
      <c r="T213" s="14"/>
    </row>
    <row r="214" spans="1:20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</row>
    <row r="215" spans="1:20">
      <c r="A215" s="54" t="s">
        <v>30</v>
      </c>
      <c r="B215" s="54"/>
      <c r="C215" s="54"/>
      <c r="D215" s="54"/>
      <c r="E215" s="54"/>
      <c r="F215" s="54"/>
      <c r="G215" s="54"/>
      <c r="H215" s="54"/>
      <c r="I215" s="54"/>
      <c r="J215" s="54"/>
      <c r="M215" s="14"/>
      <c r="N215" s="14"/>
      <c r="O215" s="14"/>
      <c r="P215" s="14"/>
      <c r="Q215" s="14"/>
      <c r="R215" s="14"/>
      <c r="S215" s="14"/>
      <c r="T215" s="14"/>
    </row>
    <row r="216" spans="1:20">
      <c r="A216" s="27" t="s">
        <v>2</v>
      </c>
      <c r="B216" s="28" t="s">
        <v>3</v>
      </c>
      <c r="C216" s="27" t="s">
        <v>4</v>
      </c>
      <c r="D216" s="27" t="s">
        <v>5</v>
      </c>
      <c r="E216" s="27" t="s">
        <v>6</v>
      </c>
      <c r="F216" s="29">
        <v>0.25</v>
      </c>
      <c r="G216" s="29">
        <v>0.75</v>
      </c>
      <c r="H216" s="29">
        <v>0.9</v>
      </c>
      <c r="I216" s="27" t="s">
        <v>7</v>
      </c>
      <c r="J216" s="27" t="s">
        <v>46</v>
      </c>
      <c r="K216" s="14"/>
      <c r="L216" s="14"/>
      <c r="M216" s="14"/>
      <c r="N216" s="14"/>
      <c r="O216" s="14"/>
      <c r="P216" s="14"/>
      <c r="Q216" s="14"/>
      <c r="R216" s="14"/>
      <c r="S216" s="14"/>
      <c r="T216" s="14"/>
    </row>
    <row r="217" spans="1:20">
      <c r="A217" s="24">
        <v>1000</v>
      </c>
      <c r="B217" s="25" t="s">
        <v>11</v>
      </c>
      <c r="C217" s="24">
        <v>38.35</v>
      </c>
      <c r="D217" s="24">
        <v>33.82</v>
      </c>
      <c r="E217" s="24">
        <v>12.42</v>
      </c>
      <c r="F217" s="24">
        <v>20.94</v>
      </c>
      <c r="G217" s="24">
        <v>47.47</v>
      </c>
      <c r="H217" s="24">
        <v>64.760000000000005</v>
      </c>
      <c r="I217" s="26">
        <v>0</v>
      </c>
      <c r="J217" s="24">
        <v>21.3</v>
      </c>
      <c r="K217" s="14"/>
      <c r="L217" s="14"/>
      <c r="M217" s="14"/>
      <c r="N217" s="14"/>
      <c r="O217" s="14"/>
      <c r="P217" s="14"/>
      <c r="Q217" s="14"/>
      <c r="R217" s="14"/>
      <c r="S217" s="14"/>
      <c r="T217" s="14"/>
    </row>
    <row r="218" spans="1:20">
      <c r="A218" s="24">
        <v>10000</v>
      </c>
      <c r="B218" s="25" t="s">
        <v>12</v>
      </c>
      <c r="C218" s="24">
        <v>40.49</v>
      </c>
      <c r="D218" s="24">
        <v>35.49</v>
      </c>
      <c r="E218" s="24">
        <v>14.17</v>
      </c>
      <c r="F218" s="24">
        <v>22.73</v>
      </c>
      <c r="G218" s="24">
        <v>49.27</v>
      </c>
      <c r="H218" s="24">
        <v>66.760000000000005</v>
      </c>
      <c r="I218" s="26">
        <v>8.0000000000000004E-4</v>
      </c>
      <c r="J218" s="24">
        <v>53.26</v>
      </c>
      <c r="K218" s="14"/>
      <c r="L218" s="14"/>
      <c r="M218" s="14"/>
      <c r="N218" s="14"/>
      <c r="O218" s="14"/>
      <c r="P218" s="14"/>
      <c r="Q218" s="14"/>
      <c r="R218" s="14"/>
      <c r="S218" s="14"/>
      <c r="T218" s="14"/>
    </row>
    <row r="219" spans="1:20">
      <c r="A219" s="24">
        <v>1000</v>
      </c>
      <c r="B219" s="25" t="s">
        <v>13</v>
      </c>
      <c r="C219" s="24">
        <v>272.39999999999998</v>
      </c>
      <c r="D219" s="24">
        <v>190.42</v>
      </c>
      <c r="E219" s="24">
        <v>131.47999999999999</v>
      </c>
      <c r="F219" s="24">
        <v>159.63999999999999</v>
      </c>
      <c r="G219" s="24">
        <v>229.39</v>
      </c>
      <c r="H219" s="24">
        <v>275.63</v>
      </c>
      <c r="I219" s="26">
        <v>3.3E-3</v>
      </c>
      <c r="J219" s="24">
        <v>804.09</v>
      </c>
      <c r="K219" s="14"/>
      <c r="L219" s="14"/>
      <c r="M219" s="14"/>
      <c r="N219" s="14"/>
      <c r="O219" s="14"/>
      <c r="P219" s="14"/>
      <c r="Q219" s="14"/>
      <c r="R219" s="14"/>
      <c r="S219" s="14"/>
      <c r="T219" s="14"/>
    </row>
    <row r="220" spans="1: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</row>
    <row r="221" spans="1:20">
      <c r="A221" s="54" t="s">
        <v>25</v>
      </c>
      <c r="B221" s="54"/>
      <c r="C221" s="54"/>
      <c r="D221" s="54"/>
      <c r="E221" s="54"/>
      <c r="F221" s="54"/>
      <c r="G221" s="54"/>
      <c r="H221" s="54"/>
      <c r="I221" s="54"/>
      <c r="J221" s="54"/>
      <c r="M221" s="14"/>
      <c r="N221" s="14"/>
      <c r="O221" s="14"/>
      <c r="P221" s="14"/>
      <c r="Q221" s="14"/>
      <c r="R221" s="14"/>
      <c r="S221" s="14"/>
      <c r="T221" s="14"/>
    </row>
    <row r="222" spans="1:20">
      <c r="A222" s="27" t="s">
        <v>2</v>
      </c>
      <c r="B222" s="28" t="s">
        <v>3</v>
      </c>
      <c r="C222" s="27" t="s">
        <v>4</v>
      </c>
      <c r="D222" s="27" t="s">
        <v>5</v>
      </c>
      <c r="E222" s="27" t="s">
        <v>6</v>
      </c>
      <c r="F222" s="29">
        <v>0.25</v>
      </c>
      <c r="G222" s="29">
        <v>0.75</v>
      </c>
      <c r="H222" s="29">
        <v>0.9</v>
      </c>
      <c r="I222" s="27" t="s">
        <v>7</v>
      </c>
      <c r="J222" s="27" t="s">
        <v>46</v>
      </c>
      <c r="K222" s="14"/>
      <c r="L222" s="14"/>
      <c r="M222" s="14"/>
      <c r="N222" s="14"/>
      <c r="O222" s="14"/>
      <c r="P222" s="14"/>
      <c r="Q222" s="14"/>
      <c r="R222" s="14"/>
      <c r="S222" s="14"/>
      <c r="T222" s="14"/>
    </row>
    <row r="223" spans="1:20">
      <c r="A223" s="24">
        <v>1000</v>
      </c>
      <c r="B223" s="25" t="s">
        <v>11</v>
      </c>
      <c r="C223" s="24">
        <v>38.51</v>
      </c>
      <c r="D223" s="24">
        <v>33.99</v>
      </c>
      <c r="E223" s="24">
        <v>12.59</v>
      </c>
      <c r="F223" s="24">
        <v>21.16</v>
      </c>
      <c r="G223" s="24">
        <v>47.65</v>
      </c>
      <c r="H223" s="24">
        <v>64.95</v>
      </c>
      <c r="I223" s="26">
        <v>1E-3</v>
      </c>
      <c r="J223" s="24">
        <v>21.3</v>
      </c>
      <c r="K223" s="14"/>
      <c r="L223" s="14"/>
      <c r="M223" s="14"/>
      <c r="N223" s="14"/>
      <c r="O223" s="14"/>
      <c r="P223" s="14"/>
      <c r="Q223" s="14"/>
      <c r="R223" s="14"/>
      <c r="S223" s="14"/>
      <c r="T223" s="14"/>
    </row>
    <row r="224" spans="1:20">
      <c r="A224" s="24">
        <v>10000</v>
      </c>
      <c r="B224" s="25" t="s">
        <v>12</v>
      </c>
      <c r="C224" s="24">
        <v>40.5</v>
      </c>
      <c r="D224" s="24">
        <v>35.380000000000003</v>
      </c>
      <c r="E224" s="24">
        <v>13.95</v>
      </c>
      <c r="F224" s="24">
        <v>22.62</v>
      </c>
      <c r="G224" s="24">
        <v>49.34</v>
      </c>
      <c r="H224" s="24">
        <v>66.95</v>
      </c>
      <c r="I224" s="26">
        <v>1E-3</v>
      </c>
      <c r="J224" s="24">
        <v>53.27</v>
      </c>
      <c r="K224" s="14"/>
      <c r="L224" s="14"/>
      <c r="M224" s="14"/>
      <c r="N224" s="14"/>
      <c r="O224" s="14"/>
      <c r="P224" s="14"/>
      <c r="Q224" s="14"/>
      <c r="R224" s="14"/>
      <c r="S224" s="14"/>
      <c r="T224" s="14"/>
    </row>
    <row r="225" spans="1:20">
      <c r="A225" s="24">
        <v>1000</v>
      </c>
      <c r="B225" s="25" t="s">
        <v>13</v>
      </c>
      <c r="C225" s="24">
        <v>512.88</v>
      </c>
      <c r="D225" s="24">
        <v>416.33</v>
      </c>
      <c r="E225" s="24">
        <v>328.76</v>
      </c>
      <c r="F225" s="24">
        <v>369.4</v>
      </c>
      <c r="G225" s="24">
        <v>474.42</v>
      </c>
      <c r="H225" s="24">
        <v>552.58000000000004</v>
      </c>
      <c r="I225" s="26">
        <v>8.2000000000000007E-3</v>
      </c>
      <c r="J225" s="24">
        <v>922.18</v>
      </c>
      <c r="K225" s="14"/>
      <c r="L225" s="14"/>
      <c r="M225" s="14"/>
      <c r="N225" s="14"/>
      <c r="O225" s="14"/>
      <c r="P225" s="14"/>
      <c r="Q225" s="14"/>
      <c r="R225" s="14"/>
      <c r="S225" s="14"/>
      <c r="T225" s="14"/>
    </row>
    <row r="226" spans="1:20">
      <c r="A226" s="14"/>
      <c r="B226" s="16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</row>
    <row r="227" spans="1:20">
      <c r="A227" s="14"/>
      <c r="B227" s="16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</row>
    <row r="228" spans="1:20">
      <c r="A228" s="14"/>
      <c r="B228" s="18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</row>
    <row r="229" spans="1:20">
      <c r="A229" s="55" t="s">
        <v>36</v>
      </c>
      <c r="B229" s="55"/>
      <c r="C229" s="55"/>
      <c r="D229" s="55"/>
      <c r="E229" s="55"/>
      <c r="F229" s="55"/>
      <c r="G229" s="55"/>
      <c r="H229" s="55"/>
      <c r="I229" s="55"/>
      <c r="J229" s="55"/>
      <c r="M229" s="14"/>
      <c r="N229" s="14"/>
      <c r="O229" s="14"/>
      <c r="P229" s="14"/>
      <c r="Q229" s="14"/>
      <c r="R229" s="14"/>
      <c r="S229" s="14"/>
      <c r="T229" s="14"/>
    </row>
    <row r="230" spans="1:20">
      <c r="A230" s="54" t="s">
        <v>27</v>
      </c>
      <c r="B230" s="54"/>
      <c r="C230" s="54"/>
      <c r="D230" s="54"/>
      <c r="E230" s="54"/>
      <c r="F230" s="54"/>
      <c r="G230" s="54"/>
      <c r="H230" s="54"/>
      <c r="I230" s="54"/>
      <c r="J230" s="54"/>
      <c r="M230" s="14"/>
      <c r="N230" s="14"/>
      <c r="O230" s="14"/>
      <c r="P230" s="14"/>
      <c r="Q230" s="14"/>
      <c r="R230" s="14"/>
      <c r="S230" s="14"/>
      <c r="T230" s="14"/>
    </row>
    <row r="231" spans="1:20">
      <c r="A231" s="27" t="s">
        <v>2</v>
      </c>
      <c r="B231" s="28" t="s">
        <v>3</v>
      </c>
      <c r="C231" s="27" t="s">
        <v>4</v>
      </c>
      <c r="D231" s="27" t="s">
        <v>5</v>
      </c>
      <c r="E231" s="27" t="s">
        <v>6</v>
      </c>
      <c r="F231" s="29">
        <v>0.25</v>
      </c>
      <c r="G231" s="29">
        <v>0.75</v>
      </c>
      <c r="H231" s="29">
        <v>0.9</v>
      </c>
      <c r="I231" s="27" t="s">
        <v>7</v>
      </c>
      <c r="J231" s="27" t="s">
        <v>46</v>
      </c>
      <c r="K231" s="14"/>
      <c r="L231" s="14"/>
      <c r="M231" s="14"/>
      <c r="N231" s="14"/>
      <c r="O231" s="14"/>
      <c r="P231" s="14"/>
      <c r="Q231" s="14"/>
      <c r="R231" s="14"/>
      <c r="S231" s="14"/>
      <c r="T231" s="14"/>
    </row>
    <row r="232" spans="1:20">
      <c r="A232" s="24">
        <v>1000</v>
      </c>
      <c r="B232" s="25" t="s">
        <v>11</v>
      </c>
      <c r="C232" s="24">
        <v>175.05</v>
      </c>
      <c r="D232" s="24">
        <v>113.23</v>
      </c>
      <c r="E232" s="24">
        <v>58.96</v>
      </c>
      <c r="F232" s="24">
        <v>76.319999999999993</v>
      </c>
      <c r="G232" s="24">
        <v>165.29</v>
      </c>
      <c r="H232" s="24">
        <v>284.94</v>
      </c>
      <c r="I232" s="26">
        <v>4.82E-2</v>
      </c>
      <c r="J232" s="24">
        <v>43.03</v>
      </c>
      <c r="K232" s="14"/>
      <c r="L232" s="14"/>
      <c r="M232" s="14"/>
      <c r="N232" s="14"/>
      <c r="O232" s="14"/>
      <c r="P232" s="14"/>
      <c r="Q232" s="14"/>
      <c r="R232" s="14"/>
      <c r="S232" s="14"/>
      <c r="T232" s="14"/>
    </row>
    <row r="233" spans="1:20">
      <c r="A233" s="24">
        <v>10000</v>
      </c>
      <c r="B233" s="25" t="s">
        <v>12</v>
      </c>
      <c r="C233" s="24">
        <v>237.55</v>
      </c>
      <c r="D233" s="24">
        <v>133.30000000000001</v>
      </c>
      <c r="E233" s="24">
        <v>76.180000000000007</v>
      </c>
      <c r="F233" s="24">
        <v>95.22</v>
      </c>
      <c r="G233" s="24">
        <v>190.62</v>
      </c>
      <c r="H233" s="24">
        <v>352.43</v>
      </c>
      <c r="I233" s="26">
        <v>0.11849999999999999</v>
      </c>
      <c r="J233" s="24">
        <v>148.19</v>
      </c>
      <c r="K233" s="14"/>
      <c r="L233" s="14"/>
      <c r="M233" s="14"/>
      <c r="N233" s="14"/>
      <c r="O233" s="14"/>
      <c r="P233" s="14"/>
      <c r="Q233" s="14"/>
      <c r="R233" s="14"/>
      <c r="S233" s="14"/>
      <c r="T233" s="14"/>
    </row>
    <row r="234" spans="1:20">
      <c r="A234" s="24">
        <v>1000</v>
      </c>
      <c r="B234" s="25" t="s">
        <v>13</v>
      </c>
      <c r="C234" s="24">
        <v>13124.2</v>
      </c>
      <c r="D234" s="24">
        <v>12910.7</v>
      </c>
      <c r="E234" s="24">
        <v>12781.3</v>
      </c>
      <c r="F234" s="24">
        <v>12835.4</v>
      </c>
      <c r="G234" s="24">
        <v>12991.9</v>
      </c>
      <c r="H234" s="24">
        <v>13128.8</v>
      </c>
      <c r="I234" s="26">
        <v>0.73540000000000005</v>
      </c>
      <c r="J234" s="24">
        <v>2141.04</v>
      </c>
      <c r="K234" s="14"/>
      <c r="L234" s="14"/>
      <c r="M234" s="14"/>
      <c r="N234" s="14"/>
      <c r="O234" s="14"/>
      <c r="P234" s="14"/>
      <c r="Q234" s="14"/>
      <c r="R234" s="14"/>
      <c r="S234" s="14"/>
      <c r="T234" s="14"/>
    </row>
    <row r="235" spans="1:20">
      <c r="A235" s="24">
        <v>1000</v>
      </c>
      <c r="B235" s="25" t="s">
        <v>14</v>
      </c>
      <c r="C235" s="24">
        <v>14738.6</v>
      </c>
      <c r="D235" s="24">
        <v>14615.3</v>
      </c>
      <c r="E235" s="24">
        <v>14538.8</v>
      </c>
      <c r="F235" s="24">
        <v>14572.9</v>
      </c>
      <c r="G235" s="24">
        <v>14679.7</v>
      </c>
      <c r="H235" s="24">
        <v>16039.4</v>
      </c>
      <c r="I235" s="26">
        <v>0.75319999999999998</v>
      </c>
      <c r="J235" s="24">
        <v>6208.44</v>
      </c>
      <c r="K235" s="14"/>
      <c r="L235" s="14"/>
      <c r="M235" s="14"/>
      <c r="N235" s="14"/>
      <c r="O235" s="14"/>
      <c r="P235" s="14"/>
      <c r="Q235" s="14"/>
      <c r="R235" s="14"/>
      <c r="S235" s="14"/>
      <c r="T235" s="14"/>
    </row>
    <row r="236" spans="1:20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</row>
    <row r="237" spans="1:20">
      <c r="A237" s="54" t="s">
        <v>28</v>
      </c>
      <c r="B237" s="54"/>
      <c r="C237" s="54"/>
      <c r="D237" s="54"/>
      <c r="E237" s="54"/>
      <c r="F237" s="54"/>
      <c r="G237" s="54"/>
      <c r="H237" s="54"/>
      <c r="I237" s="54"/>
      <c r="J237" s="54"/>
      <c r="M237" s="14"/>
      <c r="N237" s="14"/>
      <c r="O237" s="14"/>
      <c r="P237" s="14"/>
      <c r="Q237" s="14"/>
      <c r="R237" s="14"/>
      <c r="S237" s="14"/>
      <c r="T237" s="14"/>
    </row>
    <row r="238" spans="1:20">
      <c r="A238" s="27" t="s">
        <v>2</v>
      </c>
      <c r="B238" s="28" t="s">
        <v>3</v>
      </c>
      <c r="C238" s="27" t="s">
        <v>4</v>
      </c>
      <c r="D238" s="27" t="s">
        <v>5</v>
      </c>
      <c r="E238" s="27" t="s">
        <v>6</v>
      </c>
      <c r="F238" s="29">
        <v>0.25</v>
      </c>
      <c r="G238" s="29">
        <v>0.75</v>
      </c>
      <c r="H238" s="29">
        <v>0.9</v>
      </c>
      <c r="I238" s="27" t="s">
        <v>7</v>
      </c>
      <c r="J238" s="27" t="s">
        <v>46</v>
      </c>
      <c r="K238" s="14"/>
      <c r="L238" s="14"/>
      <c r="M238" s="14"/>
      <c r="N238" s="14"/>
      <c r="O238" s="14"/>
      <c r="P238" s="14"/>
      <c r="Q238" s="14"/>
      <c r="R238" s="14"/>
      <c r="S238" s="14"/>
      <c r="T238" s="14"/>
    </row>
    <row r="239" spans="1:20">
      <c r="A239" s="24">
        <v>1000</v>
      </c>
      <c r="B239" s="25" t="s">
        <v>11</v>
      </c>
      <c r="C239" s="24">
        <v>99.9</v>
      </c>
      <c r="D239" s="24">
        <v>82.78</v>
      </c>
      <c r="E239" s="24">
        <v>35.11</v>
      </c>
      <c r="F239" s="24">
        <v>51.48</v>
      </c>
      <c r="G239" s="24">
        <v>128</v>
      </c>
      <c r="H239" s="24">
        <v>171.46</v>
      </c>
      <c r="I239" s="26">
        <v>6.1999999999999998E-3</v>
      </c>
      <c r="J239" s="24">
        <v>47.65</v>
      </c>
      <c r="K239" s="14"/>
      <c r="L239" s="14"/>
      <c r="M239" s="14"/>
      <c r="N239" s="14"/>
      <c r="O239" s="14"/>
      <c r="P239" s="14"/>
      <c r="Q239" s="14"/>
      <c r="R239" s="14"/>
      <c r="S239" s="14"/>
      <c r="T239" s="14"/>
    </row>
    <row r="240" spans="1:20">
      <c r="A240" s="24">
        <v>10000</v>
      </c>
      <c r="B240" s="25" t="s">
        <v>12</v>
      </c>
      <c r="C240" s="24">
        <v>220.42</v>
      </c>
      <c r="D240" s="24">
        <v>126.57</v>
      </c>
      <c r="E240" s="24">
        <v>72.989999999999995</v>
      </c>
      <c r="F240" s="24">
        <v>91.12</v>
      </c>
      <c r="G240" s="24">
        <v>175.42</v>
      </c>
      <c r="H240" s="24">
        <v>223.54</v>
      </c>
      <c r="I240" s="26">
        <v>5.4600000000000003E-2</v>
      </c>
      <c r="J240" s="24">
        <v>183.01</v>
      </c>
      <c r="K240" s="14"/>
      <c r="L240" s="14"/>
      <c r="M240" s="14"/>
      <c r="N240" s="14"/>
      <c r="O240" s="14"/>
      <c r="P240" s="14"/>
      <c r="Q240" s="14"/>
      <c r="R240" s="14"/>
      <c r="S240" s="14"/>
      <c r="T240" s="14"/>
    </row>
    <row r="241" spans="1:20">
      <c r="A241" s="24">
        <v>1000</v>
      </c>
      <c r="B241" s="25" t="s">
        <v>13</v>
      </c>
      <c r="C241" s="24">
        <v>18931.900000000001</v>
      </c>
      <c r="D241" s="24">
        <v>18641.7</v>
      </c>
      <c r="E241" s="24">
        <v>18341</v>
      </c>
      <c r="F241" s="24">
        <v>18447.7</v>
      </c>
      <c r="G241" s="24">
        <v>18875.8</v>
      </c>
      <c r="H241" s="24">
        <v>19446.400000000001</v>
      </c>
      <c r="I241" s="26">
        <v>0.68259999999999998</v>
      </c>
      <c r="J241" s="24">
        <v>2393.06</v>
      </c>
      <c r="K241" s="14"/>
      <c r="L241" s="14"/>
      <c r="M241" s="14"/>
      <c r="N241" s="14"/>
      <c r="O241" s="14"/>
      <c r="P241" s="14"/>
      <c r="Q241" s="14"/>
      <c r="R241" s="14"/>
      <c r="S241" s="14"/>
      <c r="T241" s="14"/>
    </row>
    <row r="242" spans="1:20">
      <c r="A242" s="24">
        <v>1000</v>
      </c>
      <c r="B242" s="25" t="s">
        <v>14</v>
      </c>
      <c r="C242" s="24">
        <v>18028.099999999999</v>
      </c>
      <c r="D242" s="24">
        <v>17949.5</v>
      </c>
      <c r="E242" s="24">
        <v>17824.900000000001</v>
      </c>
      <c r="F242" s="24">
        <v>17882.400000000001</v>
      </c>
      <c r="G242" s="24">
        <v>18030.400000000001</v>
      </c>
      <c r="H242" s="24">
        <v>19237.7</v>
      </c>
      <c r="I242" s="26">
        <v>0.73</v>
      </c>
      <c r="J242" s="24">
        <v>6535.51</v>
      </c>
      <c r="K242" s="14"/>
      <c r="L242" s="14"/>
      <c r="M242" s="14"/>
      <c r="N242" s="14"/>
      <c r="O242" s="14"/>
      <c r="P242" s="14"/>
      <c r="Q242" s="14"/>
      <c r="R242" s="14"/>
      <c r="S242" s="14"/>
      <c r="T242" s="14"/>
    </row>
    <row r="243" spans="1:20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</row>
    <row r="244" spans="1:20">
      <c r="A244" s="54" t="s">
        <v>30</v>
      </c>
      <c r="B244" s="54"/>
      <c r="C244" s="54"/>
      <c r="D244" s="54"/>
      <c r="E244" s="54"/>
      <c r="F244" s="54"/>
      <c r="G244" s="54"/>
      <c r="H244" s="54"/>
      <c r="I244" s="54"/>
      <c r="J244" s="54"/>
      <c r="M244" s="14"/>
      <c r="N244" s="14"/>
      <c r="O244" s="14"/>
      <c r="P244" s="14"/>
      <c r="Q244" s="14"/>
      <c r="R244" s="14"/>
      <c r="S244" s="14"/>
      <c r="T244" s="14"/>
    </row>
    <row r="245" spans="1:20">
      <c r="A245" s="27" t="s">
        <v>2</v>
      </c>
      <c r="B245" s="28" t="s">
        <v>3</v>
      </c>
      <c r="C245" s="27" t="s">
        <v>4</v>
      </c>
      <c r="D245" s="27" t="s">
        <v>5</v>
      </c>
      <c r="E245" s="27" t="s">
        <v>6</v>
      </c>
      <c r="F245" s="29">
        <v>0.25</v>
      </c>
      <c r="G245" s="29">
        <v>0.75</v>
      </c>
      <c r="H245" s="29">
        <v>0.9</v>
      </c>
      <c r="I245" s="27" t="s">
        <v>7</v>
      </c>
      <c r="J245" s="27" t="s">
        <v>46</v>
      </c>
      <c r="K245" s="14"/>
      <c r="L245" s="14"/>
      <c r="M245" s="14"/>
      <c r="N245" s="14"/>
      <c r="O245" s="14"/>
      <c r="P245" s="14"/>
      <c r="Q245" s="14"/>
      <c r="R245" s="14"/>
      <c r="S245" s="14"/>
      <c r="T245" s="14"/>
    </row>
    <row r="246" spans="1:20">
      <c r="A246" s="24">
        <v>1000</v>
      </c>
      <c r="B246" s="25" t="s">
        <v>11</v>
      </c>
      <c r="C246" s="24">
        <v>78.319999999999993</v>
      </c>
      <c r="D246" s="24">
        <v>68.78</v>
      </c>
      <c r="E246" s="24">
        <v>26.3</v>
      </c>
      <c r="F246" s="24">
        <v>43.26</v>
      </c>
      <c r="G246" s="24">
        <v>96.16</v>
      </c>
      <c r="H246" s="24">
        <v>130.79</v>
      </c>
      <c r="I246" s="26">
        <v>0</v>
      </c>
      <c r="J246" s="24">
        <v>42.58</v>
      </c>
      <c r="K246" s="14"/>
      <c r="L246" s="14"/>
      <c r="M246" s="14"/>
      <c r="N246" s="14"/>
      <c r="O246" s="14"/>
      <c r="P246" s="14"/>
      <c r="Q246" s="14"/>
      <c r="R246" s="14"/>
      <c r="S246" s="14"/>
      <c r="T246" s="14"/>
    </row>
    <row r="247" spans="1:20">
      <c r="A247" s="24">
        <v>10000</v>
      </c>
      <c r="B247" s="25" t="s">
        <v>12</v>
      </c>
      <c r="C247" s="24">
        <v>93.3</v>
      </c>
      <c r="D247" s="24">
        <v>78.010000000000005</v>
      </c>
      <c r="E247" s="24">
        <v>34.65</v>
      </c>
      <c r="F247" s="24">
        <v>52.49</v>
      </c>
      <c r="G247" s="24">
        <v>106.31</v>
      </c>
      <c r="H247" s="24">
        <v>142.13</v>
      </c>
      <c r="I247" s="26">
        <v>1.1999999999999999E-3</v>
      </c>
      <c r="J247" s="24">
        <v>108.77</v>
      </c>
      <c r="K247" s="14"/>
      <c r="L247" s="14"/>
      <c r="M247" s="14"/>
      <c r="N247" s="14"/>
      <c r="O247" s="14"/>
      <c r="P247" s="14"/>
      <c r="Q247" s="14"/>
      <c r="R247" s="14"/>
      <c r="S247" s="14"/>
      <c r="T247" s="14"/>
    </row>
    <row r="248" spans="1:20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</row>
    <row r="249" spans="1:20">
      <c r="A249" s="54" t="s">
        <v>25</v>
      </c>
      <c r="B249" s="54"/>
      <c r="C249" s="54"/>
      <c r="D249" s="54"/>
      <c r="E249" s="54"/>
      <c r="F249" s="54"/>
      <c r="G249" s="54"/>
      <c r="H249" s="54"/>
      <c r="I249" s="54"/>
      <c r="J249" s="54"/>
      <c r="M249" s="14"/>
      <c r="N249" s="14"/>
      <c r="O249" s="14"/>
      <c r="P249" s="14"/>
      <c r="Q249" s="14"/>
      <c r="R249" s="14"/>
      <c r="S249" s="14"/>
      <c r="T249" s="14"/>
    </row>
    <row r="250" spans="1:20">
      <c r="A250" s="27" t="s">
        <v>2</v>
      </c>
      <c r="B250" s="28" t="s">
        <v>3</v>
      </c>
      <c r="C250" s="27" t="s">
        <v>4</v>
      </c>
      <c r="D250" s="27" t="s">
        <v>5</v>
      </c>
      <c r="E250" s="27" t="s">
        <v>6</v>
      </c>
      <c r="F250" s="29">
        <v>0.25</v>
      </c>
      <c r="G250" s="29">
        <v>0.75</v>
      </c>
      <c r="H250" s="29">
        <v>0.9</v>
      </c>
      <c r="I250" s="27" t="s">
        <v>7</v>
      </c>
      <c r="J250" s="27" t="s">
        <v>46</v>
      </c>
      <c r="K250" s="14"/>
      <c r="L250" s="14"/>
      <c r="M250" s="14"/>
      <c r="N250" s="14"/>
      <c r="O250" s="14"/>
      <c r="P250" s="14"/>
      <c r="Q250" s="14"/>
      <c r="R250" s="14"/>
      <c r="S250" s="14"/>
      <c r="T250" s="14"/>
    </row>
    <row r="251" spans="1:20">
      <c r="A251" s="24">
        <v>1000</v>
      </c>
      <c r="B251" s="25" t="s">
        <v>11</v>
      </c>
      <c r="C251" s="24">
        <v>79.52</v>
      </c>
      <c r="D251" s="24">
        <v>69.599999999999994</v>
      </c>
      <c r="E251" s="24">
        <v>26.93</v>
      </c>
      <c r="F251" s="24">
        <v>44.12</v>
      </c>
      <c r="G251" s="24">
        <v>97.28</v>
      </c>
      <c r="H251" s="24">
        <v>132.49</v>
      </c>
      <c r="I251" s="26">
        <v>0</v>
      </c>
      <c r="J251" s="24">
        <v>42.58</v>
      </c>
      <c r="K251" s="14"/>
      <c r="L251" s="14"/>
      <c r="M251" s="14"/>
      <c r="N251" s="14"/>
      <c r="O251" s="14"/>
      <c r="P251" s="14"/>
      <c r="Q251" s="14"/>
      <c r="R251" s="14"/>
      <c r="S251" s="14"/>
      <c r="T251" s="14"/>
    </row>
    <row r="252" spans="1:20">
      <c r="A252" s="24">
        <v>10000</v>
      </c>
      <c r="B252" s="25" t="s">
        <v>12</v>
      </c>
      <c r="C252" s="24">
        <v>103.87</v>
      </c>
      <c r="D252" s="24">
        <v>78.400000000000006</v>
      </c>
      <c r="E252" s="24">
        <v>34.42</v>
      </c>
      <c r="F252" s="24">
        <v>52.35</v>
      </c>
      <c r="G252" s="24">
        <v>106.88</v>
      </c>
      <c r="H252" s="24">
        <v>143.38999999999999</v>
      </c>
      <c r="I252" s="26">
        <v>1.2999999999999999E-3</v>
      </c>
      <c r="J252" s="24">
        <v>122.26</v>
      </c>
      <c r="K252" s="14"/>
      <c r="L252" s="14"/>
      <c r="M252" s="14"/>
      <c r="N252" s="14"/>
      <c r="O252" s="14"/>
      <c r="P252" s="14"/>
      <c r="Q252" s="14"/>
      <c r="R252" s="14"/>
      <c r="S252" s="14"/>
      <c r="T252" s="14"/>
    </row>
    <row r="253" spans="1:20">
      <c r="A253" s="24">
        <v>10000</v>
      </c>
      <c r="B253" s="25" t="s">
        <v>37</v>
      </c>
      <c r="C253" s="24">
        <v>266.3</v>
      </c>
      <c r="D253" s="24">
        <v>136.43</v>
      </c>
      <c r="E253" s="24">
        <v>66.98</v>
      </c>
      <c r="F253" s="24">
        <v>97.38</v>
      </c>
      <c r="G253" s="24">
        <v>183.36</v>
      </c>
      <c r="H253" s="24">
        <v>234.81</v>
      </c>
      <c r="I253" s="26">
        <v>2.8999999999999998E-3</v>
      </c>
      <c r="J253" s="24">
        <v>655.93</v>
      </c>
      <c r="K253" s="14"/>
      <c r="L253" s="14"/>
      <c r="M253" s="14"/>
      <c r="N253" s="14"/>
      <c r="O253" s="14"/>
      <c r="P253" s="14"/>
      <c r="Q253" s="14"/>
      <c r="R253" s="14"/>
      <c r="S253" s="14"/>
      <c r="T253" s="14"/>
    </row>
    <row r="254" spans="1:20">
      <c r="A254" s="24">
        <v>1000</v>
      </c>
      <c r="B254" s="25" t="s">
        <v>38</v>
      </c>
      <c r="C254" s="24">
        <v>4472.88</v>
      </c>
      <c r="D254" s="24">
        <v>4380.47</v>
      </c>
      <c r="E254" s="24">
        <v>3815.17</v>
      </c>
      <c r="F254" s="24">
        <v>4198.47</v>
      </c>
      <c r="G254" s="24">
        <v>4551.95</v>
      </c>
      <c r="H254" s="24">
        <v>4732.66</v>
      </c>
      <c r="I254" s="26">
        <v>4.4000000000000003E-3</v>
      </c>
      <c r="J254" s="24">
        <v>1970.55</v>
      </c>
      <c r="K254" s="14"/>
      <c r="L254" s="14"/>
      <c r="M254" s="14"/>
      <c r="N254" s="14"/>
      <c r="O254" s="14"/>
      <c r="P254" s="14"/>
      <c r="Q254" s="14"/>
      <c r="R254" s="14"/>
      <c r="S254" s="14"/>
      <c r="T254" s="14"/>
    </row>
    <row r="255" spans="1:20">
      <c r="A255" s="14"/>
      <c r="B255" s="16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</row>
    <row r="256" spans="1:20">
      <c r="A256" s="14"/>
      <c r="B256" s="16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</row>
    <row r="257" spans="1:20">
      <c r="A257" s="14"/>
      <c r="B257" s="18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</row>
    <row r="258" spans="1:20">
      <c r="A258" s="55" t="s">
        <v>39</v>
      </c>
      <c r="B258" s="55"/>
      <c r="C258" s="55"/>
      <c r="D258" s="55"/>
      <c r="E258" s="55"/>
      <c r="F258" s="55"/>
      <c r="G258" s="55"/>
      <c r="H258" s="55"/>
      <c r="I258" s="55"/>
      <c r="J258" s="55"/>
      <c r="M258" s="14"/>
      <c r="N258" s="14"/>
      <c r="O258" s="14"/>
      <c r="P258" s="14"/>
      <c r="Q258" s="14"/>
      <c r="R258" s="14"/>
      <c r="S258" s="14"/>
      <c r="T258" s="14"/>
    </row>
    <row r="259" spans="1:20">
      <c r="A259" s="54" t="s">
        <v>27</v>
      </c>
      <c r="B259" s="54"/>
      <c r="C259" s="54"/>
      <c r="D259" s="54"/>
      <c r="E259" s="54"/>
      <c r="F259" s="54"/>
      <c r="G259" s="54"/>
      <c r="H259" s="54"/>
      <c r="I259" s="54"/>
      <c r="J259" s="54"/>
      <c r="M259" s="14"/>
      <c r="N259" s="14"/>
      <c r="O259" s="14"/>
      <c r="P259" s="14"/>
      <c r="Q259" s="14"/>
      <c r="R259" s="14"/>
      <c r="S259" s="14"/>
      <c r="T259" s="14"/>
    </row>
    <row r="260" spans="1:20">
      <c r="A260" s="27" t="s">
        <v>2</v>
      </c>
      <c r="B260" s="28" t="s">
        <v>3</v>
      </c>
      <c r="C260" s="27" t="s">
        <v>4</v>
      </c>
      <c r="D260" s="27" t="s">
        <v>5</v>
      </c>
      <c r="E260" s="27" t="s">
        <v>6</v>
      </c>
      <c r="F260" s="29">
        <v>0.25</v>
      </c>
      <c r="G260" s="29">
        <v>0.75</v>
      </c>
      <c r="H260" s="29">
        <v>0.9</v>
      </c>
      <c r="I260" s="27" t="s">
        <v>7</v>
      </c>
      <c r="J260" s="27" t="s">
        <v>46</v>
      </c>
      <c r="K260" s="14"/>
      <c r="L260" s="14"/>
      <c r="M260" s="14"/>
      <c r="N260" s="14"/>
      <c r="O260" s="14"/>
      <c r="P260" s="14"/>
      <c r="Q260" s="14"/>
      <c r="R260" s="14"/>
      <c r="S260" s="14"/>
      <c r="T260" s="14"/>
    </row>
    <row r="261" spans="1:20">
      <c r="A261" s="24">
        <v>1000</v>
      </c>
      <c r="B261" s="25" t="s">
        <v>11</v>
      </c>
      <c r="C261" s="24">
        <v>356.21</v>
      </c>
      <c r="D261" s="24">
        <v>248.78</v>
      </c>
      <c r="E261" s="24">
        <v>137.05000000000001</v>
      </c>
      <c r="F261" s="24">
        <v>174.38</v>
      </c>
      <c r="G261" s="24">
        <v>360.01</v>
      </c>
      <c r="H261" s="24">
        <v>629.30999999999995</v>
      </c>
      <c r="I261" s="26">
        <v>0.11609999999999999</v>
      </c>
      <c r="J261" s="24">
        <v>87</v>
      </c>
      <c r="K261" s="14"/>
      <c r="L261" s="14"/>
      <c r="M261" s="14"/>
      <c r="N261" s="14"/>
      <c r="O261" s="14"/>
      <c r="P261" s="14"/>
      <c r="Q261" s="14"/>
      <c r="R261" s="14"/>
      <c r="S261" s="14"/>
      <c r="T261" s="14"/>
    </row>
    <row r="262" spans="1:20">
      <c r="A262" s="24">
        <v>10000</v>
      </c>
      <c r="B262" s="25" t="s">
        <v>12</v>
      </c>
      <c r="C262" s="24">
        <v>902.32</v>
      </c>
      <c r="D262" s="24">
        <v>571.5</v>
      </c>
      <c r="E262" s="24">
        <v>412.71</v>
      </c>
      <c r="F262" s="24">
        <v>470.59</v>
      </c>
      <c r="G262" s="24">
        <v>704.64</v>
      </c>
      <c r="H262" s="24">
        <v>961.3</v>
      </c>
      <c r="I262" s="26">
        <v>0.29970000000000002</v>
      </c>
      <c r="J262" s="24">
        <v>604.28</v>
      </c>
      <c r="K262" s="14"/>
      <c r="L262" s="14"/>
      <c r="M262" s="14"/>
      <c r="N262" s="14"/>
      <c r="O262" s="14"/>
      <c r="P262" s="14"/>
      <c r="Q262" s="14"/>
      <c r="R262" s="14"/>
      <c r="S262" s="14"/>
      <c r="T262" s="14"/>
    </row>
    <row r="263" spans="1:20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</row>
    <row r="264" spans="1:20">
      <c r="A264" s="54" t="s">
        <v>28</v>
      </c>
      <c r="B264" s="54"/>
      <c r="C264" s="54"/>
      <c r="D264" s="54"/>
      <c r="E264" s="54"/>
      <c r="F264" s="54"/>
      <c r="G264" s="54"/>
      <c r="H264" s="54"/>
      <c r="I264" s="54"/>
      <c r="J264" s="54"/>
      <c r="M264" s="14"/>
      <c r="N264" s="14"/>
      <c r="O264" s="14"/>
      <c r="P264" s="14"/>
      <c r="Q264" s="14"/>
      <c r="R264" s="14"/>
      <c r="S264" s="14"/>
      <c r="T264" s="14"/>
    </row>
    <row r="265" spans="1:20">
      <c r="A265" s="27" t="s">
        <v>2</v>
      </c>
      <c r="B265" s="28" t="s">
        <v>3</v>
      </c>
      <c r="C265" s="27" t="s">
        <v>4</v>
      </c>
      <c r="D265" s="27" t="s">
        <v>5</v>
      </c>
      <c r="E265" s="27" t="s">
        <v>6</v>
      </c>
      <c r="F265" s="29">
        <v>0.25</v>
      </c>
      <c r="G265" s="29">
        <v>0.75</v>
      </c>
      <c r="H265" s="29">
        <v>0.9</v>
      </c>
      <c r="I265" s="27" t="s">
        <v>7</v>
      </c>
      <c r="J265" s="27" t="s">
        <v>46</v>
      </c>
      <c r="K265" s="14"/>
      <c r="L265" s="14"/>
      <c r="M265" s="14"/>
      <c r="N265" s="14"/>
      <c r="O265" s="14"/>
      <c r="P265" s="14"/>
      <c r="Q265" s="14"/>
      <c r="R265" s="14"/>
      <c r="S265" s="14"/>
      <c r="T265" s="14"/>
    </row>
    <row r="266" spans="1:20">
      <c r="A266" s="24">
        <v>1000</v>
      </c>
      <c r="B266" s="25" t="s">
        <v>11</v>
      </c>
      <c r="C266" s="24">
        <v>243.36</v>
      </c>
      <c r="D266" s="24">
        <v>197.76</v>
      </c>
      <c r="E266" s="24">
        <v>99.51</v>
      </c>
      <c r="F266" s="24">
        <v>132.66</v>
      </c>
      <c r="G266" s="24">
        <v>291.16000000000003</v>
      </c>
      <c r="H266" s="24">
        <v>380.49</v>
      </c>
      <c r="I266" s="26">
        <v>2.1899999999999999E-2</v>
      </c>
      <c r="J266" s="24">
        <v>98.49</v>
      </c>
      <c r="K266" s="14"/>
      <c r="L266" s="14"/>
      <c r="M266" s="14"/>
      <c r="N266" s="14"/>
      <c r="O266" s="14"/>
      <c r="P266" s="14"/>
      <c r="Q266" s="14"/>
      <c r="R266" s="14"/>
      <c r="S266" s="14"/>
      <c r="T266" s="14"/>
    </row>
    <row r="267" spans="1:20">
      <c r="A267" s="24">
        <v>10000</v>
      </c>
      <c r="B267" s="25" t="s">
        <v>12</v>
      </c>
      <c r="C267" s="24">
        <v>875.97</v>
      </c>
      <c r="D267" s="24">
        <v>560.79</v>
      </c>
      <c r="E267" s="24">
        <v>401.12</v>
      </c>
      <c r="F267" s="24">
        <v>444.89</v>
      </c>
      <c r="G267" s="24">
        <v>670.48</v>
      </c>
      <c r="H267" s="24">
        <v>940.6</v>
      </c>
      <c r="I267" s="26">
        <v>0.15640000000000001</v>
      </c>
      <c r="J267" s="24">
        <v>614.35</v>
      </c>
      <c r="K267" s="14"/>
      <c r="L267" s="14"/>
      <c r="M267" s="14"/>
      <c r="N267" s="14"/>
      <c r="O267" s="14"/>
      <c r="P267" s="14"/>
      <c r="Q267" s="14"/>
      <c r="R267" s="14"/>
      <c r="S267" s="14"/>
      <c r="T267" s="14"/>
    </row>
    <row r="268" spans="1:20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</row>
    <row r="269" spans="1:20">
      <c r="A269" s="54" t="s">
        <v>30</v>
      </c>
      <c r="B269" s="54"/>
      <c r="C269" s="54"/>
      <c r="D269" s="54"/>
      <c r="E269" s="54"/>
      <c r="F269" s="54"/>
      <c r="G269" s="54"/>
      <c r="H269" s="54"/>
      <c r="I269" s="54"/>
      <c r="J269" s="54"/>
      <c r="M269" s="14"/>
      <c r="N269" s="14"/>
      <c r="O269" s="14"/>
      <c r="P269" s="14"/>
      <c r="Q269" s="14"/>
      <c r="R269" s="14"/>
      <c r="S269" s="14"/>
      <c r="T269" s="14"/>
    </row>
    <row r="270" spans="1:20">
      <c r="A270" s="27" t="s">
        <v>2</v>
      </c>
      <c r="B270" s="28" t="s">
        <v>3</v>
      </c>
      <c r="C270" s="27" t="s">
        <v>4</v>
      </c>
      <c r="D270" s="27" t="s">
        <v>5</v>
      </c>
      <c r="E270" s="27" t="s">
        <v>6</v>
      </c>
      <c r="F270" s="29">
        <v>0.25</v>
      </c>
      <c r="G270" s="29">
        <v>0.75</v>
      </c>
      <c r="H270" s="29">
        <v>0.9</v>
      </c>
      <c r="I270" s="27" t="s">
        <v>7</v>
      </c>
      <c r="J270" s="27" t="s">
        <v>46</v>
      </c>
      <c r="K270" s="14"/>
      <c r="L270" s="14"/>
      <c r="M270" s="14"/>
      <c r="N270" s="14"/>
      <c r="O270" s="14"/>
      <c r="P270" s="14"/>
      <c r="Q270" s="14"/>
      <c r="R270" s="14"/>
      <c r="S270" s="14"/>
      <c r="T270" s="14"/>
    </row>
    <row r="271" spans="1:20">
      <c r="A271" s="24">
        <v>1000</v>
      </c>
      <c r="B271" s="25" t="s">
        <v>11</v>
      </c>
      <c r="C271" s="24">
        <v>170.38</v>
      </c>
      <c r="D271" s="24">
        <v>148.97999999999999</v>
      </c>
      <c r="E271" s="24">
        <v>62.7</v>
      </c>
      <c r="F271" s="24">
        <v>98.28</v>
      </c>
      <c r="G271" s="24">
        <v>204.67</v>
      </c>
      <c r="H271" s="24">
        <v>276.24</v>
      </c>
      <c r="I271" s="26">
        <v>2.0999999999999999E-3</v>
      </c>
      <c r="J271" s="24">
        <v>85.21</v>
      </c>
      <c r="K271" s="14"/>
      <c r="L271" s="14"/>
      <c r="M271" s="14"/>
      <c r="N271" s="14"/>
      <c r="O271" s="14"/>
      <c r="P271" s="14"/>
      <c r="Q271" s="14"/>
      <c r="R271" s="14"/>
      <c r="S271" s="14"/>
      <c r="T271" s="14"/>
    </row>
    <row r="272" spans="1:20">
      <c r="A272" s="24">
        <v>10000</v>
      </c>
      <c r="B272" s="25" t="s">
        <v>12</v>
      </c>
      <c r="C272" s="24">
        <v>923.78</v>
      </c>
      <c r="D272" s="24">
        <v>555.49</v>
      </c>
      <c r="E272" s="24">
        <v>289.54000000000002</v>
      </c>
      <c r="F272" s="24">
        <v>440.68</v>
      </c>
      <c r="G272" s="24">
        <v>785.9</v>
      </c>
      <c r="H272" s="24">
        <v>1080.6300000000001</v>
      </c>
      <c r="I272" s="26">
        <v>4.3E-3</v>
      </c>
      <c r="J272" s="24">
        <v>797.57</v>
      </c>
      <c r="K272" s="14"/>
      <c r="L272" s="14"/>
      <c r="M272" s="14"/>
      <c r="N272" s="14"/>
      <c r="O272" s="14"/>
      <c r="P272" s="14"/>
      <c r="Q272" s="14"/>
      <c r="R272" s="14"/>
      <c r="S272" s="14"/>
      <c r="T272" s="14"/>
    </row>
    <row r="273" spans="1:20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</row>
    <row r="274" spans="1:20">
      <c r="A274" s="54" t="s">
        <v>25</v>
      </c>
      <c r="B274" s="54"/>
      <c r="C274" s="54"/>
      <c r="D274" s="54"/>
      <c r="E274" s="54"/>
      <c r="F274" s="54"/>
      <c r="G274" s="54"/>
      <c r="H274" s="54"/>
      <c r="I274" s="54"/>
      <c r="J274" s="54"/>
      <c r="M274" s="14"/>
      <c r="N274" s="14"/>
      <c r="O274" s="14"/>
      <c r="P274" s="14"/>
      <c r="Q274" s="14"/>
      <c r="R274" s="14"/>
      <c r="S274" s="14"/>
      <c r="T274" s="14"/>
    </row>
    <row r="275" spans="1:20">
      <c r="A275" s="27" t="s">
        <v>2</v>
      </c>
      <c r="B275" s="28" t="s">
        <v>3</v>
      </c>
      <c r="C275" s="27" t="s">
        <v>4</v>
      </c>
      <c r="D275" s="27" t="s">
        <v>5</v>
      </c>
      <c r="E275" s="27" t="s">
        <v>6</v>
      </c>
      <c r="F275" s="29">
        <v>0.25</v>
      </c>
      <c r="G275" s="29">
        <v>0.75</v>
      </c>
      <c r="H275" s="29">
        <v>0.9</v>
      </c>
      <c r="I275" s="27" t="s">
        <v>7</v>
      </c>
      <c r="J275" s="27" t="s">
        <v>46</v>
      </c>
      <c r="K275" s="14"/>
      <c r="L275" s="14"/>
      <c r="M275" s="14"/>
      <c r="N275" s="14"/>
      <c r="O275" s="14"/>
      <c r="P275" s="14"/>
      <c r="Q275" s="14"/>
      <c r="R275" s="14"/>
      <c r="S275" s="14"/>
      <c r="T275" s="14"/>
    </row>
    <row r="276" spans="1:20">
      <c r="A276" s="24">
        <v>1000</v>
      </c>
      <c r="B276" s="25" t="s">
        <v>11</v>
      </c>
      <c r="C276" s="24">
        <v>167.46</v>
      </c>
      <c r="D276" s="24">
        <v>145.99</v>
      </c>
      <c r="E276" s="24">
        <v>59.84</v>
      </c>
      <c r="F276" s="24">
        <v>95.01</v>
      </c>
      <c r="G276" s="24">
        <v>202.2</v>
      </c>
      <c r="H276" s="24">
        <v>274.36</v>
      </c>
      <c r="I276" s="26">
        <v>3.3E-3</v>
      </c>
      <c r="J276" s="24">
        <v>85.21</v>
      </c>
      <c r="K276" s="14"/>
      <c r="L276" s="14"/>
      <c r="M276" s="14"/>
      <c r="N276" s="14"/>
      <c r="O276" s="14"/>
      <c r="P276" s="14"/>
      <c r="Q276" s="14"/>
      <c r="R276" s="14"/>
      <c r="S276" s="14"/>
      <c r="T276" s="14"/>
    </row>
    <row r="277" spans="1:20">
      <c r="A277" s="24">
        <v>10000</v>
      </c>
      <c r="B277" s="25" t="s">
        <v>12</v>
      </c>
      <c r="C277" s="24">
        <v>920.43</v>
      </c>
      <c r="D277" s="24">
        <v>550.25</v>
      </c>
      <c r="E277" s="24">
        <v>285.11</v>
      </c>
      <c r="F277" s="24">
        <v>432.49</v>
      </c>
      <c r="G277" s="24">
        <v>774.54</v>
      </c>
      <c r="H277" s="24">
        <v>1000.33</v>
      </c>
      <c r="I277" s="26">
        <v>4.0000000000000001E-3</v>
      </c>
      <c r="J277" s="24">
        <v>797.06</v>
      </c>
      <c r="K277" s="14"/>
      <c r="L277" s="14"/>
      <c r="M277" s="14"/>
      <c r="N277" s="14"/>
      <c r="O277" s="14"/>
      <c r="P277" s="14"/>
      <c r="Q277" s="14"/>
      <c r="R277" s="14"/>
      <c r="S277" s="14"/>
      <c r="T277" s="14"/>
    </row>
    <row r="278" spans="1:20">
      <c r="A278" s="14"/>
      <c r="B278" s="16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</row>
    <row r="279" spans="1:20">
      <c r="A279" s="14"/>
      <c r="B279" s="16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</row>
    <row r="280" spans="1:20">
      <c r="A280" s="14"/>
      <c r="B280" s="18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</row>
    <row r="281" spans="1:20">
      <c r="A281" s="55" t="s">
        <v>40</v>
      </c>
      <c r="B281" s="55"/>
      <c r="C281" s="55"/>
      <c r="D281" s="55"/>
      <c r="E281" s="55"/>
      <c r="F281" s="55"/>
      <c r="G281" s="55"/>
      <c r="H281" s="55"/>
      <c r="I281" s="55"/>
      <c r="J281" s="55"/>
      <c r="M281" s="14"/>
      <c r="N281" s="14"/>
      <c r="O281" s="14"/>
      <c r="P281" s="14"/>
      <c r="Q281" s="14"/>
      <c r="R281" s="14"/>
      <c r="S281" s="14"/>
      <c r="T281" s="14"/>
    </row>
    <row r="282" spans="1:20">
      <c r="A282" s="54" t="s">
        <v>27</v>
      </c>
      <c r="B282" s="54"/>
      <c r="C282" s="54"/>
      <c r="D282" s="54"/>
      <c r="E282" s="54"/>
      <c r="F282" s="54"/>
      <c r="G282" s="54"/>
      <c r="H282" s="54"/>
      <c r="I282" s="54"/>
      <c r="J282" s="54"/>
      <c r="M282" s="14"/>
      <c r="N282" s="14"/>
      <c r="O282" s="14"/>
      <c r="P282" s="14"/>
      <c r="Q282" s="14"/>
      <c r="R282" s="14"/>
      <c r="S282" s="14"/>
      <c r="T282" s="14"/>
    </row>
    <row r="283" spans="1:20">
      <c r="A283" s="27" t="s">
        <v>2</v>
      </c>
      <c r="B283" s="28" t="s">
        <v>3</v>
      </c>
      <c r="C283" s="27" t="s">
        <v>4</v>
      </c>
      <c r="D283" s="27" t="s">
        <v>5</v>
      </c>
      <c r="E283" s="27" t="s">
        <v>6</v>
      </c>
      <c r="F283" s="29">
        <v>0.25</v>
      </c>
      <c r="G283" s="29">
        <v>0.75</v>
      </c>
      <c r="H283" s="29">
        <v>0.9</v>
      </c>
      <c r="I283" s="27" t="s">
        <v>7</v>
      </c>
      <c r="J283" s="27" t="s">
        <v>46</v>
      </c>
      <c r="K283" s="14"/>
      <c r="L283" s="14"/>
      <c r="M283" s="14"/>
      <c r="N283" s="14"/>
      <c r="O283" s="14"/>
      <c r="P283" s="14"/>
      <c r="Q283" s="14"/>
      <c r="R283" s="14"/>
      <c r="S283" s="14"/>
      <c r="T283" s="14"/>
    </row>
    <row r="284" spans="1:20">
      <c r="A284" s="24">
        <v>1000</v>
      </c>
      <c r="B284" s="25" t="s">
        <v>11</v>
      </c>
      <c r="C284" s="24">
        <v>1378.38</v>
      </c>
      <c r="D284" s="24">
        <v>673.13</v>
      </c>
      <c r="E284" s="24">
        <v>416.1</v>
      </c>
      <c r="F284" s="24">
        <v>506.73</v>
      </c>
      <c r="G284" s="24">
        <v>931.54</v>
      </c>
      <c r="H284" s="24">
        <v>1629.48</v>
      </c>
      <c r="I284" s="26">
        <v>0.19139999999999999</v>
      </c>
      <c r="J284" s="24">
        <v>441.39</v>
      </c>
      <c r="K284" s="14"/>
      <c r="L284" s="14"/>
      <c r="M284" s="14"/>
      <c r="N284" s="14"/>
      <c r="O284" s="14"/>
      <c r="P284" s="14"/>
      <c r="Q284" s="14"/>
      <c r="R284" s="14"/>
      <c r="S284" s="14"/>
      <c r="T284" s="14"/>
    </row>
    <row r="285" spans="1:20">
      <c r="A285" s="24">
        <v>1000</v>
      </c>
      <c r="B285" s="25" t="s">
        <v>12</v>
      </c>
      <c r="C285" s="24">
        <v>50478</v>
      </c>
      <c r="D285" s="24">
        <v>49763.7</v>
      </c>
      <c r="E285" s="24">
        <v>49241.1</v>
      </c>
      <c r="F285" s="24">
        <v>49449.4</v>
      </c>
      <c r="G285" s="24">
        <v>50067.4</v>
      </c>
      <c r="H285" s="24">
        <v>50502.9</v>
      </c>
      <c r="I285" s="26">
        <v>0.72470000000000001</v>
      </c>
      <c r="J285" s="24">
        <v>2012.11</v>
      </c>
      <c r="K285" s="14"/>
      <c r="L285" s="14"/>
      <c r="M285" s="14"/>
      <c r="N285" s="14"/>
      <c r="O285" s="14"/>
      <c r="P285" s="14"/>
      <c r="Q285" s="14"/>
      <c r="R285" s="14"/>
      <c r="S285" s="14"/>
      <c r="T285" s="14"/>
    </row>
    <row r="286" spans="1:20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</row>
    <row r="287" spans="1:20">
      <c r="A287" s="54" t="s">
        <v>28</v>
      </c>
      <c r="B287" s="54"/>
      <c r="C287" s="54"/>
      <c r="D287" s="54"/>
      <c r="E287" s="54"/>
      <c r="F287" s="54"/>
      <c r="G287" s="54"/>
      <c r="H287" s="54"/>
      <c r="I287" s="54"/>
      <c r="J287" s="54"/>
      <c r="M287" s="14"/>
      <c r="N287" s="14"/>
      <c r="O287" s="14"/>
      <c r="P287" s="14"/>
      <c r="Q287" s="14"/>
      <c r="R287" s="14"/>
      <c r="S287" s="14"/>
      <c r="T287" s="14"/>
    </row>
    <row r="288" spans="1:20">
      <c r="A288" s="27" t="s">
        <v>2</v>
      </c>
      <c r="B288" s="28" t="s">
        <v>3</v>
      </c>
      <c r="C288" s="27" t="s">
        <v>4</v>
      </c>
      <c r="D288" s="27" t="s">
        <v>5</v>
      </c>
      <c r="E288" s="27" t="s">
        <v>6</v>
      </c>
      <c r="F288" s="29">
        <v>0.25</v>
      </c>
      <c r="G288" s="29">
        <v>0.75</v>
      </c>
      <c r="H288" s="29">
        <v>0.9</v>
      </c>
      <c r="I288" s="27" t="s">
        <v>7</v>
      </c>
      <c r="J288" s="27" t="s">
        <v>46</v>
      </c>
      <c r="K288" s="14"/>
      <c r="L288" s="14"/>
      <c r="M288" s="14"/>
      <c r="N288" s="14"/>
      <c r="O288" s="14"/>
      <c r="P288" s="14"/>
      <c r="Q288" s="14"/>
      <c r="R288" s="14"/>
      <c r="S288" s="14"/>
      <c r="T288" s="14"/>
    </row>
    <row r="289" spans="1:20">
      <c r="A289" s="24">
        <v>1000</v>
      </c>
      <c r="B289" s="25" t="s">
        <v>11</v>
      </c>
      <c r="C289" s="24">
        <v>1566.92</v>
      </c>
      <c r="D289" s="24">
        <v>973.8</v>
      </c>
      <c r="E289" s="24">
        <v>653.39</v>
      </c>
      <c r="F289" s="24">
        <v>743.82</v>
      </c>
      <c r="G289" s="24">
        <v>1266.3399999999999</v>
      </c>
      <c r="H289" s="24">
        <v>1513.91</v>
      </c>
      <c r="I289" s="26">
        <v>0.157</v>
      </c>
      <c r="J289" s="24">
        <v>471.73</v>
      </c>
      <c r="K289" s="14"/>
      <c r="L289" s="14"/>
      <c r="M289" s="14"/>
      <c r="N289" s="14"/>
      <c r="O289" s="14"/>
      <c r="P289" s="14"/>
      <c r="Q289" s="14"/>
      <c r="R289" s="14"/>
      <c r="S289" s="14"/>
      <c r="T289" s="14"/>
    </row>
    <row r="290" spans="1:20">
      <c r="A290" s="24">
        <v>1000</v>
      </c>
      <c r="B290" s="25" t="s">
        <v>12</v>
      </c>
      <c r="C290" s="24">
        <v>80711.600000000006</v>
      </c>
      <c r="D290" s="24">
        <v>78613.8</v>
      </c>
      <c r="E290" s="24">
        <v>77501.100000000006</v>
      </c>
      <c r="F290" s="24">
        <v>77889.600000000006</v>
      </c>
      <c r="G290" s="24">
        <v>79582.600000000006</v>
      </c>
      <c r="H290" s="24">
        <v>102212</v>
      </c>
      <c r="I290" s="26">
        <v>0.69279999999999997</v>
      </c>
      <c r="J290" s="24">
        <v>2506.8000000000002</v>
      </c>
      <c r="K290" s="14"/>
      <c r="L290" s="14"/>
      <c r="M290" s="14"/>
      <c r="N290" s="14"/>
      <c r="O290" s="14"/>
      <c r="P290" s="14"/>
      <c r="Q290" s="14"/>
      <c r="R290" s="14"/>
      <c r="S290" s="14"/>
      <c r="T290" s="14"/>
    </row>
    <row r="291" spans="1:20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</row>
    <row r="292" spans="1:20">
      <c r="A292" s="54" t="s">
        <v>30</v>
      </c>
      <c r="B292" s="54"/>
      <c r="C292" s="54"/>
      <c r="D292" s="54"/>
      <c r="E292" s="54"/>
      <c r="F292" s="54"/>
      <c r="G292" s="54"/>
      <c r="H292" s="54"/>
      <c r="I292" s="54"/>
      <c r="J292" s="54"/>
      <c r="M292" s="14"/>
      <c r="N292" s="14"/>
      <c r="O292" s="14"/>
      <c r="P292" s="14"/>
      <c r="Q292" s="14"/>
      <c r="R292" s="14"/>
      <c r="S292" s="14"/>
      <c r="T292" s="14"/>
    </row>
    <row r="293" spans="1:20">
      <c r="A293" s="27" t="s">
        <v>2</v>
      </c>
      <c r="B293" s="28" t="s">
        <v>3</v>
      </c>
      <c r="C293" s="27" t="s">
        <v>4</v>
      </c>
      <c r="D293" s="27" t="s">
        <v>5</v>
      </c>
      <c r="E293" s="27" t="s">
        <v>6</v>
      </c>
      <c r="F293" s="29">
        <v>0.25</v>
      </c>
      <c r="G293" s="29">
        <v>0.75</v>
      </c>
      <c r="H293" s="29">
        <v>0.9</v>
      </c>
      <c r="I293" s="27" t="s">
        <v>7</v>
      </c>
      <c r="J293" s="27" t="s">
        <v>46</v>
      </c>
      <c r="K293" s="14"/>
      <c r="L293" s="14"/>
      <c r="M293" s="14"/>
      <c r="N293" s="14"/>
      <c r="O293" s="14"/>
      <c r="P293" s="14"/>
      <c r="Q293" s="14"/>
      <c r="R293" s="14"/>
      <c r="S293" s="14"/>
      <c r="T293" s="14"/>
    </row>
    <row r="294" spans="1:20">
      <c r="A294" s="24">
        <v>1000</v>
      </c>
      <c r="B294" s="25" t="s">
        <v>11</v>
      </c>
      <c r="C294" s="24">
        <v>866.03</v>
      </c>
      <c r="D294" s="24">
        <v>382.15</v>
      </c>
      <c r="E294" s="24">
        <v>192.52</v>
      </c>
      <c r="F294" s="24">
        <v>276.47000000000003</v>
      </c>
      <c r="G294" s="24">
        <v>513.57000000000005</v>
      </c>
      <c r="H294" s="24">
        <v>683.9</v>
      </c>
      <c r="I294" s="26">
        <v>2.0999999999999999E-3</v>
      </c>
      <c r="J294" s="24">
        <v>435.67</v>
      </c>
      <c r="K294" s="14"/>
      <c r="L294" s="14"/>
      <c r="M294" s="14"/>
      <c r="N294" s="14"/>
      <c r="O294" s="14"/>
      <c r="P294" s="14"/>
      <c r="Q294" s="14"/>
      <c r="R294" s="14"/>
      <c r="S294" s="14"/>
      <c r="T294" s="14"/>
    </row>
    <row r="295" spans="1:20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</row>
    <row r="296" spans="1:20">
      <c r="A296" s="54" t="s">
        <v>25</v>
      </c>
      <c r="B296" s="54"/>
      <c r="C296" s="54"/>
      <c r="D296" s="54"/>
      <c r="E296" s="54"/>
      <c r="F296" s="54"/>
      <c r="G296" s="54"/>
      <c r="H296" s="54"/>
      <c r="I296" s="54"/>
      <c r="J296" s="54"/>
      <c r="M296" s="14"/>
      <c r="N296" s="14"/>
      <c r="O296" s="14"/>
      <c r="P296" s="14"/>
      <c r="Q296" s="14"/>
      <c r="R296" s="14"/>
      <c r="S296" s="14"/>
      <c r="T296" s="14"/>
    </row>
    <row r="297" spans="1:20">
      <c r="A297" s="27" t="s">
        <v>2</v>
      </c>
      <c r="B297" s="28" t="s">
        <v>3</v>
      </c>
      <c r="C297" s="27" t="s">
        <v>4</v>
      </c>
      <c r="D297" s="27" t="s">
        <v>5</v>
      </c>
      <c r="E297" s="27" t="s">
        <v>6</v>
      </c>
      <c r="F297" s="29">
        <v>0.25</v>
      </c>
      <c r="G297" s="29">
        <v>0.75</v>
      </c>
      <c r="H297" s="29">
        <v>0.9</v>
      </c>
      <c r="I297" s="27" t="s">
        <v>7</v>
      </c>
      <c r="J297" s="27" t="s">
        <v>46</v>
      </c>
      <c r="K297" s="14"/>
      <c r="L297" s="14"/>
      <c r="M297" s="14"/>
      <c r="N297" s="14"/>
      <c r="O297" s="14"/>
      <c r="P297" s="14"/>
      <c r="Q297" s="14"/>
      <c r="R297" s="14"/>
      <c r="S297" s="14"/>
      <c r="T297" s="14"/>
    </row>
    <row r="298" spans="1:20">
      <c r="A298" s="24">
        <v>1000</v>
      </c>
      <c r="B298" s="25" t="s">
        <v>11</v>
      </c>
      <c r="C298" s="24">
        <v>900.18</v>
      </c>
      <c r="D298" s="24">
        <v>385.6</v>
      </c>
      <c r="E298" s="24">
        <v>192.11</v>
      </c>
      <c r="F298" s="24">
        <v>277.02999999999997</v>
      </c>
      <c r="G298" s="24">
        <v>516.85</v>
      </c>
      <c r="H298" s="24">
        <v>691.1</v>
      </c>
      <c r="I298" s="26">
        <v>3.2000000000000002E-3</v>
      </c>
      <c r="J298" s="24">
        <v>444.65</v>
      </c>
      <c r="K298" s="14"/>
      <c r="L298" s="14"/>
      <c r="M298" s="14"/>
      <c r="N298" s="14"/>
      <c r="O298" s="14"/>
      <c r="P298" s="14"/>
      <c r="Q298" s="14"/>
      <c r="R298" s="14"/>
      <c r="S298" s="14"/>
      <c r="T298" s="14"/>
    </row>
    <row r="299" spans="1:20">
      <c r="A299" s="14"/>
      <c r="B299" s="16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</row>
    <row r="300" spans="1:20">
      <c r="A300" s="14"/>
      <c r="B300" s="16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</row>
    <row r="301" spans="1:20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M301" s="14"/>
      <c r="N301" s="14"/>
      <c r="O301" s="14"/>
      <c r="P301" s="14"/>
      <c r="Q301" s="14"/>
      <c r="R301" s="14"/>
      <c r="S301" s="14"/>
      <c r="T301" s="14"/>
    </row>
    <row r="302" spans="1:20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M302" s="14"/>
      <c r="N302" s="14"/>
      <c r="O302" s="14"/>
      <c r="P302" s="14"/>
      <c r="Q302" s="14"/>
      <c r="R302" s="14"/>
      <c r="S302" s="14"/>
      <c r="T302" s="14"/>
    </row>
    <row r="303" spans="1:20">
      <c r="A303" s="32"/>
      <c r="B303" s="33"/>
      <c r="C303" s="32"/>
      <c r="D303" s="32"/>
      <c r="E303" s="32"/>
      <c r="F303" s="34"/>
      <c r="G303" s="34"/>
      <c r="H303" s="34"/>
      <c r="I303" s="32"/>
      <c r="J303" s="32"/>
      <c r="K303" s="14"/>
      <c r="L303" s="14"/>
      <c r="M303" s="14"/>
      <c r="N303" s="14"/>
      <c r="O303" s="14"/>
      <c r="P303" s="14"/>
      <c r="Q303" s="14"/>
      <c r="R303" s="14"/>
      <c r="S303" s="14"/>
      <c r="T303" s="14"/>
    </row>
    <row r="304" spans="1:20">
      <c r="A304" s="22"/>
      <c r="B304" s="21"/>
      <c r="C304" s="22"/>
      <c r="D304" s="22"/>
      <c r="E304" s="22"/>
      <c r="F304" s="22"/>
      <c r="G304" s="22"/>
      <c r="H304" s="22"/>
      <c r="I304" s="23"/>
      <c r="J304" s="22"/>
      <c r="K304" s="14"/>
      <c r="L304" s="14"/>
      <c r="M304" s="14"/>
      <c r="N304" s="14"/>
      <c r="O304" s="14"/>
      <c r="P304" s="14"/>
      <c r="Q304" s="14"/>
      <c r="R304" s="14"/>
      <c r="S304" s="14"/>
      <c r="T304" s="14"/>
    </row>
    <row r="305" spans="1:20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14"/>
      <c r="L305" s="14"/>
      <c r="M305" s="14"/>
      <c r="N305" s="14"/>
      <c r="O305" s="14"/>
      <c r="P305" s="14"/>
      <c r="Q305" s="14"/>
      <c r="R305" s="14"/>
      <c r="S305" s="14"/>
      <c r="T305" s="14"/>
    </row>
    <row r="306" spans="1:20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M306" s="14"/>
      <c r="N306" s="14"/>
      <c r="O306" s="14"/>
      <c r="P306" s="14"/>
      <c r="Q306" s="14"/>
      <c r="R306" s="14"/>
      <c r="S306" s="14"/>
      <c r="T306" s="14"/>
    </row>
    <row r="307" spans="1:20">
      <c r="A307" s="32"/>
      <c r="B307" s="33"/>
      <c r="C307" s="32"/>
      <c r="D307" s="32"/>
      <c r="E307" s="32"/>
      <c r="F307" s="34"/>
      <c r="G307" s="34"/>
      <c r="H307" s="34"/>
      <c r="I307" s="32"/>
      <c r="J307" s="32"/>
      <c r="K307" s="14"/>
      <c r="L307" s="14"/>
      <c r="M307" s="14"/>
      <c r="N307" s="14"/>
      <c r="O307" s="14"/>
      <c r="P307" s="14"/>
      <c r="Q307" s="14"/>
      <c r="R307" s="14"/>
      <c r="S307" s="14"/>
      <c r="T307" s="14"/>
    </row>
    <row r="308" spans="1:20">
      <c r="A308" s="22"/>
      <c r="B308" s="21"/>
      <c r="C308" s="22"/>
      <c r="D308" s="22"/>
      <c r="E308" s="22"/>
      <c r="F308" s="22"/>
      <c r="G308" s="22"/>
      <c r="H308" s="22"/>
      <c r="I308" s="23"/>
      <c r="J308" s="22"/>
      <c r="K308" s="14"/>
      <c r="L308" s="14"/>
      <c r="M308" s="14"/>
      <c r="N308" s="14"/>
      <c r="O308" s="14"/>
      <c r="P308" s="14"/>
      <c r="Q308" s="14"/>
      <c r="R308" s="14"/>
      <c r="S308" s="14"/>
      <c r="T308" s="14"/>
    </row>
    <row r="309" spans="1:20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14"/>
      <c r="L309" s="14"/>
      <c r="M309" s="14"/>
      <c r="N309" s="14"/>
      <c r="O309" s="14"/>
      <c r="P309" s="14"/>
      <c r="Q309" s="14"/>
      <c r="R309" s="14"/>
      <c r="S309" s="14"/>
      <c r="T309" s="14"/>
    </row>
    <row r="310" spans="1:2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</row>
    <row r="311" spans="1:20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</row>
    <row r="312" spans="1:20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</row>
    <row r="313" spans="1:20">
      <c r="R313" s="14"/>
      <c r="S313" s="14"/>
      <c r="T313" s="14"/>
    </row>
    <row r="314" spans="1:20">
      <c r="R314" s="14"/>
      <c r="S314" s="14"/>
      <c r="T314" s="14"/>
    </row>
    <row r="315" spans="1:20">
      <c r="R315" s="14"/>
      <c r="S315" s="14"/>
      <c r="T315" s="14"/>
    </row>
    <row r="316" spans="1:20">
      <c r="R316" s="14"/>
      <c r="S316" s="14"/>
      <c r="T316" s="14"/>
    </row>
    <row r="317" spans="1:20">
      <c r="R317" s="14"/>
      <c r="S317" s="14"/>
      <c r="T317" s="14"/>
    </row>
    <row r="318" spans="1:20">
      <c r="R318" s="14"/>
      <c r="S318" s="14"/>
      <c r="T318" s="14"/>
    </row>
    <row r="319" spans="1:20">
      <c r="R319" s="14"/>
      <c r="S319" s="14"/>
      <c r="T319" s="14"/>
    </row>
    <row r="320" spans="1:20">
      <c r="R320" s="14"/>
      <c r="S320" s="14"/>
      <c r="T320" s="14"/>
    </row>
    <row r="321" spans="18:20">
      <c r="R321" s="14"/>
      <c r="S321" s="14"/>
      <c r="T321" s="14"/>
    </row>
    <row r="322" spans="18:20">
      <c r="R322" s="14"/>
      <c r="S322" s="14"/>
      <c r="T322" s="14"/>
    </row>
    <row r="323" spans="18:20">
      <c r="R323" s="14"/>
      <c r="S323" s="14"/>
      <c r="T323" s="14"/>
    </row>
    <row r="324" spans="18:20">
      <c r="R324" s="14"/>
      <c r="S324" s="14"/>
      <c r="T324" s="14"/>
    </row>
    <row r="325" spans="18:20">
      <c r="R325" s="14"/>
      <c r="S325" s="14"/>
      <c r="T325" s="14"/>
    </row>
    <row r="326" spans="18:20">
      <c r="R326" s="14"/>
      <c r="S326" s="14"/>
      <c r="T326" s="14"/>
    </row>
    <row r="327" spans="18:20">
      <c r="R327" s="14"/>
      <c r="S327" s="14"/>
      <c r="T327" s="14"/>
    </row>
    <row r="328" spans="18:20">
      <c r="R328" s="14"/>
      <c r="S328" s="14"/>
      <c r="T328" s="14"/>
    </row>
    <row r="329" spans="18:20">
      <c r="R329" s="14"/>
      <c r="S329" s="14"/>
      <c r="T329" s="14"/>
    </row>
    <row r="330" spans="18:20">
      <c r="R330" s="14"/>
      <c r="S330" s="14"/>
      <c r="T330" s="14"/>
    </row>
    <row r="331" spans="18:20">
      <c r="R331" s="14"/>
      <c r="S331" s="14"/>
      <c r="T331" s="14"/>
    </row>
    <row r="332" spans="18:20">
      <c r="R332" s="14"/>
      <c r="S332" s="14"/>
      <c r="T332" s="14"/>
    </row>
    <row r="333" spans="18:20">
      <c r="R333" s="14"/>
      <c r="S333" s="14"/>
      <c r="T333" s="14"/>
    </row>
    <row r="334" spans="18:20">
      <c r="R334" s="14"/>
      <c r="S334" s="14"/>
      <c r="T334" s="14"/>
    </row>
    <row r="335" spans="18:20">
      <c r="R335" s="14"/>
      <c r="S335" s="14"/>
      <c r="T335" s="14"/>
    </row>
    <row r="336" spans="18:20">
      <c r="R336" s="14"/>
      <c r="S336" s="14"/>
      <c r="T336" s="14"/>
    </row>
    <row r="337" spans="18:20">
      <c r="R337" s="14"/>
      <c r="S337" s="14"/>
      <c r="T337" s="14"/>
    </row>
    <row r="338" spans="18:20">
      <c r="R338" s="14"/>
      <c r="S338" s="14"/>
      <c r="T338" s="14"/>
    </row>
    <row r="339" spans="18:20">
      <c r="R339" s="14"/>
      <c r="S339" s="14"/>
      <c r="T339" s="14"/>
    </row>
    <row r="340" spans="18:20">
      <c r="R340" s="14"/>
      <c r="S340" s="14"/>
      <c r="T340" s="14"/>
    </row>
    <row r="341" spans="18:20">
      <c r="R341" s="14"/>
      <c r="S341" s="14"/>
      <c r="T341" s="14"/>
    </row>
    <row r="342" spans="18:20">
      <c r="R342" s="14"/>
      <c r="S342" s="14"/>
      <c r="T342" s="14"/>
    </row>
    <row r="343" spans="18:20">
      <c r="R343" s="14"/>
      <c r="S343" s="14"/>
      <c r="T343" s="14"/>
    </row>
    <row r="344" spans="18:20">
      <c r="R344" s="14"/>
      <c r="S344" s="14"/>
      <c r="T344" s="14"/>
    </row>
    <row r="345" spans="18:20">
      <c r="R345" s="14"/>
      <c r="S345" s="14"/>
      <c r="T345" s="14"/>
    </row>
    <row r="346" spans="18:20">
      <c r="R346" s="14"/>
      <c r="S346" s="14"/>
      <c r="T346" s="14"/>
    </row>
    <row r="347" spans="18:20">
      <c r="R347" s="14"/>
      <c r="S347" s="14"/>
      <c r="T347" s="14"/>
    </row>
    <row r="348" spans="18:20">
      <c r="R348" s="14"/>
      <c r="S348" s="14"/>
      <c r="T348" s="14"/>
    </row>
    <row r="349" spans="18:20">
      <c r="R349" s="14"/>
      <c r="S349" s="14"/>
      <c r="T349" s="14"/>
    </row>
    <row r="350" spans="18:20">
      <c r="R350" s="14"/>
      <c r="S350" s="14"/>
      <c r="T350" s="14"/>
    </row>
    <row r="351" spans="18:20">
      <c r="R351" s="14"/>
      <c r="S351" s="14"/>
      <c r="T351" s="14"/>
    </row>
    <row r="352" spans="18:20">
      <c r="R352" s="14"/>
      <c r="S352" s="14"/>
      <c r="T352" s="14"/>
    </row>
    <row r="353" spans="1:20">
      <c r="R353" s="14"/>
      <c r="S353" s="14"/>
      <c r="T353" s="14"/>
    </row>
    <row r="354" spans="1:20">
      <c r="R354" s="14"/>
      <c r="S354" s="14"/>
      <c r="T354" s="14"/>
    </row>
    <row r="355" spans="1:20">
      <c r="R355" s="14"/>
      <c r="S355" s="14"/>
      <c r="T355" s="14"/>
    </row>
    <row r="356" spans="1:20">
      <c r="R356" s="14"/>
      <c r="S356" s="14"/>
      <c r="T356" s="14"/>
    </row>
    <row r="357" spans="1:20">
      <c r="R357" s="14"/>
      <c r="S357" s="14"/>
      <c r="T357" s="14"/>
    </row>
    <row r="358" spans="1:20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</row>
    <row r="359" spans="1:20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</row>
    <row r="360" spans="1:2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</row>
    <row r="361" spans="1:20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</row>
    <row r="362" spans="1:20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</row>
    <row r="363" spans="1:20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</row>
    <row r="364" spans="1:20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</row>
    <row r="365" spans="1:20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</row>
    <row r="366" spans="1:20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</row>
    <row r="367" spans="1:20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</row>
    <row r="368" spans="1:20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</row>
    <row r="369" spans="1:20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</row>
    <row r="370" spans="1:2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</row>
    <row r="371" spans="1:20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</row>
    <row r="372" spans="1:20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</row>
    <row r="373" spans="1:20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</row>
    <row r="374" spans="1:20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</row>
    <row r="375" spans="1:20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</row>
    <row r="376" spans="1:20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</row>
    <row r="377" spans="1:20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</row>
    <row r="378" spans="1:20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</row>
    <row r="379" spans="1:20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</row>
    <row r="380" spans="1:2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</row>
    <row r="381" spans="1:20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</row>
    <row r="382" spans="1:20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</row>
    <row r="383" spans="1:20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</row>
    <row r="384" spans="1:20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</row>
    <row r="385" spans="1:20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</row>
    <row r="386" spans="1:20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</row>
    <row r="387" spans="1:20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</row>
    <row r="388" spans="1:20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</row>
    <row r="389" spans="1:20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</row>
    <row r="390" spans="1:2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</row>
    <row r="391" spans="1:20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</row>
    <row r="392" spans="1:20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</row>
    <row r="393" spans="1:20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</row>
    <row r="394" spans="1:20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</row>
    <row r="395" spans="1:20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</row>
    <row r="396" spans="1:20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</row>
    <row r="397" spans="1:20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</row>
    <row r="398" spans="1:20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</row>
    <row r="399" spans="1:20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</row>
    <row r="400" spans="1:2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</row>
    <row r="401" spans="1:20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</row>
    <row r="402" spans="1:20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</row>
    <row r="403" spans="1:20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</row>
    <row r="404" spans="1:20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</row>
    <row r="405" spans="1:20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</row>
    <row r="406" spans="1:20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</row>
    <row r="407" spans="1:20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</row>
    <row r="408" spans="1:20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</row>
    <row r="409" spans="1:20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</row>
    <row r="410" spans="1:2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</row>
    <row r="411" spans="1:20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</row>
    <row r="412" spans="1:20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</row>
    <row r="413" spans="1:20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</row>
    <row r="414" spans="1:20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</row>
    <row r="415" spans="1:20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</row>
    <row r="416" spans="1:20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</row>
    <row r="417" spans="1:20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</row>
  </sheetData>
  <mergeCells count="40">
    <mergeCell ref="A54:J54"/>
    <mergeCell ref="A215:J215"/>
    <mergeCell ref="A1:J1"/>
    <mergeCell ref="A2:J2"/>
    <mergeCell ref="A16:J16"/>
    <mergeCell ref="A30:J30"/>
    <mergeCell ref="A41:J41"/>
    <mergeCell ref="A153:J153"/>
    <mergeCell ref="A55:J55"/>
    <mergeCell ref="A69:J69"/>
    <mergeCell ref="A83:J83"/>
    <mergeCell ref="A93:J93"/>
    <mergeCell ref="A106:J106"/>
    <mergeCell ref="A107:J107"/>
    <mergeCell ref="A121:J121"/>
    <mergeCell ref="A135:J135"/>
    <mergeCell ref="A142:J142"/>
    <mergeCell ref="A152:J152"/>
    <mergeCell ref="A249:J249"/>
    <mergeCell ref="A167:J167"/>
    <mergeCell ref="A181:J181"/>
    <mergeCell ref="A188:J188"/>
    <mergeCell ref="A198:J198"/>
    <mergeCell ref="A199:J199"/>
    <mergeCell ref="A207:J207"/>
    <mergeCell ref="A221:J221"/>
    <mergeCell ref="A229:J229"/>
    <mergeCell ref="A230:J230"/>
    <mergeCell ref="A237:J237"/>
    <mergeCell ref="A244:J244"/>
    <mergeCell ref="A282:J282"/>
    <mergeCell ref="A287:J287"/>
    <mergeCell ref="A292:J292"/>
    <mergeCell ref="A296:J296"/>
    <mergeCell ref="A258:J258"/>
    <mergeCell ref="A259:J259"/>
    <mergeCell ref="A264:J264"/>
    <mergeCell ref="A269:J269"/>
    <mergeCell ref="A274:J274"/>
    <mergeCell ref="A281:J281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opLeftCell="B1" workbookViewId="0">
      <selection activeCell="A3" sqref="A3:I31"/>
    </sheetView>
  </sheetViews>
  <sheetFormatPr defaultRowHeight="14.4"/>
  <cols>
    <col min="1" max="1" width="13.5546875" style="40" customWidth="1"/>
    <col min="2" max="8" width="8.88671875" style="40"/>
    <col min="9" max="9" width="15.21875" style="40" customWidth="1"/>
    <col min="10" max="16384" width="8.88671875" style="40"/>
  </cols>
  <sheetData>
    <row r="1" spans="1:12">
      <c r="A1" s="61" t="s">
        <v>52</v>
      </c>
      <c r="B1" s="61"/>
      <c r="C1" s="61"/>
      <c r="D1" s="61"/>
      <c r="E1" s="61"/>
      <c r="F1" s="61"/>
      <c r="G1" s="61"/>
      <c r="H1" s="61"/>
      <c r="I1" s="61"/>
    </row>
    <row r="3" spans="1:12">
      <c r="A3" s="60" t="s">
        <v>47</v>
      </c>
      <c r="B3" s="60"/>
      <c r="C3" s="60"/>
      <c r="D3" s="60"/>
      <c r="E3" s="60"/>
      <c r="F3" s="60"/>
      <c r="G3" s="60"/>
      <c r="H3" s="60"/>
      <c r="I3" s="60"/>
    </row>
    <row r="4" spans="1:12">
      <c r="A4" s="42" t="s">
        <v>51</v>
      </c>
      <c r="B4" s="42" t="s">
        <v>4</v>
      </c>
      <c r="C4" s="43" t="s">
        <v>5</v>
      </c>
      <c r="D4" s="43" t="s">
        <v>6</v>
      </c>
      <c r="E4" s="44">
        <v>0.25</v>
      </c>
      <c r="F4" s="44">
        <v>0.75</v>
      </c>
      <c r="G4" s="44">
        <v>0.9</v>
      </c>
      <c r="H4" s="43" t="s">
        <v>7</v>
      </c>
      <c r="I4" s="43" t="s">
        <v>50</v>
      </c>
      <c r="L4" s="40" t="s">
        <v>9</v>
      </c>
    </row>
    <row r="5" spans="1:12">
      <c r="A5" s="45">
        <v>5</v>
      </c>
      <c r="B5" s="46">
        <v>10.695</v>
      </c>
      <c r="C5" s="46">
        <v>9.5399999999999991</v>
      </c>
      <c r="D5" s="46">
        <v>3.899</v>
      </c>
      <c r="E5" s="46">
        <v>6.2220000000000004</v>
      </c>
      <c r="F5" s="46">
        <v>13.153</v>
      </c>
      <c r="G5" s="46">
        <v>17.942</v>
      </c>
      <c r="H5" s="47">
        <v>0</v>
      </c>
      <c r="I5" s="46">
        <v>14.478999999999999</v>
      </c>
    </row>
    <row r="6" spans="1:12">
      <c r="A6" s="45">
        <v>10</v>
      </c>
      <c r="B6" s="46">
        <v>10.138</v>
      </c>
      <c r="C6" s="46">
        <v>8.9359999999999999</v>
      </c>
      <c r="D6" s="46">
        <v>3.5640000000000001</v>
      </c>
      <c r="E6" s="46">
        <v>5.7009999999999996</v>
      </c>
      <c r="F6" s="46">
        <v>12.673999999999999</v>
      </c>
      <c r="G6" s="46">
        <v>17.236000000000001</v>
      </c>
      <c r="H6" s="47">
        <v>0</v>
      </c>
      <c r="I6" s="46">
        <v>14.082000000000001</v>
      </c>
    </row>
    <row r="7" spans="1:12">
      <c r="A7" s="45">
        <v>15</v>
      </c>
      <c r="B7" s="46">
        <v>9.9540000000000006</v>
      </c>
      <c r="C7" s="46">
        <v>8.7590000000000003</v>
      </c>
      <c r="D7" s="46">
        <v>3.3250000000000002</v>
      </c>
      <c r="E7" s="46">
        <v>5.4580000000000002</v>
      </c>
      <c r="F7" s="46">
        <v>12.516999999999999</v>
      </c>
      <c r="G7" s="46">
        <v>17.151</v>
      </c>
      <c r="H7" s="47">
        <v>1.0399999999999999E-3</v>
      </c>
      <c r="I7" s="46">
        <v>13.864000000000001</v>
      </c>
    </row>
    <row r="8" spans="1:12">
      <c r="A8" s="45">
        <v>20</v>
      </c>
      <c r="B8" s="46">
        <v>9.8420000000000005</v>
      </c>
      <c r="C8" s="46">
        <v>8.7219999999999995</v>
      </c>
      <c r="D8" s="46">
        <v>3.24</v>
      </c>
      <c r="E8" s="46">
        <v>5.4450000000000003</v>
      </c>
      <c r="F8" s="46">
        <v>12.32</v>
      </c>
      <c r="G8" s="46">
        <v>16.739000000000001</v>
      </c>
      <c r="H8" s="47">
        <v>0</v>
      </c>
      <c r="I8" s="46">
        <v>13.803000000000001</v>
      </c>
    </row>
    <row r="9" spans="1:12">
      <c r="A9" s="45">
        <v>40</v>
      </c>
      <c r="B9" s="46">
        <v>10.433999999999999</v>
      </c>
      <c r="C9" s="46">
        <v>9.2829999999999995</v>
      </c>
      <c r="D9" s="46">
        <v>3.3359999999999999</v>
      </c>
      <c r="E9" s="46">
        <v>5.6970000000000001</v>
      </c>
      <c r="F9" s="46">
        <v>13.196</v>
      </c>
      <c r="G9" s="46">
        <v>17.922000000000001</v>
      </c>
      <c r="H9" s="47">
        <v>1.0399999999999999E-3</v>
      </c>
      <c r="I9" s="46">
        <v>14.762</v>
      </c>
    </row>
    <row r="10" spans="1:12">
      <c r="A10" s="45">
        <v>80</v>
      </c>
      <c r="B10" s="46">
        <v>10.515000000000001</v>
      </c>
      <c r="C10" s="46">
        <v>9.3840000000000003</v>
      </c>
      <c r="D10" s="46">
        <v>3.4359999999999999</v>
      </c>
      <c r="E10" s="46">
        <v>5.94</v>
      </c>
      <c r="F10" s="46">
        <v>13.196999999999999</v>
      </c>
      <c r="G10" s="46">
        <v>17.777000000000001</v>
      </c>
      <c r="H10" s="47">
        <v>0</v>
      </c>
      <c r="I10" s="46">
        <v>14.635999999999999</v>
      </c>
    </row>
    <row r="11" spans="1:12">
      <c r="A11" s="45">
        <v>120</v>
      </c>
      <c r="B11" s="46">
        <v>11.000999999999999</v>
      </c>
      <c r="C11" s="46">
        <v>9.8360000000000003</v>
      </c>
      <c r="D11" s="46">
        <v>3.6230000000000002</v>
      </c>
      <c r="E11" s="46">
        <v>6.1449999999999996</v>
      </c>
      <c r="F11" s="46">
        <v>13.798999999999999</v>
      </c>
      <c r="G11" s="46">
        <v>18.847999999999999</v>
      </c>
      <c r="H11" s="47">
        <v>1.0399999999999999E-3</v>
      </c>
      <c r="I11" s="46">
        <v>14.992000000000001</v>
      </c>
    </row>
    <row r="12" spans="1:12">
      <c r="A12" s="39"/>
      <c r="H12" s="41"/>
    </row>
    <row r="13" spans="1:12">
      <c r="A13" s="60" t="s">
        <v>48</v>
      </c>
      <c r="B13" s="60"/>
      <c r="C13" s="60"/>
      <c r="D13" s="60"/>
      <c r="E13" s="60"/>
      <c r="F13" s="60"/>
      <c r="G13" s="60"/>
      <c r="H13" s="60"/>
      <c r="I13" s="60"/>
    </row>
    <row r="14" spans="1:12">
      <c r="A14" s="42" t="s">
        <v>51</v>
      </c>
      <c r="B14" s="42" t="s">
        <v>4</v>
      </c>
      <c r="C14" s="43" t="s">
        <v>5</v>
      </c>
      <c r="D14" s="43" t="s">
        <v>6</v>
      </c>
      <c r="E14" s="44">
        <v>0.25</v>
      </c>
      <c r="F14" s="44">
        <v>0.75</v>
      </c>
      <c r="G14" s="44">
        <v>0.9</v>
      </c>
      <c r="H14" s="43" t="s">
        <v>7</v>
      </c>
      <c r="I14" s="43" t="s">
        <v>50</v>
      </c>
    </row>
    <row r="15" spans="1:12">
      <c r="A15" s="45">
        <v>5</v>
      </c>
      <c r="B15" s="46">
        <v>3.0009999999999999</v>
      </c>
      <c r="C15" s="46">
        <v>2.714</v>
      </c>
      <c r="D15" s="46">
        <v>1.2749999999999999</v>
      </c>
      <c r="E15" s="46">
        <v>1.879</v>
      </c>
      <c r="F15" s="46">
        <v>3.6309999999999998</v>
      </c>
      <c r="G15" s="46">
        <v>4.8520000000000003</v>
      </c>
      <c r="H15" s="47">
        <v>0</v>
      </c>
      <c r="I15" s="46">
        <v>14.603</v>
      </c>
    </row>
    <row r="16" spans="1:12">
      <c r="A16" s="45">
        <v>10</v>
      </c>
      <c r="B16" s="46">
        <v>2.9119999999999999</v>
      </c>
      <c r="C16" s="46">
        <v>2.5990000000000002</v>
      </c>
      <c r="D16" s="46">
        <v>1.234</v>
      </c>
      <c r="E16" s="46">
        <v>1.7989999999999999</v>
      </c>
      <c r="F16" s="46">
        <v>3.5630000000000002</v>
      </c>
      <c r="G16" s="46">
        <v>4.734</v>
      </c>
      <c r="H16" s="47">
        <v>2.1099999999999999E-3</v>
      </c>
      <c r="I16" s="46">
        <v>14.57</v>
      </c>
    </row>
    <row r="17" spans="1:9">
      <c r="A17" s="45">
        <v>15</v>
      </c>
      <c r="B17" s="46">
        <v>2.8980000000000001</v>
      </c>
      <c r="C17" s="46">
        <v>2.5720000000000001</v>
      </c>
      <c r="D17" s="46">
        <v>1.196</v>
      </c>
      <c r="E17" s="46">
        <v>1.75</v>
      </c>
      <c r="F17" s="46">
        <v>3.5590000000000002</v>
      </c>
      <c r="G17" s="46">
        <v>4.7549999999999999</v>
      </c>
      <c r="H17" s="47">
        <v>0</v>
      </c>
      <c r="I17" s="46">
        <v>14.577</v>
      </c>
    </row>
    <row r="18" spans="1:9">
      <c r="A18" s="45">
        <v>20</v>
      </c>
      <c r="B18" s="46">
        <v>2.8090000000000002</v>
      </c>
      <c r="C18" s="46">
        <v>2.516</v>
      </c>
      <c r="D18" s="46">
        <v>1.1559999999999999</v>
      </c>
      <c r="E18" s="46">
        <v>1.6930000000000001</v>
      </c>
      <c r="F18" s="46">
        <v>3.4209999999999998</v>
      </c>
      <c r="G18" s="46">
        <v>4.5860000000000003</v>
      </c>
      <c r="H18" s="47">
        <v>2.1099999999999999E-3</v>
      </c>
      <c r="I18" s="46">
        <v>14.38</v>
      </c>
    </row>
    <row r="19" spans="1:9">
      <c r="A19" s="45">
        <v>40</v>
      </c>
      <c r="B19" s="46">
        <v>2.794</v>
      </c>
      <c r="C19" s="46">
        <v>2.5009999999999999</v>
      </c>
      <c r="D19" s="46">
        <v>1.1220000000000001</v>
      </c>
      <c r="E19" s="46">
        <v>1.6870000000000001</v>
      </c>
      <c r="F19" s="46">
        <v>3.415</v>
      </c>
      <c r="G19" s="46">
        <v>4.5999999999999996</v>
      </c>
      <c r="H19" s="47">
        <v>0</v>
      </c>
      <c r="I19" s="46">
        <v>14.776999999999999</v>
      </c>
    </row>
    <row r="20" spans="1:9">
      <c r="A20" s="45">
        <v>80</v>
      </c>
      <c r="B20" s="46">
        <v>2.8239999999999998</v>
      </c>
      <c r="C20" s="46">
        <v>2.52</v>
      </c>
      <c r="D20" s="46">
        <v>1.153</v>
      </c>
      <c r="E20" s="46">
        <v>1.7210000000000001</v>
      </c>
      <c r="F20" s="46">
        <v>3.44</v>
      </c>
      <c r="G20" s="46">
        <v>4.6070000000000002</v>
      </c>
      <c r="H20" s="47">
        <v>0</v>
      </c>
      <c r="I20" s="46">
        <v>15.260999999999999</v>
      </c>
    </row>
    <row r="21" spans="1:9">
      <c r="A21" s="45">
        <v>120</v>
      </c>
      <c r="B21" s="46">
        <v>3.016</v>
      </c>
      <c r="C21" s="46">
        <v>2.698</v>
      </c>
      <c r="D21" s="46">
        <v>1.23</v>
      </c>
      <c r="E21" s="46">
        <v>1.8520000000000001</v>
      </c>
      <c r="F21" s="46">
        <v>3.7130000000000001</v>
      </c>
      <c r="G21" s="46">
        <v>4.9539999999999997</v>
      </c>
      <c r="H21" s="47">
        <v>1.0200000000000001E-3</v>
      </c>
      <c r="I21" s="46">
        <v>16.504999999999999</v>
      </c>
    </row>
    <row r="22" spans="1:9">
      <c r="A22" s="39"/>
      <c r="H22" s="41"/>
    </row>
    <row r="23" spans="1:9">
      <c r="A23" s="60" t="s">
        <v>49</v>
      </c>
      <c r="B23" s="60"/>
      <c r="C23" s="60"/>
      <c r="D23" s="60"/>
      <c r="E23" s="60"/>
      <c r="F23" s="60"/>
      <c r="G23" s="60"/>
      <c r="H23" s="60"/>
      <c r="I23" s="60"/>
    </row>
    <row r="24" spans="1:9">
      <c r="A24" s="42" t="s">
        <v>51</v>
      </c>
      <c r="B24" s="42" t="s">
        <v>4</v>
      </c>
      <c r="C24" s="43" t="s">
        <v>5</v>
      </c>
      <c r="D24" s="43" t="s">
        <v>6</v>
      </c>
      <c r="E24" s="44">
        <v>0.25</v>
      </c>
      <c r="F24" s="44">
        <v>0.75</v>
      </c>
      <c r="G24" s="44">
        <v>0.9</v>
      </c>
      <c r="H24" s="43" t="s">
        <v>7</v>
      </c>
      <c r="I24" s="43" t="s">
        <v>50</v>
      </c>
    </row>
    <row r="25" spans="1:9">
      <c r="A25" s="45">
        <v>5</v>
      </c>
      <c r="B25" s="46">
        <v>1.4370000000000001</v>
      </c>
      <c r="C25" s="46">
        <v>1.331</v>
      </c>
      <c r="D25" s="46">
        <v>0.68899999999999995</v>
      </c>
      <c r="E25" s="46">
        <v>0.98099999999999998</v>
      </c>
      <c r="F25" s="46">
        <v>1.7110000000000001</v>
      </c>
      <c r="G25" s="46">
        <v>2.2280000000000002</v>
      </c>
      <c r="H25" s="47">
        <v>1.17E-3</v>
      </c>
      <c r="I25" s="46">
        <v>14.537000000000001</v>
      </c>
    </row>
    <row r="26" spans="1:9">
      <c r="A26" s="45">
        <v>10</v>
      </c>
      <c r="B26" s="46">
        <v>1.389</v>
      </c>
      <c r="C26" s="46">
        <v>1.266</v>
      </c>
      <c r="D26" s="46">
        <v>0.68600000000000005</v>
      </c>
      <c r="E26" s="46">
        <v>0.94199999999999995</v>
      </c>
      <c r="F26" s="46">
        <v>1.651</v>
      </c>
      <c r="G26" s="46">
        <v>2.1669999999999998</v>
      </c>
      <c r="H26" s="47">
        <v>3.16E-3</v>
      </c>
      <c r="I26" s="46">
        <v>14.528</v>
      </c>
    </row>
    <row r="27" spans="1:9">
      <c r="A27" s="45">
        <v>15</v>
      </c>
      <c r="B27" s="46">
        <v>1.389</v>
      </c>
      <c r="C27" s="46">
        <v>1.26</v>
      </c>
      <c r="D27" s="46">
        <v>0.67500000000000004</v>
      </c>
      <c r="E27" s="46">
        <v>0.91900000000000004</v>
      </c>
      <c r="F27" s="46">
        <v>1.6639999999999999</v>
      </c>
      <c r="G27" s="46">
        <v>2.17</v>
      </c>
      <c r="H27" s="47">
        <v>1.0499999999999999E-3</v>
      </c>
      <c r="I27" s="46">
        <v>15.188000000000001</v>
      </c>
    </row>
    <row r="28" spans="1:9">
      <c r="A28" s="45">
        <v>20</v>
      </c>
      <c r="B28" s="46">
        <v>1.351</v>
      </c>
      <c r="C28" s="46">
        <v>1.2210000000000001</v>
      </c>
      <c r="D28" s="46">
        <v>0.65900000000000003</v>
      </c>
      <c r="E28" s="46">
        <v>0.89100000000000001</v>
      </c>
      <c r="F28" s="46">
        <v>1.617</v>
      </c>
      <c r="G28" s="46">
        <v>2.1259999999999999</v>
      </c>
      <c r="H28" s="47">
        <v>3.29E-3</v>
      </c>
      <c r="I28" s="46">
        <v>15.111000000000001</v>
      </c>
    </row>
    <row r="29" spans="1:9">
      <c r="A29" s="45">
        <v>40</v>
      </c>
      <c r="B29" s="46">
        <v>1.38</v>
      </c>
      <c r="C29" s="46">
        <v>1.242</v>
      </c>
      <c r="D29" s="46">
        <v>0.67</v>
      </c>
      <c r="E29" s="46">
        <v>0.90600000000000003</v>
      </c>
      <c r="F29" s="46">
        <v>1.647</v>
      </c>
      <c r="G29" s="46">
        <v>2.1749999999999998</v>
      </c>
      <c r="H29" s="47">
        <v>4.96E-3</v>
      </c>
      <c r="I29" s="46">
        <v>16.751000000000001</v>
      </c>
    </row>
    <row r="30" spans="1:9">
      <c r="A30" s="45">
        <v>80</v>
      </c>
      <c r="B30" s="46">
        <v>1.341</v>
      </c>
      <c r="C30" s="46">
        <v>1.204</v>
      </c>
      <c r="D30" s="46">
        <v>0.66400000000000003</v>
      </c>
      <c r="E30" s="46">
        <v>0.89500000000000002</v>
      </c>
      <c r="F30" s="46">
        <v>1.601</v>
      </c>
      <c r="G30" s="46">
        <v>2.1070000000000002</v>
      </c>
      <c r="H30" s="47">
        <v>3.1900000000000001E-3</v>
      </c>
      <c r="I30" s="46">
        <v>17.698</v>
      </c>
    </row>
    <row r="31" spans="1:9">
      <c r="A31" s="46">
        <v>120</v>
      </c>
      <c r="B31" s="46">
        <v>1.3280000000000001</v>
      </c>
      <c r="C31" s="46">
        <v>1.1819999999999999</v>
      </c>
      <c r="D31" s="46">
        <v>0.64300000000000002</v>
      </c>
      <c r="E31" s="46">
        <v>0.88</v>
      </c>
      <c r="F31" s="46">
        <v>1.597</v>
      </c>
      <c r="G31" s="46">
        <v>2.11</v>
      </c>
      <c r="H31" s="47">
        <v>1.0399999999999999E-3</v>
      </c>
      <c r="I31" s="46">
        <v>19.507999999999999</v>
      </c>
    </row>
  </sheetData>
  <mergeCells count="4">
    <mergeCell ref="A3:I3"/>
    <mergeCell ref="A13:I13"/>
    <mergeCell ref="A23:I23"/>
    <mergeCell ref="A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7"/>
  <sheetViews>
    <sheetView topLeftCell="A73" workbookViewId="0">
      <selection activeCell="A2" sqref="A2:I97"/>
    </sheetView>
  </sheetViews>
  <sheetFormatPr defaultRowHeight="14.4"/>
  <cols>
    <col min="1" max="1" width="8.88671875" style="40"/>
    <col min="2" max="2" width="10.6640625" style="40" customWidth="1"/>
    <col min="3" max="3" width="10.21875" style="40" customWidth="1"/>
    <col min="4" max="8" width="8.88671875" style="40"/>
    <col min="9" max="9" width="19" style="40" customWidth="1"/>
    <col min="10" max="16384" width="8.88671875" style="40"/>
  </cols>
  <sheetData>
    <row r="2" spans="1:9">
      <c r="A2" s="62" t="s">
        <v>26</v>
      </c>
      <c r="B2" s="63"/>
      <c r="C2" s="63"/>
      <c r="D2" s="63"/>
      <c r="E2" s="63"/>
      <c r="F2" s="63"/>
      <c r="G2" s="63"/>
      <c r="H2" s="63"/>
      <c r="I2" s="63"/>
    </row>
    <row r="3" spans="1:9">
      <c r="A3" s="42" t="s">
        <v>62</v>
      </c>
      <c r="B3" s="43" t="s">
        <v>54</v>
      </c>
      <c r="C3" s="43" t="s">
        <v>55</v>
      </c>
      <c r="D3" s="43" t="s">
        <v>6</v>
      </c>
      <c r="E3" s="43" t="s">
        <v>56</v>
      </c>
      <c r="F3" s="43" t="s">
        <v>57</v>
      </c>
      <c r="G3" s="43" t="s">
        <v>58</v>
      </c>
      <c r="H3" s="43" t="s">
        <v>59</v>
      </c>
      <c r="I3" s="43" t="s">
        <v>61</v>
      </c>
    </row>
    <row r="4" spans="1:9">
      <c r="A4" s="45" t="s">
        <v>60</v>
      </c>
      <c r="B4" s="46">
        <v>2.254</v>
      </c>
      <c r="C4" s="46">
        <v>2.0339999999999998</v>
      </c>
      <c r="D4" s="46">
        <v>0.95199999999999996</v>
      </c>
      <c r="E4" s="46">
        <v>1.3939999999999999</v>
      </c>
      <c r="F4" s="46">
        <v>2.7210000000000001</v>
      </c>
      <c r="G4" s="46">
        <v>3.617</v>
      </c>
      <c r="H4" s="47">
        <v>1.01E-3</v>
      </c>
      <c r="I4" s="46">
        <v>2.7160000000000002</v>
      </c>
    </row>
    <row r="5" spans="1:9">
      <c r="A5" s="45">
        <v>2</v>
      </c>
      <c r="B5" s="46">
        <v>2.4540000000000002</v>
      </c>
      <c r="C5" s="46">
        <v>2.222</v>
      </c>
      <c r="D5" s="46">
        <v>1.3109999999999999</v>
      </c>
      <c r="E5" s="46">
        <v>1.7490000000000001</v>
      </c>
      <c r="F5" s="46">
        <v>2.7130000000000001</v>
      </c>
      <c r="G5" s="46">
        <v>3.4750000000000001</v>
      </c>
      <c r="H5" s="47">
        <v>0</v>
      </c>
      <c r="I5" s="46">
        <v>2.7320000000000002</v>
      </c>
    </row>
    <row r="6" spans="1:9">
      <c r="A6" s="45">
        <v>4</v>
      </c>
      <c r="B6" s="46">
        <v>3.0019999999999998</v>
      </c>
      <c r="C6" s="46">
        <v>2.403</v>
      </c>
      <c r="D6" s="46">
        <v>1.708</v>
      </c>
      <c r="E6" s="46">
        <v>2.0720000000000001</v>
      </c>
      <c r="F6" s="46">
        <v>2.9359999999999999</v>
      </c>
      <c r="G6" s="46">
        <v>4.2329999999999997</v>
      </c>
      <c r="H6" s="47">
        <v>0</v>
      </c>
      <c r="I6" s="46">
        <v>2.746</v>
      </c>
    </row>
    <row r="7" spans="1:9">
      <c r="A7" s="45">
        <v>8</v>
      </c>
      <c r="B7" s="46">
        <v>3.383</v>
      </c>
      <c r="C7" s="46">
        <v>2.5089999999999999</v>
      </c>
      <c r="D7" s="46">
        <v>1.8149999999999999</v>
      </c>
      <c r="E7" s="46">
        <v>2.141</v>
      </c>
      <c r="F7" s="46">
        <v>3.2610000000000001</v>
      </c>
      <c r="G7" s="46">
        <v>4.7409999999999997</v>
      </c>
      <c r="H7" s="47">
        <v>0</v>
      </c>
      <c r="I7" s="46">
        <v>2.7709999999999999</v>
      </c>
    </row>
    <row r="8" spans="1:9">
      <c r="A8" s="45">
        <v>16</v>
      </c>
      <c r="B8" s="46">
        <v>3.2410000000000001</v>
      </c>
      <c r="C8" s="46">
        <v>2.742</v>
      </c>
      <c r="D8" s="46">
        <v>1.879</v>
      </c>
      <c r="E8" s="46">
        <v>2.2749999999999999</v>
      </c>
      <c r="F8" s="46">
        <v>3.476</v>
      </c>
      <c r="G8" s="46">
        <v>4.6050000000000004</v>
      </c>
      <c r="H8" s="47">
        <v>1.08E-3</v>
      </c>
      <c r="I8" s="46">
        <v>2.8210000000000002</v>
      </c>
    </row>
    <row r="9" spans="1:9">
      <c r="A9" s="45">
        <v>32</v>
      </c>
      <c r="B9" s="46">
        <v>3.403</v>
      </c>
      <c r="C9" s="46">
        <v>3.08</v>
      </c>
      <c r="D9" s="46">
        <v>1.9059999999999999</v>
      </c>
      <c r="E9" s="46">
        <v>2.4359999999999999</v>
      </c>
      <c r="F9" s="46">
        <v>3.8820000000000001</v>
      </c>
      <c r="G9" s="46">
        <v>5.1239999999999997</v>
      </c>
      <c r="H9" s="47">
        <v>0</v>
      </c>
      <c r="I9" s="46">
        <v>2.9260000000000002</v>
      </c>
    </row>
    <row r="10" spans="1:9">
      <c r="A10" s="45">
        <v>64</v>
      </c>
      <c r="B10" s="46">
        <v>4.4939999999999998</v>
      </c>
      <c r="C10" s="46">
        <v>4.0060000000000002</v>
      </c>
      <c r="D10" s="46">
        <v>2.4279999999999999</v>
      </c>
      <c r="E10" s="46">
        <v>3.1120000000000001</v>
      </c>
      <c r="F10" s="46">
        <v>5.125</v>
      </c>
      <c r="G10" s="46">
        <v>7.0789999999999997</v>
      </c>
      <c r="H10" s="47">
        <v>1.0200000000000001E-3</v>
      </c>
      <c r="I10" s="46">
        <v>3.1659999999999999</v>
      </c>
    </row>
    <row r="11" spans="1:9">
      <c r="A11" s="45">
        <v>128</v>
      </c>
      <c r="B11" s="46">
        <v>6.7190000000000003</v>
      </c>
      <c r="C11" s="46">
        <v>5.7960000000000003</v>
      </c>
      <c r="D11" s="46">
        <v>3.17</v>
      </c>
      <c r="E11" s="46">
        <v>4.3689999999999998</v>
      </c>
      <c r="F11" s="46">
        <v>7.67</v>
      </c>
      <c r="G11" s="46">
        <v>10.856999999999999</v>
      </c>
      <c r="H11" s="47">
        <v>0</v>
      </c>
      <c r="I11" s="46">
        <v>3.7120000000000002</v>
      </c>
    </row>
    <row r="13" spans="1:9">
      <c r="A13" s="62" t="s">
        <v>31</v>
      </c>
      <c r="B13" s="63"/>
      <c r="C13" s="63"/>
      <c r="D13" s="63"/>
      <c r="E13" s="63"/>
      <c r="F13" s="63"/>
      <c r="G13" s="63"/>
      <c r="H13" s="63"/>
      <c r="I13" s="63"/>
    </row>
    <row r="14" spans="1:9">
      <c r="A14" s="42" t="s">
        <v>62</v>
      </c>
      <c r="B14" s="43" t="s">
        <v>54</v>
      </c>
      <c r="C14" s="43" t="s">
        <v>55</v>
      </c>
      <c r="D14" s="43" t="s">
        <v>6</v>
      </c>
      <c r="E14" s="43" t="s">
        <v>56</v>
      </c>
      <c r="F14" s="43" t="s">
        <v>57</v>
      </c>
      <c r="G14" s="43" t="s">
        <v>58</v>
      </c>
      <c r="H14" s="43" t="s">
        <v>59</v>
      </c>
      <c r="I14" s="43" t="s">
        <v>61</v>
      </c>
    </row>
    <row r="15" spans="1:9">
      <c r="A15" s="45" t="s">
        <v>60</v>
      </c>
      <c r="B15" s="46">
        <v>5.0389999999999997</v>
      </c>
      <c r="C15" s="46">
        <v>4.4809999999999999</v>
      </c>
      <c r="D15" s="46">
        <v>1.837</v>
      </c>
      <c r="E15" s="46">
        <v>2.8889999999999998</v>
      </c>
      <c r="F15" s="46">
        <v>6.2140000000000004</v>
      </c>
      <c r="G15" s="46">
        <v>8.4469999999999992</v>
      </c>
      <c r="H15" s="47">
        <v>0</v>
      </c>
      <c r="I15" s="46">
        <v>6.7050000000000001</v>
      </c>
    </row>
    <row r="16" spans="1:9">
      <c r="A16" s="45">
        <v>2</v>
      </c>
      <c r="B16" s="46">
        <v>5.4160000000000004</v>
      </c>
      <c r="C16" s="46">
        <v>4.8369999999999997</v>
      </c>
      <c r="D16" s="46">
        <v>2.6520000000000001</v>
      </c>
      <c r="E16" s="46">
        <v>3.6749999999999998</v>
      </c>
      <c r="F16" s="46">
        <v>6.048</v>
      </c>
      <c r="G16" s="46">
        <v>7.7220000000000004</v>
      </c>
      <c r="H16" s="47">
        <v>0</v>
      </c>
      <c r="I16" s="46">
        <v>6.7210000000000001</v>
      </c>
    </row>
    <row r="17" spans="1:9">
      <c r="A17" s="45">
        <v>4</v>
      </c>
      <c r="B17" s="46">
        <v>7.149</v>
      </c>
      <c r="C17" s="46">
        <v>5.26</v>
      </c>
      <c r="D17" s="46">
        <v>3.6760000000000002</v>
      </c>
      <c r="E17" s="46">
        <v>4.4809999999999999</v>
      </c>
      <c r="F17" s="46">
        <v>6.3380000000000001</v>
      </c>
      <c r="G17" s="46">
        <v>10.151</v>
      </c>
      <c r="H17" s="47">
        <v>1.06E-3</v>
      </c>
      <c r="I17" s="46">
        <v>6.7350000000000003</v>
      </c>
    </row>
    <row r="18" spans="1:9">
      <c r="A18" s="45">
        <v>8</v>
      </c>
      <c r="B18" s="46">
        <v>7.8780000000000001</v>
      </c>
      <c r="C18" s="46">
        <v>5.33</v>
      </c>
      <c r="D18" s="46">
        <v>3.8759999999999999</v>
      </c>
      <c r="E18" s="46">
        <v>4.6440000000000001</v>
      </c>
      <c r="F18" s="46">
        <v>6.9349999999999996</v>
      </c>
      <c r="G18" s="46">
        <v>11.066000000000001</v>
      </c>
      <c r="H18" s="47">
        <v>0</v>
      </c>
      <c r="I18" s="46">
        <v>6.7590000000000003</v>
      </c>
    </row>
    <row r="19" spans="1:9">
      <c r="A19" s="45">
        <v>16</v>
      </c>
      <c r="B19" s="46">
        <v>7.0369999999999999</v>
      </c>
      <c r="C19" s="46">
        <v>5.4370000000000003</v>
      </c>
      <c r="D19" s="46">
        <v>3.9860000000000002</v>
      </c>
      <c r="E19" s="46">
        <v>4.673</v>
      </c>
      <c r="F19" s="46">
        <v>6.97</v>
      </c>
      <c r="G19" s="46">
        <v>9.7469999999999999</v>
      </c>
      <c r="H19" s="47">
        <v>0</v>
      </c>
      <c r="I19" s="46">
        <v>6.81</v>
      </c>
    </row>
    <row r="20" spans="1:9">
      <c r="A20" s="45">
        <v>32</v>
      </c>
      <c r="B20" s="46">
        <v>6.633</v>
      </c>
      <c r="C20" s="46">
        <v>5.7629999999999999</v>
      </c>
      <c r="D20" s="46">
        <v>4.17</v>
      </c>
      <c r="E20" s="46">
        <v>4.923</v>
      </c>
      <c r="F20" s="46">
        <v>7.1109999999999998</v>
      </c>
      <c r="G20" s="46">
        <v>9.2799999999999994</v>
      </c>
      <c r="H20" s="47">
        <v>1.08E-3</v>
      </c>
      <c r="I20" s="46">
        <v>6.923</v>
      </c>
    </row>
    <row r="21" spans="1:9">
      <c r="A21" s="45">
        <v>64</v>
      </c>
      <c r="B21" s="46">
        <v>6.9610000000000003</v>
      </c>
      <c r="C21" s="46">
        <v>6.3159999999999998</v>
      </c>
      <c r="D21" s="46">
        <v>4.1369999999999996</v>
      </c>
      <c r="E21" s="46">
        <v>5.21</v>
      </c>
      <c r="F21" s="46">
        <v>7.8109999999999999</v>
      </c>
      <c r="G21" s="46">
        <v>10.106999999999999</v>
      </c>
      <c r="H21" s="47">
        <v>0</v>
      </c>
      <c r="I21" s="46">
        <v>7.1550000000000002</v>
      </c>
    </row>
    <row r="22" spans="1:9">
      <c r="A22" s="45">
        <v>128</v>
      </c>
      <c r="B22" s="46">
        <v>8.9740000000000002</v>
      </c>
      <c r="C22" s="46">
        <v>8.0229999999999997</v>
      </c>
      <c r="D22" s="46">
        <v>5.0529999999999999</v>
      </c>
      <c r="E22" s="46">
        <v>6.3419999999999996</v>
      </c>
      <c r="F22" s="46">
        <v>10.170999999999999</v>
      </c>
      <c r="G22" s="46">
        <v>13.866</v>
      </c>
      <c r="H22" s="47">
        <v>1.0399999999999999E-3</v>
      </c>
      <c r="I22" s="46">
        <v>7.702</v>
      </c>
    </row>
    <row r="24" spans="1:9">
      <c r="A24" s="62" t="s">
        <v>68</v>
      </c>
      <c r="B24" s="63"/>
      <c r="C24" s="63"/>
      <c r="D24" s="63"/>
      <c r="E24" s="63"/>
      <c r="F24" s="63"/>
      <c r="G24" s="63"/>
      <c r="H24" s="63"/>
      <c r="I24" s="63"/>
    </row>
    <row r="25" spans="1:9">
      <c r="A25" s="42" t="s">
        <v>62</v>
      </c>
      <c r="B25" s="43" t="s">
        <v>54</v>
      </c>
      <c r="C25" s="43" t="s">
        <v>55</v>
      </c>
      <c r="D25" s="43" t="s">
        <v>6</v>
      </c>
      <c r="E25" s="43" t="s">
        <v>56</v>
      </c>
      <c r="F25" s="43" t="s">
        <v>57</v>
      </c>
      <c r="G25" s="43" t="s">
        <v>58</v>
      </c>
      <c r="H25" s="43" t="s">
        <v>59</v>
      </c>
      <c r="I25" s="43" t="s">
        <v>61</v>
      </c>
    </row>
    <row r="26" spans="1:9">
      <c r="A26" s="45" t="s">
        <v>60</v>
      </c>
      <c r="B26" s="46">
        <v>9.7850000000000001</v>
      </c>
      <c r="C26" s="46">
        <v>8.6869999999999994</v>
      </c>
      <c r="D26" s="46">
        <v>3.3439999999999999</v>
      </c>
      <c r="E26" s="46">
        <v>5.4470000000000001</v>
      </c>
      <c r="F26" s="46">
        <v>12.125999999999999</v>
      </c>
      <c r="G26" s="46">
        <v>16.507000000000001</v>
      </c>
      <c r="H26" s="47">
        <v>1.08E-3</v>
      </c>
      <c r="I26" s="46">
        <v>13.353999999999999</v>
      </c>
    </row>
    <row r="27" spans="1:9">
      <c r="A27" s="45">
        <v>2</v>
      </c>
      <c r="B27" s="46">
        <v>10.494999999999999</v>
      </c>
      <c r="C27" s="46">
        <v>9.2629999999999999</v>
      </c>
      <c r="D27" s="46">
        <v>4.9829999999999997</v>
      </c>
      <c r="E27" s="46">
        <v>6.9390000000000001</v>
      </c>
      <c r="F27" s="46">
        <v>11.718999999999999</v>
      </c>
      <c r="G27" s="46">
        <v>15.227</v>
      </c>
      <c r="H27" s="47">
        <v>1.0499999999999999E-3</v>
      </c>
      <c r="I27" s="46">
        <v>13.369</v>
      </c>
    </row>
    <row r="28" spans="1:9">
      <c r="A28" s="45">
        <v>4</v>
      </c>
      <c r="B28" s="46">
        <v>14.763</v>
      </c>
      <c r="C28" s="46">
        <v>10.026</v>
      </c>
      <c r="D28" s="46">
        <v>7.0279999999999996</v>
      </c>
      <c r="E28" s="46">
        <v>8.5050000000000008</v>
      </c>
      <c r="F28" s="46">
        <v>11.97</v>
      </c>
      <c r="G28" s="46">
        <v>19.722000000000001</v>
      </c>
      <c r="H28" s="47">
        <v>0</v>
      </c>
      <c r="I28" s="46">
        <v>13.385</v>
      </c>
    </row>
    <row r="29" spans="1:9">
      <c r="A29" s="45">
        <v>8</v>
      </c>
      <c r="B29" s="46">
        <v>15.866</v>
      </c>
      <c r="C29" s="46">
        <v>10.129</v>
      </c>
      <c r="D29" s="46">
        <v>7.3280000000000003</v>
      </c>
      <c r="E29" s="46">
        <v>8.7680000000000007</v>
      </c>
      <c r="F29" s="46">
        <v>13.420999999999999</v>
      </c>
      <c r="G29" s="46">
        <v>22.013000000000002</v>
      </c>
      <c r="H29" s="47">
        <v>1.0499999999999999E-3</v>
      </c>
      <c r="I29" s="46">
        <v>13.411</v>
      </c>
    </row>
    <row r="30" spans="1:9">
      <c r="A30" s="45">
        <v>16</v>
      </c>
      <c r="B30" s="46">
        <v>13.8</v>
      </c>
      <c r="C30" s="46">
        <v>10.279</v>
      </c>
      <c r="D30" s="46">
        <v>7.6349999999999998</v>
      </c>
      <c r="E30" s="46">
        <v>8.9019999999999992</v>
      </c>
      <c r="F30" s="46">
        <v>13.185</v>
      </c>
      <c r="G30" s="46">
        <v>19.128</v>
      </c>
      <c r="H30" s="47">
        <v>2.0699999999999998E-3</v>
      </c>
      <c r="I30" s="46">
        <v>13.46</v>
      </c>
    </row>
    <row r="31" spans="1:9">
      <c r="A31" s="45">
        <v>32</v>
      </c>
      <c r="B31" s="46">
        <v>12.292999999999999</v>
      </c>
      <c r="C31" s="46">
        <v>10.340999999999999</v>
      </c>
      <c r="D31" s="46">
        <v>7.6829999999999998</v>
      </c>
      <c r="E31" s="46">
        <v>8.9039999999999999</v>
      </c>
      <c r="F31" s="46">
        <v>12.618</v>
      </c>
      <c r="G31" s="46">
        <v>17.102</v>
      </c>
      <c r="H31" s="47">
        <v>1.0499999999999999E-3</v>
      </c>
      <c r="I31" s="46">
        <v>13.566000000000001</v>
      </c>
    </row>
    <row r="32" spans="1:9">
      <c r="A32" s="45">
        <v>64</v>
      </c>
      <c r="B32" s="46">
        <v>11.862</v>
      </c>
      <c r="C32" s="46">
        <v>10.712</v>
      </c>
      <c r="D32" s="46">
        <v>7.8639999999999999</v>
      </c>
      <c r="E32" s="46">
        <v>9.2330000000000005</v>
      </c>
      <c r="F32" s="46">
        <v>12.827999999999999</v>
      </c>
      <c r="G32" s="46">
        <v>16.266999999999999</v>
      </c>
      <c r="H32" s="47">
        <v>0</v>
      </c>
      <c r="I32" s="46">
        <v>13.805</v>
      </c>
    </row>
    <row r="33" spans="1:9">
      <c r="A33" s="45">
        <v>128</v>
      </c>
      <c r="B33" s="46">
        <v>13.05</v>
      </c>
      <c r="C33" s="46">
        <v>11.879</v>
      </c>
      <c r="D33" s="46">
        <v>7.9710000000000001</v>
      </c>
      <c r="E33" s="46">
        <v>9.9760000000000009</v>
      </c>
      <c r="F33" s="46">
        <v>14.53</v>
      </c>
      <c r="G33" s="46">
        <v>18.834</v>
      </c>
      <c r="H33" s="47">
        <v>1.0399999999999999E-3</v>
      </c>
      <c r="I33" s="46">
        <v>14.353</v>
      </c>
    </row>
    <row r="35" spans="1:9">
      <c r="A35" s="62" t="s">
        <v>67</v>
      </c>
      <c r="B35" s="63"/>
      <c r="C35" s="63"/>
      <c r="D35" s="63"/>
      <c r="E35" s="63"/>
      <c r="F35" s="63"/>
      <c r="G35" s="63"/>
      <c r="H35" s="63"/>
      <c r="I35" s="63"/>
    </row>
    <row r="36" spans="1:9">
      <c r="A36" s="42" t="s">
        <v>62</v>
      </c>
      <c r="B36" s="43" t="s">
        <v>54</v>
      </c>
      <c r="C36" s="43" t="s">
        <v>55</v>
      </c>
      <c r="D36" s="43" t="s">
        <v>6</v>
      </c>
      <c r="E36" s="43" t="s">
        <v>56</v>
      </c>
      <c r="F36" s="43" t="s">
        <v>57</v>
      </c>
      <c r="G36" s="43" t="s">
        <v>58</v>
      </c>
      <c r="H36" s="43" t="s">
        <v>59</v>
      </c>
      <c r="I36" s="43" t="s">
        <v>61</v>
      </c>
    </row>
    <row r="37" spans="1:9">
      <c r="A37" s="45" t="s">
        <v>60</v>
      </c>
      <c r="B37" s="46">
        <v>19.541</v>
      </c>
      <c r="C37" s="46">
        <v>17.244</v>
      </c>
      <c r="D37" s="46">
        <v>6.6180000000000003</v>
      </c>
      <c r="E37" s="46">
        <v>10.843</v>
      </c>
      <c r="F37" s="46">
        <v>24.135000000000002</v>
      </c>
      <c r="G37" s="46">
        <v>33.197000000000003</v>
      </c>
      <c r="H37" s="47">
        <v>0</v>
      </c>
      <c r="I37" s="46">
        <v>26.652000000000001</v>
      </c>
    </row>
    <row r="38" spans="1:9">
      <c r="A38" s="45">
        <v>2</v>
      </c>
      <c r="B38" s="46">
        <v>20.922999999999998</v>
      </c>
      <c r="C38" s="46">
        <v>18.311</v>
      </c>
      <c r="D38" s="46">
        <v>9.7080000000000002</v>
      </c>
      <c r="E38" s="46">
        <v>13.664</v>
      </c>
      <c r="F38" s="46">
        <v>23.183</v>
      </c>
      <c r="G38" s="46">
        <v>30.452000000000002</v>
      </c>
      <c r="H38" s="47">
        <v>1.08E-3</v>
      </c>
      <c r="I38" s="46">
        <v>26.667000000000002</v>
      </c>
    </row>
    <row r="39" spans="1:9">
      <c r="A39" s="45">
        <v>4</v>
      </c>
      <c r="B39" s="46">
        <v>34.93</v>
      </c>
      <c r="C39" s="46">
        <v>20.141999999999999</v>
      </c>
      <c r="D39" s="46">
        <v>14.079000000000001</v>
      </c>
      <c r="E39" s="46">
        <v>17.062000000000001</v>
      </c>
      <c r="F39" s="46">
        <v>23.928999999999998</v>
      </c>
      <c r="G39" s="46">
        <v>40.170999999999999</v>
      </c>
      <c r="H39" s="47">
        <v>3.1700000000000001E-3</v>
      </c>
      <c r="I39" s="46">
        <v>26.722999999999999</v>
      </c>
    </row>
    <row r="40" spans="1:9">
      <c r="A40" s="45">
        <v>8</v>
      </c>
      <c r="B40" s="46">
        <v>35.046999999999997</v>
      </c>
      <c r="C40" s="46">
        <v>20.074999999999999</v>
      </c>
      <c r="D40" s="46">
        <v>14.611000000000001</v>
      </c>
      <c r="E40" s="46">
        <v>17.34</v>
      </c>
      <c r="F40" s="46">
        <v>26.888000000000002</v>
      </c>
      <c r="G40" s="46">
        <v>44.540999999999997</v>
      </c>
      <c r="H40" s="47">
        <v>1.0399999999999999E-3</v>
      </c>
      <c r="I40" s="46">
        <v>26.745999999999999</v>
      </c>
    </row>
    <row r="41" spans="1:9">
      <c r="A41" s="45">
        <v>16</v>
      </c>
      <c r="B41" s="46">
        <v>27.213999999999999</v>
      </c>
      <c r="C41" s="46">
        <v>19.731999999999999</v>
      </c>
      <c r="D41" s="46">
        <v>14.651</v>
      </c>
      <c r="E41" s="46">
        <v>17.143999999999998</v>
      </c>
      <c r="F41" s="46">
        <v>25.111000000000001</v>
      </c>
      <c r="G41" s="46">
        <v>37.192</v>
      </c>
      <c r="H41" s="47">
        <v>0</v>
      </c>
      <c r="I41" s="46">
        <v>26.77</v>
      </c>
    </row>
    <row r="42" spans="1:9">
      <c r="A42" s="45">
        <v>32</v>
      </c>
      <c r="B42" s="46">
        <v>23.396999999999998</v>
      </c>
      <c r="C42" s="46">
        <v>19.748000000000001</v>
      </c>
      <c r="D42" s="46">
        <v>14.99</v>
      </c>
      <c r="E42" s="46">
        <v>17.175999999999998</v>
      </c>
      <c r="F42" s="46">
        <v>23.815000000000001</v>
      </c>
      <c r="G42" s="46">
        <v>33.128999999999998</v>
      </c>
      <c r="H42" s="47">
        <v>1.1000000000000001E-3</v>
      </c>
      <c r="I42" s="46">
        <v>26.873999999999999</v>
      </c>
    </row>
    <row r="43" spans="1:9">
      <c r="A43" s="45">
        <v>64</v>
      </c>
      <c r="B43" s="46">
        <v>21.675000000000001</v>
      </c>
      <c r="C43" s="46">
        <v>19.666</v>
      </c>
      <c r="D43" s="46">
        <v>14.863</v>
      </c>
      <c r="E43" s="46">
        <v>17.221</v>
      </c>
      <c r="F43" s="46">
        <v>22.949000000000002</v>
      </c>
      <c r="G43" s="46">
        <v>29.428999999999998</v>
      </c>
      <c r="H43" s="47">
        <v>1.06E-3</v>
      </c>
      <c r="I43" s="46">
        <v>27.109000000000002</v>
      </c>
    </row>
    <row r="44" spans="1:9">
      <c r="A44" s="45">
        <v>128</v>
      </c>
      <c r="B44" s="46">
        <v>22.302</v>
      </c>
      <c r="C44" s="46">
        <v>20.646999999999998</v>
      </c>
      <c r="D44" s="46">
        <v>15.477</v>
      </c>
      <c r="E44" s="46">
        <v>18.029</v>
      </c>
      <c r="F44" s="46">
        <v>23.939</v>
      </c>
      <c r="G44" s="46">
        <v>29.381</v>
      </c>
      <c r="H44" s="47">
        <v>1.0499999999999999E-3</v>
      </c>
      <c r="I44" s="46">
        <v>27.661000000000001</v>
      </c>
    </row>
    <row r="46" spans="1:9">
      <c r="A46" s="62" t="s">
        <v>66</v>
      </c>
      <c r="B46" s="63"/>
      <c r="C46" s="63"/>
      <c r="D46" s="63"/>
      <c r="E46" s="63"/>
      <c r="F46" s="63"/>
      <c r="G46" s="63"/>
      <c r="H46" s="63"/>
      <c r="I46" s="63"/>
    </row>
    <row r="47" spans="1:9">
      <c r="A47" s="42" t="s">
        <v>62</v>
      </c>
      <c r="B47" s="43" t="s">
        <v>54</v>
      </c>
      <c r="C47" s="43" t="s">
        <v>55</v>
      </c>
      <c r="D47" s="43" t="s">
        <v>6</v>
      </c>
      <c r="E47" s="43" t="s">
        <v>56</v>
      </c>
      <c r="F47" s="43" t="s">
        <v>57</v>
      </c>
      <c r="G47" s="43" t="s">
        <v>58</v>
      </c>
      <c r="H47" s="43" t="s">
        <v>59</v>
      </c>
      <c r="I47" s="43" t="s">
        <v>61</v>
      </c>
    </row>
    <row r="48" spans="1:9">
      <c r="A48" s="45" t="s">
        <v>60</v>
      </c>
      <c r="B48" s="46">
        <v>40.539000000000001</v>
      </c>
      <c r="C48" s="46">
        <v>35.377000000000002</v>
      </c>
      <c r="D48" s="46">
        <v>14.273</v>
      </c>
      <c r="E48" s="46">
        <v>22.760999999999999</v>
      </c>
      <c r="F48" s="46">
        <v>49.51</v>
      </c>
      <c r="G48" s="46">
        <v>67.911000000000001</v>
      </c>
      <c r="H48" s="47">
        <v>0</v>
      </c>
      <c r="I48" s="46">
        <v>53.258000000000003</v>
      </c>
    </row>
    <row r="49" spans="1:9">
      <c r="A49" s="45">
        <v>2</v>
      </c>
      <c r="B49" s="46">
        <v>44.1</v>
      </c>
      <c r="C49" s="46">
        <v>37.000999999999998</v>
      </c>
      <c r="D49" s="46">
        <v>19.983000000000001</v>
      </c>
      <c r="E49" s="46">
        <v>27.672000000000001</v>
      </c>
      <c r="F49" s="46">
        <v>47.055999999999997</v>
      </c>
      <c r="G49" s="46">
        <v>62.192999999999998</v>
      </c>
      <c r="H49" s="47">
        <v>0</v>
      </c>
      <c r="I49" s="46">
        <v>53.277000000000001</v>
      </c>
    </row>
    <row r="50" spans="1:9">
      <c r="A50" s="45">
        <v>4</v>
      </c>
      <c r="B50" s="46">
        <v>214.69900000000001</v>
      </c>
      <c r="C50" s="46">
        <v>41.122</v>
      </c>
      <c r="D50" s="46">
        <v>28.367000000000001</v>
      </c>
      <c r="E50" s="46">
        <v>34.771999999999998</v>
      </c>
      <c r="F50" s="46">
        <v>48.82</v>
      </c>
      <c r="G50" s="46">
        <v>84.695999999999998</v>
      </c>
      <c r="H50" s="47">
        <v>1E-3</v>
      </c>
      <c r="I50" s="46">
        <v>53.563000000000002</v>
      </c>
    </row>
    <row r="51" spans="1:9">
      <c r="A51" s="45">
        <v>8</v>
      </c>
      <c r="B51" s="46">
        <v>166.06100000000001</v>
      </c>
      <c r="C51" s="46">
        <v>40.515000000000001</v>
      </c>
      <c r="D51" s="46">
        <v>29.248000000000001</v>
      </c>
      <c r="E51" s="46">
        <v>34.866</v>
      </c>
      <c r="F51" s="46">
        <v>54.384999999999998</v>
      </c>
      <c r="G51" s="46">
        <v>92.013000000000005</v>
      </c>
      <c r="H51" s="47">
        <v>0</v>
      </c>
      <c r="I51" s="46">
        <v>53.597000000000001</v>
      </c>
    </row>
    <row r="52" spans="1:9">
      <c r="A52" s="45">
        <v>16</v>
      </c>
      <c r="B52" s="46">
        <v>73.730999999999995</v>
      </c>
      <c r="C52" s="46">
        <v>39.975000000000001</v>
      </c>
      <c r="D52" s="46">
        <v>29.693000000000001</v>
      </c>
      <c r="E52" s="46">
        <v>34.845999999999997</v>
      </c>
      <c r="F52" s="46">
        <v>50.548999999999999</v>
      </c>
      <c r="G52" s="46">
        <v>75.56</v>
      </c>
      <c r="H52" s="47">
        <v>2.0300000000000001E-3</v>
      </c>
      <c r="I52" s="46">
        <v>53.518000000000001</v>
      </c>
    </row>
    <row r="53" spans="1:9">
      <c r="A53" s="45">
        <v>32</v>
      </c>
      <c r="B53" s="46">
        <v>45.585000000000001</v>
      </c>
      <c r="C53" s="46">
        <v>39.460999999999999</v>
      </c>
      <c r="D53" s="46">
        <v>29.97</v>
      </c>
      <c r="E53" s="46">
        <v>34.634999999999998</v>
      </c>
      <c r="F53" s="46">
        <v>47.012</v>
      </c>
      <c r="G53" s="46">
        <v>63.06</v>
      </c>
      <c r="H53" s="47">
        <v>3.0699999999999998E-3</v>
      </c>
      <c r="I53" s="46">
        <v>53.621000000000002</v>
      </c>
    </row>
    <row r="54" spans="1:9">
      <c r="A54" s="45">
        <v>64</v>
      </c>
      <c r="B54" s="46">
        <v>42.457000000000001</v>
      </c>
      <c r="C54" s="46">
        <v>39.027000000000001</v>
      </c>
      <c r="D54" s="46">
        <v>29.856999999999999</v>
      </c>
      <c r="E54" s="46">
        <v>34.570999999999998</v>
      </c>
      <c r="F54" s="46">
        <v>43.908000000000001</v>
      </c>
      <c r="G54" s="46">
        <v>53.485999999999997</v>
      </c>
      <c r="H54" s="47">
        <v>0</v>
      </c>
      <c r="I54" s="46">
        <v>53.814</v>
      </c>
    </row>
    <row r="55" spans="1:9">
      <c r="A55" s="45">
        <v>128</v>
      </c>
      <c r="B55" s="46">
        <v>41.743000000000002</v>
      </c>
      <c r="C55" s="46">
        <v>38.734999999999999</v>
      </c>
      <c r="D55" s="46">
        <v>29.760999999999999</v>
      </c>
      <c r="E55" s="46">
        <v>34.343000000000004</v>
      </c>
      <c r="F55" s="46">
        <v>43.203000000000003</v>
      </c>
      <c r="G55" s="46">
        <v>50.834000000000003</v>
      </c>
      <c r="H55" s="47">
        <v>1.1000000000000001E-3</v>
      </c>
      <c r="I55" s="46">
        <v>54.316000000000003</v>
      </c>
    </row>
    <row r="57" spans="1:9">
      <c r="A57" s="62" t="s">
        <v>65</v>
      </c>
      <c r="B57" s="63"/>
      <c r="C57" s="63"/>
      <c r="D57" s="63"/>
      <c r="E57" s="63"/>
      <c r="F57" s="63"/>
      <c r="G57" s="63"/>
      <c r="H57" s="63"/>
      <c r="I57" s="63"/>
    </row>
    <row r="58" spans="1:9">
      <c r="A58" s="42" t="s">
        <v>62</v>
      </c>
      <c r="B58" s="43" t="s">
        <v>54</v>
      </c>
      <c r="C58" s="43" t="s">
        <v>55</v>
      </c>
      <c r="D58" s="43" t="s">
        <v>6</v>
      </c>
      <c r="E58" s="43" t="s">
        <v>56</v>
      </c>
      <c r="F58" s="43" t="s">
        <v>57</v>
      </c>
      <c r="G58" s="43" t="s">
        <v>58</v>
      </c>
      <c r="H58" s="43" t="s">
        <v>59</v>
      </c>
      <c r="I58" s="43" t="s">
        <v>61</v>
      </c>
    </row>
    <row r="59" spans="1:9">
      <c r="A59" s="45" t="s">
        <v>60</v>
      </c>
      <c r="B59" s="46">
        <v>87.503</v>
      </c>
      <c r="C59" s="46">
        <v>75.195999999999998</v>
      </c>
      <c r="D59" s="46">
        <v>31.605</v>
      </c>
      <c r="E59" s="46">
        <v>49.573999999999998</v>
      </c>
      <c r="F59" s="46">
        <v>105.06100000000001</v>
      </c>
      <c r="G59" s="46">
        <v>143.24799999999999</v>
      </c>
      <c r="H59" s="47">
        <v>1.06E-3</v>
      </c>
      <c r="I59" s="46">
        <v>107.158</v>
      </c>
    </row>
    <row r="60" spans="1:9">
      <c r="A60" s="45">
        <v>2</v>
      </c>
      <c r="B60" s="46">
        <v>140.97499999999999</v>
      </c>
      <c r="C60" s="46">
        <v>79.091999999999999</v>
      </c>
      <c r="D60" s="46">
        <v>44.619</v>
      </c>
      <c r="E60" s="46">
        <v>60.317999999999998</v>
      </c>
      <c r="F60" s="46">
        <v>99.713999999999999</v>
      </c>
      <c r="G60" s="46">
        <v>133.399</v>
      </c>
      <c r="H60" s="47">
        <v>4.1399999999999996E-3</v>
      </c>
      <c r="I60" s="46">
        <v>107.03700000000001</v>
      </c>
    </row>
    <row r="61" spans="1:9">
      <c r="A61" s="45">
        <v>4</v>
      </c>
      <c r="B61" s="46">
        <v>297.36399999999998</v>
      </c>
      <c r="C61" s="46">
        <v>85.936000000000007</v>
      </c>
      <c r="D61" s="46">
        <v>59.348999999999997</v>
      </c>
      <c r="E61" s="46">
        <v>72.662000000000006</v>
      </c>
      <c r="F61" s="46">
        <v>102.964</v>
      </c>
      <c r="G61" s="46">
        <v>190.97900000000001</v>
      </c>
      <c r="H61" s="47">
        <v>2.1199999999999999E-3</v>
      </c>
      <c r="I61" s="46">
        <v>108.04900000000001</v>
      </c>
    </row>
    <row r="62" spans="1:9">
      <c r="A62" s="45">
        <v>8</v>
      </c>
      <c r="B62" s="46">
        <v>204.721</v>
      </c>
      <c r="C62" s="46">
        <v>84.480999999999995</v>
      </c>
      <c r="D62" s="46">
        <v>60.627000000000002</v>
      </c>
      <c r="E62" s="46">
        <v>72.796999999999997</v>
      </c>
      <c r="F62" s="46">
        <v>112.193</v>
      </c>
      <c r="G62" s="46">
        <v>187.31399999999999</v>
      </c>
      <c r="H62" s="47">
        <v>1.0300000000000001E-3</v>
      </c>
      <c r="I62" s="46">
        <v>108.38</v>
      </c>
    </row>
    <row r="63" spans="1:9">
      <c r="A63" s="45">
        <v>16</v>
      </c>
      <c r="B63" s="46">
        <v>129.816</v>
      </c>
      <c r="C63" s="46">
        <v>82.984999999999999</v>
      </c>
      <c r="D63" s="46">
        <v>61.360999999999997</v>
      </c>
      <c r="E63" s="46">
        <v>72.340999999999994</v>
      </c>
      <c r="F63" s="46">
        <v>103.979</v>
      </c>
      <c r="G63" s="46">
        <v>142.47399999999999</v>
      </c>
      <c r="H63" s="47">
        <v>1.06E-3</v>
      </c>
      <c r="I63" s="46">
        <v>107.866</v>
      </c>
    </row>
    <row r="64" spans="1:9">
      <c r="A64" s="45">
        <v>32</v>
      </c>
      <c r="B64" s="46">
        <v>92.671999999999997</v>
      </c>
      <c r="C64" s="46">
        <v>79.858000000000004</v>
      </c>
      <c r="D64" s="46">
        <v>60.517000000000003</v>
      </c>
      <c r="E64" s="46">
        <v>70.512</v>
      </c>
      <c r="F64" s="46">
        <v>92.18</v>
      </c>
      <c r="G64" s="46">
        <v>113.093</v>
      </c>
      <c r="H64" s="47">
        <v>4.2199999999999998E-3</v>
      </c>
      <c r="I64" s="46">
        <v>107.63500000000001</v>
      </c>
    </row>
    <row r="65" spans="1:9">
      <c r="A65" s="45">
        <v>64</v>
      </c>
      <c r="B65" s="46">
        <v>89.614000000000004</v>
      </c>
      <c r="C65" s="46">
        <v>78.991</v>
      </c>
      <c r="D65" s="46">
        <v>60.954999999999998</v>
      </c>
      <c r="E65" s="46">
        <v>70.930000000000007</v>
      </c>
      <c r="F65" s="46">
        <v>87.072000000000003</v>
      </c>
      <c r="G65" s="46">
        <v>100.864</v>
      </c>
      <c r="H65" s="47">
        <v>1.98E-3</v>
      </c>
      <c r="I65" s="46">
        <v>107.589</v>
      </c>
    </row>
    <row r="66" spans="1:9">
      <c r="A66" s="45">
        <v>128</v>
      </c>
      <c r="B66" s="46">
        <v>85.403999999999996</v>
      </c>
      <c r="C66" s="46">
        <v>77.793000000000006</v>
      </c>
      <c r="D66" s="46">
        <v>60.523000000000003</v>
      </c>
      <c r="E66" s="46">
        <v>70.206000000000003</v>
      </c>
      <c r="F66" s="46">
        <v>83.997</v>
      </c>
      <c r="G66" s="46">
        <v>97.087999999999994</v>
      </c>
      <c r="H66" s="47">
        <v>1.0399999999999999E-3</v>
      </c>
      <c r="I66" s="46">
        <v>107.872</v>
      </c>
    </row>
    <row r="68" spans="1:9">
      <c r="A68" s="62" t="s">
        <v>64</v>
      </c>
      <c r="B68" s="63"/>
      <c r="C68" s="63"/>
      <c r="D68" s="63"/>
      <c r="E68" s="63"/>
      <c r="F68" s="63"/>
      <c r="G68" s="63"/>
      <c r="H68" s="63"/>
      <c r="I68" s="63"/>
    </row>
    <row r="69" spans="1:9">
      <c r="A69" s="42" t="s">
        <v>62</v>
      </c>
      <c r="B69" s="43" t="s">
        <v>54</v>
      </c>
      <c r="C69" s="43" t="s">
        <v>55</v>
      </c>
      <c r="D69" s="43" t="s">
        <v>6</v>
      </c>
      <c r="E69" s="43" t="s">
        <v>56</v>
      </c>
      <c r="F69" s="43" t="s">
        <v>57</v>
      </c>
      <c r="G69" s="43" t="s">
        <v>58</v>
      </c>
      <c r="H69" s="43" t="s">
        <v>59</v>
      </c>
      <c r="I69" s="43" t="s">
        <v>61</v>
      </c>
    </row>
    <row r="70" spans="1:9">
      <c r="A70" s="45" t="s">
        <v>60</v>
      </c>
      <c r="B70" s="24">
        <v>920.43</v>
      </c>
      <c r="C70" s="24">
        <v>550.25</v>
      </c>
      <c r="D70" s="24">
        <v>285.11</v>
      </c>
      <c r="E70" s="24">
        <v>432.49</v>
      </c>
      <c r="F70" s="24">
        <v>774.54</v>
      </c>
      <c r="G70" s="24">
        <v>1000.33</v>
      </c>
      <c r="H70" s="26">
        <v>4.0000000000000001E-3</v>
      </c>
      <c r="I70" s="24">
        <v>797.06</v>
      </c>
    </row>
    <row r="71" spans="1:9">
      <c r="A71" s="45">
        <v>2</v>
      </c>
      <c r="B71" s="46">
        <v>904.49</v>
      </c>
      <c r="C71" s="46">
        <v>177.84100000000001</v>
      </c>
      <c r="D71" s="46">
        <v>109.48699999999999</v>
      </c>
      <c r="E71" s="46">
        <v>140.411</v>
      </c>
      <c r="F71" s="46">
        <v>223.68600000000001</v>
      </c>
      <c r="G71" s="46">
        <v>306.79000000000002</v>
      </c>
      <c r="H71" s="47">
        <v>1.0300000000000001E-3</v>
      </c>
      <c r="I71" s="46">
        <v>218.827</v>
      </c>
    </row>
    <row r="72" spans="1:9">
      <c r="A72" s="45">
        <v>4</v>
      </c>
      <c r="B72" s="46">
        <v>1167.48</v>
      </c>
      <c r="C72" s="46">
        <v>206.761</v>
      </c>
      <c r="D72" s="46">
        <v>137.21600000000001</v>
      </c>
      <c r="E72" s="46">
        <v>175.17099999999999</v>
      </c>
      <c r="F72" s="46">
        <v>246.26599999999999</v>
      </c>
      <c r="G72" s="46">
        <v>511.69</v>
      </c>
      <c r="H72" s="47">
        <v>7.1199999999999996E-3</v>
      </c>
      <c r="I72" s="46">
        <v>224.24799999999999</v>
      </c>
    </row>
    <row r="73" spans="1:9">
      <c r="A73" s="45">
        <v>8</v>
      </c>
      <c r="B73" s="46">
        <v>834.048</v>
      </c>
      <c r="C73" s="46">
        <v>192.197</v>
      </c>
      <c r="D73" s="46">
        <v>136.86699999999999</v>
      </c>
      <c r="E73" s="46">
        <v>165.428</v>
      </c>
      <c r="F73" s="46">
        <v>245.24700000000001</v>
      </c>
      <c r="G73" s="46">
        <v>342.226</v>
      </c>
      <c r="H73" s="47">
        <v>3.3E-3</v>
      </c>
      <c r="I73" s="46">
        <v>223.18899999999999</v>
      </c>
    </row>
    <row r="74" spans="1:9">
      <c r="A74" s="45">
        <v>16</v>
      </c>
      <c r="B74" s="46">
        <v>589.96500000000003</v>
      </c>
      <c r="C74" s="46">
        <v>187.21100000000001</v>
      </c>
      <c r="D74" s="46">
        <v>140.364</v>
      </c>
      <c r="E74" s="46">
        <v>165.583</v>
      </c>
      <c r="F74" s="46">
        <v>217.57599999999999</v>
      </c>
      <c r="G74" s="46">
        <v>263.14299999999997</v>
      </c>
      <c r="H74" s="47">
        <v>4.1099999999999999E-3</v>
      </c>
      <c r="I74" s="46">
        <v>220.816</v>
      </c>
    </row>
    <row r="75" spans="1:9">
      <c r="A75" s="45">
        <v>32</v>
      </c>
      <c r="B75" s="46">
        <v>394.19799999999998</v>
      </c>
      <c r="C75" s="46">
        <v>170.95500000000001</v>
      </c>
      <c r="D75" s="46">
        <v>131.80199999999999</v>
      </c>
      <c r="E75" s="46">
        <v>153.715</v>
      </c>
      <c r="F75" s="46">
        <v>189.21799999999999</v>
      </c>
      <c r="G75" s="46">
        <v>220.501</v>
      </c>
      <c r="H75" s="47">
        <v>6.4400000000000004E-3</v>
      </c>
      <c r="I75" s="46">
        <v>218.126</v>
      </c>
    </row>
    <row r="76" spans="1:9">
      <c r="A76" s="45">
        <v>64</v>
      </c>
      <c r="B76" s="46">
        <v>371.36700000000002</v>
      </c>
      <c r="C76" s="46">
        <v>169.04300000000001</v>
      </c>
      <c r="D76" s="46">
        <v>134.53800000000001</v>
      </c>
      <c r="E76" s="46">
        <v>155.33799999999999</v>
      </c>
      <c r="F76" s="46">
        <v>182.495</v>
      </c>
      <c r="G76" s="46">
        <v>209.649</v>
      </c>
      <c r="H76" s="47">
        <v>6.1799999999999997E-3</v>
      </c>
      <c r="I76" s="46">
        <v>216.59200000000001</v>
      </c>
    </row>
    <row r="77" spans="1:9">
      <c r="A77" s="45">
        <v>128</v>
      </c>
      <c r="B77" s="46">
        <v>305.49599999999998</v>
      </c>
      <c r="C77" s="46">
        <v>160.43899999999999</v>
      </c>
      <c r="D77" s="46">
        <v>129.20500000000001</v>
      </c>
      <c r="E77" s="46">
        <v>148.38900000000001</v>
      </c>
      <c r="F77" s="46">
        <v>171.68600000000001</v>
      </c>
      <c r="G77" s="46">
        <v>198.83600000000001</v>
      </c>
      <c r="H77" s="47">
        <v>1.06E-3</v>
      </c>
      <c r="I77" s="46">
        <v>215.595</v>
      </c>
    </row>
    <row r="79" spans="1:9">
      <c r="A79" s="62" t="s">
        <v>63</v>
      </c>
      <c r="B79" s="63"/>
      <c r="C79" s="63"/>
      <c r="D79" s="63"/>
      <c r="E79" s="63"/>
      <c r="F79" s="63"/>
      <c r="G79" s="63"/>
      <c r="H79" s="63"/>
      <c r="I79" s="63"/>
    </row>
    <row r="80" spans="1:9">
      <c r="A80" s="42" t="s">
        <v>62</v>
      </c>
      <c r="B80" s="43" t="s">
        <v>54</v>
      </c>
      <c r="C80" s="43" t="s">
        <v>55</v>
      </c>
      <c r="D80" s="43" t="s">
        <v>6</v>
      </c>
      <c r="E80" s="43" t="s">
        <v>56</v>
      </c>
      <c r="F80" s="43" t="s">
        <v>57</v>
      </c>
      <c r="G80" s="43" t="s">
        <v>58</v>
      </c>
      <c r="H80" s="43" t="s">
        <v>59</v>
      </c>
      <c r="I80" s="43" t="s">
        <v>61</v>
      </c>
    </row>
    <row r="81" spans="1:9">
      <c r="A81" s="45">
        <v>2</v>
      </c>
      <c r="B81" s="46">
        <v>3966.91</v>
      </c>
      <c r="C81" s="46">
        <v>643.10699999999997</v>
      </c>
      <c r="D81" s="46">
        <v>498.46800000000002</v>
      </c>
      <c r="E81" s="46">
        <v>565.68700000000001</v>
      </c>
      <c r="F81" s="46">
        <v>821.00699999999995</v>
      </c>
      <c r="G81" s="46">
        <v>3680.61</v>
      </c>
      <c r="H81" s="47">
        <v>1.272E-2</v>
      </c>
      <c r="I81" s="46">
        <v>555.00199999999995</v>
      </c>
    </row>
    <row r="82" spans="1:9">
      <c r="A82" s="45">
        <v>4</v>
      </c>
      <c r="B82" s="46">
        <v>3156.75</v>
      </c>
      <c r="C82" s="46">
        <v>532.77</v>
      </c>
      <c r="D82" s="46">
        <v>350.68099999999998</v>
      </c>
      <c r="E82" s="46">
        <v>459.77100000000002</v>
      </c>
      <c r="F82" s="46">
        <v>650.91300000000001</v>
      </c>
      <c r="G82" s="46">
        <v>1914.76</v>
      </c>
      <c r="H82" s="47">
        <v>3.1700000000000001E-3</v>
      </c>
      <c r="I82" s="46">
        <v>527.44000000000005</v>
      </c>
    </row>
    <row r="83" spans="1:9">
      <c r="A83" s="45">
        <v>8</v>
      </c>
      <c r="B83" s="46">
        <v>1985.54</v>
      </c>
      <c r="C83" s="46">
        <v>533.92399999999998</v>
      </c>
      <c r="D83" s="46">
        <v>412.49200000000002</v>
      </c>
      <c r="E83" s="46">
        <v>474.108</v>
      </c>
      <c r="F83" s="46">
        <v>616.03200000000004</v>
      </c>
      <c r="G83" s="46">
        <v>918.86599999999999</v>
      </c>
      <c r="H83" s="47">
        <v>1.107E-2</v>
      </c>
      <c r="I83" s="46">
        <v>507.928</v>
      </c>
    </row>
    <row r="84" spans="1:9">
      <c r="A84" s="45">
        <v>16</v>
      </c>
      <c r="B84" s="46">
        <v>1399.35</v>
      </c>
      <c r="C84" s="46">
        <v>482.75799999999998</v>
      </c>
      <c r="D84" s="46">
        <v>396.89400000000001</v>
      </c>
      <c r="E84" s="46">
        <v>444.11200000000002</v>
      </c>
      <c r="F84" s="46">
        <v>529.13099999999997</v>
      </c>
      <c r="G84" s="46">
        <v>657.74599999999998</v>
      </c>
      <c r="H84" s="47">
        <v>1.089E-2</v>
      </c>
      <c r="I84" s="46">
        <v>472.70299999999997</v>
      </c>
    </row>
    <row r="85" spans="1:9">
      <c r="A85" s="45">
        <v>32</v>
      </c>
      <c r="B85" s="46">
        <v>1014.01</v>
      </c>
      <c r="C85" s="46">
        <v>417.82799999999997</v>
      </c>
      <c r="D85" s="46">
        <v>349.33</v>
      </c>
      <c r="E85" s="46">
        <v>388.55599999999998</v>
      </c>
      <c r="F85" s="46">
        <v>447.42599999999999</v>
      </c>
      <c r="G85" s="46">
        <v>522.19399999999996</v>
      </c>
      <c r="H85" s="47">
        <v>8.7500000000000008E-3</v>
      </c>
      <c r="I85" s="46">
        <v>453.27199999999999</v>
      </c>
    </row>
    <row r="86" spans="1:9">
      <c r="A86" s="45">
        <v>64</v>
      </c>
      <c r="B86" s="46">
        <v>875.101</v>
      </c>
      <c r="C86" s="46">
        <v>411.649</v>
      </c>
      <c r="D86" s="46">
        <v>354.21199999999999</v>
      </c>
      <c r="E86" s="46">
        <v>387.64699999999999</v>
      </c>
      <c r="F86" s="46">
        <v>436.40199999999999</v>
      </c>
      <c r="G86" s="46">
        <v>520.62099999999998</v>
      </c>
      <c r="H86" s="47">
        <v>1.149E-2</v>
      </c>
      <c r="I86" s="46">
        <v>442.94200000000001</v>
      </c>
    </row>
    <row r="87" spans="1:9">
      <c r="A87" s="45">
        <v>128</v>
      </c>
      <c r="B87" s="46">
        <v>880.84699999999998</v>
      </c>
      <c r="C87" s="46">
        <v>418.05200000000002</v>
      </c>
      <c r="D87" s="46">
        <v>366.065</v>
      </c>
      <c r="E87" s="46">
        <v>396.56099999999998</v>
      </c>
      <c r="F87" s="46">
        <v>442.79500000000002</v>
      </c>
      <c r="G87" s="46">
        <v>540.64700000000005</v>
      </c>
      <c r="H87" s="47">
        <v>8.2299999999999995E-3</v>
      </c>
      <c r="I87" s="46">
        <v>437.40199999999999</v>
      </c>
    </row>
    <row r="89" spans="1:9">
      <c r="A89" s="62" t="s">
        <v>53</v>
      </c>
      <c r="B89" s="63"/>
      <c r="C89" s="63"/>
      <c r="D89" s="63"/>
      <c r="E89" s="63"/>
      <c r="F89" s="63"/>
      <c r="G89" s="63"/>
      <c r="H89" s="63"/>
      <c r="I89" s="63"/>
    </row>
    <row r="90" spans="1:9">
      <c r="A90" s="42" t="s">
        <v>62</v>
      </c>
      <c r="B90" s="43" t="s">
        <v>54</v>
      </c>
      <c r="C90" s="43" t="s">
        <v>55</v>
      </c>
      <c r="D90" s="43" t="s">
        <v>6</v>
      </c>
      <c r="E90" s="43" t="s">
        <v>56</v>
      </c>
      <c r="F90" s="43" t="s">
        <v>57</v>
      </c>
      <c r="G90" s="43" t="s">
        <v>58</v>
      </c>
      <c r="H90" s="43" t="s">
        <v>59</v>
      </c>
      <c r="I90" s="43" t="s">
        <v>61</v>
      </c>
    </row>
    <row r="91" spans="1:9">
      <c r="A91" s="45">
        <v>2</v>
      </c>
      <c r="B91" s="46">
        <v>73073</v>
      </c>
      <c r="C91" s="46">
        <v>69890.5</v>
      </c>
      <c r="D91" s="46">
        <v>66692.5</v>
      </c>
      <c r="E91" s="46">
        <v>69542.100000000006</v>
      </c>
      <c r="F91" s="46">
        <v>70744</v>
      </c>
      <c r="G91" s="46">
        <v>83283.3</v>
      </c>
      <c r="H91" s="47">
        <v>1.8540000000000001E-2</v>
      </c>
      <c r="I91" s="46">
        <v>1908.46</v>
      </c>
    </row>
    <row r="92" spans="1:9">
      <c r="A92" s="45">
        <v>4</v>
      </c>
      <c r="B92" s="46">
        <v>25351</v>
      </c>
      <c r="C92" s="46">
        <v>20903.900000000001</v>
      </c>
      <c r="D92" s="46">
        <v>20151.400000000001</v>
      </c>
      <c r="E92" s="46">
        <v>20636.099999999999</v>
      </c>
      <c r="F92" s="46">
        <v>21992.5</v>
      </c>
      <c r="G92" s="46">
        <v>55793.7</v>
      </c>
      <c r="H92" s="47">
        <v>9.7099999999999999E-3</v>
      </c>
      <c r="I92" s="46">
        <v>1622.29</v>
      </c>
    </row>
    <row r="93" spans="1:9">
      <c r="A93" s="45">
        <v>8</v>
      </c>
      <c r="B93" s="46">
        <v>4820.2299999999996</v>
      </c>
      <c r="C93" s="46">
        <v>2289.27</v>
      </c>
      <c r="D93" s="46">
        <v>2067.3000000000002</v>
      </c>
      <c r="E93" s="46">
        <v>2166.6799999999998</v>
      </c>
      <c r="F93" s="46">
        <v>2937.01</v>
      </c>
      <c r="G93" s="46">
        <v>10640.9</v>
      </c>
      <c r="H93" s="47">
        <v>1.7260000000000001E-2</v>
      </c>
      <c r="I93" s="46">
        <v>1260.02</v>
      </c>
    </row>
    <row r="94" spans="1:9">
      <c r="A94" s="45">
        <v>16</v>
      </c>
      <c r="B94" s="46">
        <v>3422.21</v>
      </c>
      <c r="C94" s="46">
        <v>1779.9</v>
      </c>
      <c r="D94" s="46">
        <v>1640.4</v>
      </c>
      <c r="E94" s="46">
        <v>1707.8</v>
      </c>
      <c r="F94" s="46">
        <v>1928.48</v>
      </c>
      <c r="G94" s="46">
        <v>3684.74</v>
      </c>
      <c r="H94" s="47">
        <v>2.0219999999999998E-2</v>
      </c>
      <c r="I94" s="46">
        <v>1071.75</v>
      </c>
    </row>
    <row r="95" spans="1:9">
      <c r="A95" s="45">
        <v>32</v>
      </c>
      <c r="B95" s="46">
        <v>2799.3</v>
      </c>
      <c r="C95" s="46">
        <v>1708.94</v>
      </c>
      <c r="D95" s="46">
        <v>1602.95</v>
      </c>
      <c r="E95" s="46">
        <v>1656.6</v>
      </c>
      <c r="F95" s="46">
        <v>1792.26</v>
      </c>
      <c r="G95" s="46">
        <v>2976.9</v>
      </c>
      <c r="H95" s="47">
        <v>1.9099999999999999E-2</v>
      </c>
      <c r="I95" s="46">
        <v>969.01700000000005</v>
      </c>
    </row>
    <row r="96" spans="1:9">
      <c r="A96" s="45">
        <v>64</v>
      </c>
      <c r="B96" s="46">
        <v>2574.66</v>
      </c>
      <c r="C96" s="46">
        <v>1559.79</v>
      </c>
      <c r="D96" s="46">
        <v>1468.87</v>
      </c>
      <c r="E96" s="46">
        <v>1516.28</v>
      </c>
      <c r="F96" s="46">
        <v>1622.84</v>
      </c>
      <c r="G96" s="46">
        <v>2456.6</v>
      </c>
      <c r="H96" s="47">
        <v>1.8460000000000001E-2</v>
      </c>
      <c r="I96" s="46">
        <v>920.86300000000006</v>
      </c>
    </row>
    <row r="97" spans="1:9">
      <c r="A97" s="45">
        <v>128</v>
      </c>
      <c r="B97" s="46">
        <v>2587.9499999999998</v>
      </c>
      <c r="C97" s="46">
        <v>1436.36</v>
      </c>
      <c r="D97" s="46">
        <v>1350.28</v>
      </c>
      <c r="E97" s="46">
        <v>1395.46</v>
      </c>
      <c r="F97" s="46">
        <v>1494.71</v>
      </c>
      <c r="G97" s="46">
        <v>2107.8000000000002</v>
      </c>
      <c r="H97" s="47">
        <v>1.125E-2</v>
      </c>
      <c r="I97" s="46">
        <v>894.94200000000001</v>
      </c>
    </row>
  </sheetData>
  <mergeCells count="9">
    <mergeCell ref="A24:I24"/>
    <mergeCell ref="A13:I13"/>
    <mergeCell ref="A2:I2"/>
    <mergeCell ref="A89:I89"/>
    <mergeCell ref="A79:I79"/>
    <mergeCell ref="A68:I68"/>
    <mergeCell ref="A57:I57"/>
    <mergeCell ref="A46:I46"/>
    <mergeCell ref="A35:I3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tabSelected="1" workbookViewId="0">
      <selection activeCell="A26" sqref="A26:I32"/>
    </sheetView>
  </sheetViews>
  <sheetFormatPr defaultRowHeight="14.4"/>
  <cols>
    <col min="1" max="1" width="8.88671875" style="1"/>
    <col min="2" max="2" width="12.33203125" style="1" customWidth="1"/>
    <col min="3" max="3" width="10.88671875" style="1" customWidth="1"/>
    <col min="4" max="8" width="8.88671875" style="1"/>
    <col min="9" max="9" width="20.21875" style="1" customWidth="1"/>
    <col min="10" max="16384" width="8.88671875" style="1"/>
  </cols>
  <sheetData>
    <row r="1" spans="1:9">
      <c r="A1" s="62" t="s">
        <v>26</v>
      </c>
      <c r="B1" s="63"/>
      <c r="C1" s="63"/>
      <c r="D1" s="63"/>
      <c r="E1" s="63"/>
      <c r="F1" s="63"/>
      <c r="G1" s="63"/>
      <c r="H1" s="63"/>
      <c r="I1" s="63"/>
    </row>
    <row r="2" spans="1:9">
      <c r="A2" s="48" t="s">
        <v>62</v>
      </c>
      <c r="B2" s="43" t="s">
        <v>54</v>
      </c>
      <c r="C2" s="43" t="s">
        <v>55</v>
      </c>
      <c r="D2" s="43" t="s">
        <v>6</v>
      </c>
      <c r="E2" s="43" t="s">
        <v>56</v>
      </c>
      <c r="F2" s="43" t="s">
        <v>57</v>
      </c>
      <c r="G2" s="43" t="s">
        <v>58</v>
      </c>
      <c r="H2" s="43" t="s">
        <v>59</v>
      </c>
      <c r="I2" s="43" t="s">
        <v>61</v>
      </c>
    </row>
    <row r="3" spans="1:9">
      <c r="A3" s="49" t="s">
        <v>60</v>
      </c>
      <c r="B3" s="46">
        <v>2.254</v>
      </c>
      <c r="C3" s="46">
        <v>2.0339999999999998</v>
      </c>
      <c r="D3" s="46">
        <v>0.95199999999999996</v>
      </c>
      <c r="E3" s="46">
        <v>1.3939999999999999</v>
      </c>
      <c r="F3" s="46">
        <v>2.7210000000000001</v>
      </c>
      <c r="G3" s="46">
        <v>3.617</v>
      </c>
      <c r="H3" s="47">
        <v>1.01E-3</v>
      </c>
      <c r="I3" s="46">
        <v>2.7160000000000002</v>
      </c>
    </row>
    <row r="4" spans="1:9">
      <c r="A4" s="49">
        <v>2</v>
      </c>
      <c r="B4" s="46">
        <v>2.3610000000000002</v>
      </c>
      <c r="C4" s="46">
        <v>2.0259999999999998</v>
      </c>
      <c r="D4" s="46">
        <v>1.194</v>
      </c>
      <c r="E4" s="46">
        <v>1.5549999999999999</v>
      </c>
      <c r="F4" s="46">
        <v>2.524</v>
      </c>
      <c r="G4" s="46">
        <v>3.31</v>
      </c>
      <c r="H4" s="47">
        <v>0</v>
      </c>
      <c r="I4" s="46">
        <v>2.77</v>
      </c>
    </row>
    <row r="5" spans="1:9">
      <c r="A5" s="49">
        <v>4</v>
      </c>
      <c r="B5" s="46">
        <v>2.7559999999999998</v>
      </c>
      <c r="C5" s="46">
        <v>1.9430000000000001</v>
      </c>
      <c r="D5" s="46">
        <v>1.4059999999999999</v>
      </c>
      <c r="E5" s="46">
        <v>1.643</v>
      </c>
      <c r="F5" s="46">
        <v>2.6019999999999999</v>
      </c>
      <c r="G5" s="46">
        <v>4.3959999999999999</v>
      </c>
      <c r="H5" s="47">
        <v>0</v>
      </c>
      <c r="I5" s="46">
        <v>2.7879999999999998</v>
      </c>
    </row>
    <row r="6" spans="1:9">
      <c r="A6" s="49">
        <v>8</v>
      </c>
      <c r="B6" s="46">
        <v>3.286</v>
      </c>
      <c r="C6" s="46">
        <v>2.06</v>
      </c>
      <c r="D6" s="46">
        <v>1.4530000000000001</v>
      </c>
      <c r="E6" s="46">
        <v>1.641</v>
      </c>
      <c r="F6" s="46">
        <v>3.0760000000000001</v>
      </c>
      <c r="G6" s="46">
        <v>5.4770000000000003</v>
      </c>
      <c r="H6" s="47">
        <v>0</v>
      </c>
      <c r="I6" s="46">
        <v>2.8159999999999998</v>
      </c>
    </row>
    <row r="7" spans="1:9">
      <c r="A7" s="49">
        <v>16</v>
      </c>
      <c r="B7" s="46">
        <v>2.9860000000000002</v>
      </c>
      <c r="C7" s="46">
        <v>2.1120000000000001</v>
      </c>
      <c r="D7" s="46">
        <v>1.4370000000000001</v>
      </c>
      <c r="E7" s="46">
        <v>1.6559999999999999</v>
      </c>
      <c r="F7" s="46">
        <v>3.0649999999999999</v>
      </c>
      <c r="G7" s="46">
        <v>5.0709999999999997</v>
      </c>
      <c r="H7" s="47">
        <v>0</v>
      </c>
      <c r="I7" s="46">
        <v>2.8660000000000001</v>
      </c>
    </row>
    <row r="8" spans="1:9">
      <c r="A8" s="49">
        <v>32</v>
      </c>
      <c r="B8" s="46">
        <v>2.6320000000000001</v>
      </c>
      <c r="C8" s="46">
        <v>2.0880000000000001</v>
      </c>
      <c r="D8" s="46">
        <v>1.405</v>
      </c>
      <c r="E8" s="46">
        <v>1.643</v>
      </c>
      <c r="F8" s="46">
        <v>2.8570000000000002</v>
      </c>
      <c r="G8" s="46">
        <v>4.26</v>
      </c>
      <c r="H8" s="47">
        <v>0</v>
      </c>
      <c r="I8" s="46">
        <v>2.9620000000000002</v>
      </c>
    </row>
    <row r="9" spans="1:9">
      <c r="A9" s="49">
        <v>64</v>
      </c>
      <c r="B9" s="46">
        <v>2.766</v>
      </c>
      <c r="C9" s="46">
        <v>2.1850000000000001</v>
      </c>
      <c r="D9" s="46">
        <v>1.4159999999999999</v>
      </c>
      <c r="E9" s="46">
        <v>1.6990000000000001</v>
      </c>
      <c r="F9" s="46">
        <v>3.032</v>
      </c>
      <c r="G9" s="46">
        <v>4.6230000000000002</v>
      </c>
      <c r="H9" s="47">
        <v>0</v>
      </c>
      <c r="I9" s="46">
        <v>3.1720000000000002</v>
      </c>
    </row>
    <row r="10" spans="1:9">
      <c r="A10" s="49">
        <v>128</v>
      </c>
      <c r="B10" s="46">
        <v>3.3730000000000002</v>
      </c>
      <c r="C10" s="46">
        <v>2.496</v>
      </c>
      <c r="D10" s="46">
        <v>1.4319999999999999</v>
      </c>
      <c r="E10" s="46">
        <v>1.8460000000000001</v>
      </c>
      <c r="F10" s="46">
        <v>3.5990000000000002</v>
      </c>
      <c r="G10" s="46">
        <v>5.6879999999999997</v>
      </c>
      <c r="H10" s="47">
        <v>1.0300000000000001E-3</v>
      </c>
      <c r="I10" s="46">
        <v>3.6549999999999998</v>
      </c>
    </row>
    <row r="11" spans="1:9">
      <c r="A11" s="40"/>
      <c r="B11" s="40"/>
      <c r="C11" s="40"/>
      <c r="D11" s="40"/>
      <c r="E11" s="40"/>
      <c r="F11" s="40"/>
      <c r="G11" s="40"/>
      <c r="H11" s="40"/>
      <c r="I11" s="40"/>
    </row>
    <row r="12" spans="1:9">
      <c r="A12" s="62" t="s">
        <v>31</v>
      </c>
      <c r="B12" s="63"/>
      <c r="C12" s="63"/>
      <c r="D12" s="63"/>
      <c r="E12" s="63"/>
      <c r="F12" s="63"/>
      <c r="G12" s="63"/>
      <c r="H12" s="63"/>
      <c r="I12" s="63"/>
    </row>
    <row r="13" spans="1:9">
      <c r="A13" s="48" t="s">
        <v>62</v>
      </c>
      <c r="B13" s="43" t="s">
        <v>54</v>
      </c>
      <c r="C13" s="43" t="s">
        <v>55</v>
      </c>
      <c r="D13" s="43" t="s">
        <v>6</v>
      </c>
      <c r="E13" s="43" t="s">
        <v>56</v>
      </c>
      <c r="F13" s="43" t="s">
        <v>57</v>
      </c>
      <c r="G13" s="43" t="s">
        <v>58</v>
      </c>
      <c r="H13" s="43" t="s">
        <v>59</v>
      </c>
      <c r="I13" s="43" t="s">
        <v>61</v>
      </c>
    </row>
    <row r="14" spans="1:9">
      <c r="A14" s="49" t="s">
        <v>60</v>
      </c>
      <c r="B14" s="46">
        <v>5.0389999999999997</v>
      </c>
      <c r="C14" s="46">
        <v>4.4809999999999999</v>
      </c>
      <c r="D14" s="46">
        <v>1.837</v>
      </c>
      <c r="E14" s="46">
        <v>2.8889999999999998</v>
      </c>
      <c r="F14" s="46">
        <v>6.2140000000000004</v>
      </c>
      <c r="G14" s="46">
        <v>8.4469999999999992</v>
      </c>
      <c r="H14" s="47">
        <v>0</v>
      </c>
      <c r="I14" s="46">
        <v>6.7050000000000001</v>
      </c>
    </row>
    <row r="15" spans="1:9">
      <c r="A15" s="49">
        <v>2</v>
      </c>
      <c r="B15" s="46">
        <v>5.1390000000000002</v>
      </c>
      <c r="C15" s="46">
        <v>4.4509999999999996</v>
      </c>
      <c r="D15" s="46">
        <v>2.3069999999999999</v>
      </c>
      <c r="E15" s="46">
        <v>3.2320000000000002</v>
      </c>
      <c r="F15" s="46">
        <v>5.6580000000000004</v>
      </c>
      <c r="G15" s="46">
        <v>7.4880000000000004</v>
      </c>
      <c r="H15" s="47">
        <v>0</v>
      </c>
      <c r="I15" s="46">
        <v>6.758</v>
      </c>
    </row>
    <row r="16" spans="1:9">
      <c r="A16" s="49">
        <v>4</v>
      </c>
      <c r="B16" s="46">
        <v>6.1390000000000002</v>
      </c>
      <c r="C16" s="46">
        <v>4.1820000000000004</v>
      </c>
      <c r="D16" s="46">
        <v>2.9169999999999998</v>
      </c>
      <c r="E16" s="46">
        <v>3.4849999999999999</v>
      </c>
      <c r="F16" s="46">
        <v>5.6550000000000002</v>
      </c>
      <c r="G16" s="46">
        <v>9.7240000000000002</v>
      </c>
      <c r="H16" s="47">
        <v>0</v>
      </c>
      <c r="I16" s="46">
        <v>6.7750000000000004</v>
      </c>
    </row>
    <row r="17" spans="1:9">
      <c r="A17" s="49">
        <v>8</v>
      </c>
      <c r="B17" s="46">
        <v>7.8230000000000004</v>
      </c>
      <c r="C17" s="46">
        <v>4.3010000000000002</v>
      </c>
      <c r="D17" s="46">
        <v>2.9489999999999998</v>
      </c>
      <c r="E17" s="46">
        <v>3.3460000000000001</v>
      </c>
      <c r="F17" s="46">
        <v>7.2750000000000004</v>
      </c>
      <c r="G17" s="46">
        <v>13.324</v>
      </c>
      <c r="H17" s="47">
        <v>0</v>
      </c>
      <c r="I17" s="46">
        <v>6.8029999999999999</v>
      </c>
    </row>
    <row r="18" spans="1:9">
      <c r="A18" s="49">
        <v>16</v>
      </c>
      <c r="B18" s="46">
        <v>7.0039999999999996</v>
      </c>
      <c r="C18" s="46">
        <v>4.2549999999999999</v>
      </c>
      <c r="D18" s="46">
        <v>2.7069999999999999</v>
      </c>
      <c r="E18" s="46">
        <v>3.1560000000000001</v>
      </c>
      <c r="F18" s="46">
        <v>6.7</v>
      </c>
      <c r="G18" s="46">
        <v>11.832000000000001</v>
      </c>
      <c r="H18" s="47">
        <v>0</v>
      </c>
      <c r="I18" s="46">
        <v>6.8529999999999998</v>
      </c>
    </row>
    <row r="19" spans="1:9">
      <c r="A19" s="49">
        <v>32</v>
      </c>
      <c r="B19" s="46">
        <v>5.2309999999999999</v>
      </c>
      <c r="C19" s="46">
        <v>3.8980000000000001</v>
      </c>
      <c r="D19" s="46">
        <v>2.5289999999999999</v>
      </c>
      <c r="E19" s="46">
        <v>3.0209999999999999</v>
      </c>
      <c r="F19" s="46">
        <v>5.5469999999999997</v>
      </c>
      <c r="G19" s="46">
        <v>8.5169999999999995</v>
      </c>
      <c r="H19" s="47">
        <v>0</v>
      </c>
      <c r="I19" s="46">
        <v>6.9530000000000003</v>
      </c>
    </row>
    <row r="20" spans="1:9">
      <c r="A20" s="49">
        <v>64</v>
      </c>
      <c r="B20" s="46">
        <v>4.8419999999999996</v>
      </c>
      <c r="C20" s="46">
        <v>3.85</v>
      </c>
      <c r="D20" s="46">
        <v>2.4359999999999999</v>
      </c>
      <c r="E20" s="46">
        <v>2.9420000000000002</v>
      </c>
      <c r="F20" s="46">
        <v>5.2869999999999999</v>
      </c>
      <c r="G20" s="46">
        <v>8.0519999999999996</v>
      </c>
      <c r="H20" s="47">
        <v>0</v>
      </c>
      <c r="I20" s="46">
        <v>7.1559999999999997</v>
      </c>
    </row>
    <row r="21" spans="1:9">
      <c r="A21" s="49">
        <v>128</v>
      </c>
      <c r="B21" s="46">
        <v>5.0830000000000002</v>
      </c>
      <c r="C21" s="46">
        <v>3.992</v>
      </c>
      <c r="D21" s="46">
        <v>2.464</v>
      </c>
      <c r="E21" s="46">
        <v>3.0430000000000001</v>
      </c>
      <c r="F21" s="46">
        <v>5.5460000000000003</v>
      </c>
      <c r="G21" s="46">
        <v>8.5749999999999993</v>
      </c>
      <c r="H21" s="47">
        <v>0</v>
      </c>
      <c r="I21" s="46">
        <v>7.6539999999999999</v>
      </c>
    </row>
    <row r="22" spans="1:9">
      <c r="A22" s="40"/>
      <c r="B22" s="40"/>
      <c r="C22" s="40"/>
      <c r="D22" s="40"/>
      <c r="E22" s="40"/>
      <c r="F22" s="40"/>
      <c r="G22" s="40"/>
      <c r="H22" s="40"/>
      <c r="I22" s="40"/>
    </row>
    <row r="23" spans="1:9">
      <c r="A23" s="62" t="s">
        <v>68</v>
      </c>
      <c r="B23" s="63"/>
      <c r="C23" s="63"/>
      <c r="D23" s="63"/>
      <c r="E23" s="63"/>
      <c r="F23" s="63"/>
      <c r="G23" s="63"/>
      <c r="H23" s="63"/>
      <c r="I23" s="63"/>
    </row>
    <row r="24" spans="1:9">
      <c r="A24" s="48" t="s">
        <v>62</v>
      </c>
      <c r="B24" s="43" t="s">
        <v>54</v>
      </c>
      <c r="C24" s="43" t="s">
        <v>55</v>
      </c>
      <c r="D24" s="43" t="s">
        <v>6</v>
      </c>
      <c r="E24" s="43" t="s">
        <v>56</v>
      </c>
      <c r="F24" s="43" t="s">
        <v>57</v>
      </c>
      <c r="G24" s="43" t="s">
        <v>58</v>
      </c>
      <c r="H24" s="43" t="s">
        <v>59</v>
      </c>
      <c r="I24" s="43" t="s">
        <v>61</v>
      </c>
    </row>
    <row r="25" spans="1:9">
      <c r="A25" s="49" t="s">
        <v>60</v>
      </c>
      <c r="B25" s="46">
        <v>9.7850000000000001</v>
      </c>
      <c r="C25" s="46">
        <v>8.6869999999999994</v>
      </c>
      <c r="D25" s="46">
        <v>3.3439999999999999</v>
      </c>
      <c r="E25" s="46">
        <v>5.4470000000000001</v>
      </c>
      <c r="F25" s="46">
        <v>12.125999999999999</v>
      </c>
      <c r="G25" s="46">
        <v>16.507000000000001</v>
      </c>
      <c r="H25" s="47">
        <v>1.08E-3</v>
      </c>
      <c r="I25" s="46">
        <v>13.353999999999999</v>
      </c>
    </row>
    <row r="26" spans="1:9">
      <c r="A26" s="49">
        <v>2</v>
      </c>
      <c r="B26" s="46">
        <v>10.077999999999999</v>
      </c>
      <c r="C26" s="46">
        <v>8.5890000000000004</v>
      </c>
      <c r="D26" s="46">
        <v>4.242</v>
      </c>
      <c r="E26" s="46">
        <v>6.11</v>
      </c>
      <c r="F26" s="46">
        <v>11</v>
      </c>
      <c r="G26" s="46">
        <v>14.752000000000001</v>
      </c>
      <c r="H26" s="47">
        <v>2.0600000000000002E-3</v>
      </c>
      <c r="I26" s="46">
        <v>13.406000000000001</v>
      </c>
    </row>
    <row r="27" spans="1:9">
      <c r="A27" s="49">
        <v>4</v>
      </c>
      <c r="B27" s="46">
        <v>12.204000000000001</v>
      </c>
      <c r="C27" s="46">
        <v>7.9329999999999998</v>
      </c>
      <c r="D27" s="46">
        <v>5.4240000000000004</v>
      </c>
      <c r="E27" s="46">
        <v>6.5830000000000002</v>
      </c>
      <c r="F27" s="46">
        <v>11.007</v>
      </c>
      <c r="G27" s="46">
        <v>19.614999999999998</v>
      </c>
      <c r="H27" s="47">
        <v>0</v>
      </c>
      <c r="I27" s="46">
        <v>13.423</v>
      </c>
    </row>
    <row r="28" spans="1:9">
      <c r="A28" s="49">
        <v>8</v>
      </c>
      <c r="B28" s="46">
        <v>16.829000000000001</v>
      </c>
      <c r="C28" s="46">
        <v>8.4250000000000007</v>
      </c>
      <c r="D28" s="46">
        <v>5.593</v>
      </c>
      <c r="E28" s="46">
        <v>6.35</v>
      </c>
      <c r="F28" s="46">
        <v>14.936999999999999</v>
      </c>
      <c r="G28" s="46">
        <v>28.521999999999998</v>
      </c>
      <c r="H28" s="47">
        <v>0</v>
      </c>
      <c r="I28" s="46">
        <v>13.457000000000001</v>
      </c>
    </row>
    <row r="29" spans="1:9">
      <c r="A29" s="49">
        <v>16</v>
      </c>
      <c r="B29" s="46">
        <v>13.877000000000001</v>
      </c>
      <c r="C29" s="46">
        <v>7.8639999999999999</v>
      </c>
      <c r="D29" s="46">
        <v>4.984</v>
      </c>
      <c r="E29" s="46">
        <v>5.7859999999999996</v>
      </c>
      <c r="F29" s="46">
        <v>13.000999999999999</v>
      </c>
      <c r="G29" s="46">
        <v>24.094999999999999</v>
      </c>
      <c r="H29" s="47">
        <v>0</v>
      </c>
      <c r="I29" s="46">
        <v>13.506</v>
      </c>
    </row>
    <row r="30" spans="1:9">
      <c r="A30" s="49">
        <v>32</v>
      </c>
      <c r="B30" s="46">
        <v>9.9390000000000001</v>
      </c>
      <c r="C30" s="46">
        <v>6.7729999999999997</v>
      </c>
      <c r="D30" s="46">
        <v>4.1680000000000001</v>
      </c>
      <c r="E30" s="46">
        <v>5.048</v>
      </c>
      <c r="F30" s="46">
        <v>10.095000000000001</v>
      </c>
      <c r="G30" s="46">
        <v>16.803000000000001</v>
      </c>
      <c r="H30" s="47">
        <v>0</v>
      </c>
      <c r="I30" s="46">
        <v>13.602</v>
      </c>
    </row>
    <row r="31" spans="1:9">
      <c r="A31" s="49">
        <v>64</v>
      </c>
      <c r="B31" s="46">
        <v>8.2360000000000007</v>
      </c>
      <c r="C31" s="46">
        <v>6.3390000000000004</v>
      </c>
      <c r="D31" s="46">
        <v>4.0129999999999999</v>
      </c>
      <c r="E31" s="46">
        <v>4.8630000000000004</v>
      </c>
      <c r="F31" s="46">
        <v>8.9329999999999998</v>
      </c>
      <c r="G31" s="46">
        <v>13.754</v>
      </c>
      <c r="H31" s="47">
        <v>1.06E-3</v>
      </c>
      <c r="I31" s="46">
        <v>13.81</v>
      </c>
    </row>
    <row r="32" spans="1:9">
      <c r="A32" s="49">
        <v>128</v>
      </c>
      <c r="B32" s="46">
        <v>7.7990000000000004</v>
      </c>
      <c r="C32" s="46">
        <v>6.2469999999999999</v>
      </c>
      <c r="D32" s="46">
        <v>3.9140000000000001</v>
      </c>
      <c r="E32" s="46">
        <v>4.8239999999999998</v>
      </c>
      <c r="F32" s="46">
        <v>8.6519999999999992</v>
      </c>
      <c r="G32" s="46">
        <v>12.708</v>
      </c>
      <c r="H32" s="47">
        <v>1.0499999999999999E-3</v>
      </c>
      <c r="I32" s="46">
        <v>14.355</v>
      </c>
    </row>
    <row r="33" spans="1:9">
      <c r="A33" s="40"/>
      <c r="B33" s="40"/>
      <c r="C33" s="40"/>
      <c r="D33" s="40"/>
      <c r="E33" s="40"/>
      <c r="F33" s="40"/>
      <c r="G33" s="40"/>
      <c r="H33" s="40"/>
      <c r="I33" s="40"/>
    </row>
    <row r="34" spans="1:9">
      <c r="A34" s="62" t="s">
        <v>67</v>
      </c>
      <c r="B34" s="63"/>
      <c r="C34" s="63"/>
      <c r="D34" s="63"/>
      <c r="E34" s="63"/>
      <c r="F34" s="63"/>
      <c r="G34" s="63"/>
      <c r="H34" s="63"/>
      <c r="I34" s="63"/>
    </row>
    <row r="35" spans="1:9">
      <c r="A35" s="48" t="s">
        <v>62</v>
      </c>
      <c r="B35" s="43" t="s">
        <v>54</v>
      </c>
      <c r="C35" s="43" t="s">
        <v>55</v>
      </c>
      <c r="D35" s="43" t="s">
        <v>6</v>
      </c>
      <c r="E35" s="43" t="s">
        <v>56</v>
      </c>
      <c r="F35" s="43" t="s">
        <v>57</v>
      </c>
      <c r="G35" s="43" t="s">
        <v>58</v>
      </c>
      <c r="H35" s="43" t="s">
        <v>59</v>
      </c>
      <c r="I35" s="43" t="s">
        <v>61</v>
      </c>
    </row>
    <row r="36" spans="1:9">
      <c r="A36" s="49" t="s">
        <v>60</v>
      </c>
      <c r="B36" s="46">
        <v>19.541</v>
      </c>
      <c r="C36" s="46">
        <v>17.244</v>
      </c>
      <c r="D36" s="46">
        <v>6.6180000000000003</v>
      </c>
      <c r="E36" s="46">
        <v>10.843</v>
      </c>
      <c r="F36" s="46">
        <v>24.135000000000002</v>
      </c>
      <c r="G36" s="46">
        <v>33.197000000000003</v>
      </c>
      <c r="H36" s="47">
        <v>0</v>
      </c>
      <c r="I36" s="46">
        <v>26.652000000000001</v>
      </c>
    </row>
    <row r="37" spans="1:9">
      <c r="A37" s="49">
        <v>2</v>
      </c>
      <c r="B37" s="46">
        <v>19.853000000000002</v>
      </c>
      <c r="C37" s="46">
        <v>16.908999999999999</v>
      </c>
      <c r="D37" s="46">
        <v>8.1929999999999996</v>
      </c>
      <c r="E37" s="46">
        <v>12.025</v>
      </c>
      <c r="F37" s="46">
        <v>21.731999999999999</v>
      </c>
      <c r="G37" s="46">
        <v>28.937999999999999</v>
      </c>
      <c r="H37" s="47">
        <v>0</v>
      </c>
      <c r="I37" s="46">
        <v>26.704000000000001</v>
      </c>
    </row>
    <row r="38" spans="1:9">
      <c r="A38" s="49">
        <v>4</v>
      </c>
      <c r="B38" s="46">
        <v>27.558</v>
      </c>
      <c r="C38" s="46">
        <v>15.741</v>
      </c>
      <c r="D38" s="46">
        <v>10.544</v>
      </c>
      <c r="E38" s="46">
        <v>12.938000000000001</v>
      </c>
      <c r="F38" s="46">
        <v>22.251999999999999</v>
      </c>
      <c r="G38" s="46">
        <v>40.33</v>
      </c>
      <c r="H38" s="47">
        <v>9.7999999999999997E-4</v>
      </c>
      <c r="I38" s="46">
        <v>26.748999999999999</v>
      </c>
    </row>
    <row r="39" spans="1:9">
      <c r="A39" s="49">
        <v>8</v>
      </c>
      <c r="B39" s="46">
        <v>40.026000000000003</v>
      </c>
      <c r="C39" s="46">
        <v>16.829000000000001</v>
      </c>
      <c r="D39" s="46">
        <v>10.912000000000001</v>
      </c>
      <c r="E39" s="46">
        <v>12.46</v>
      </c>
      <c r="F39" s="46">
        <v>31.274999999999999</v>
      </c>
      <c r="G39" s="46">
        <v>60.051000000000002</v>
      </c>
      <c r="H39" s="47">
        <v>1.1000000000000001E-3</v>
      </c>
      <c r="I39" s="46">
        <v>26.811</v>
      </c>
    </row>
    <row r="40" spans="1:9">
      <c r="A40" s="49">
        <v>16</v>
      </c>
      <c r="B40" s="46">
        <v>27.888000000000002</v>
      </c>
      <c r="C40" s="46">
        <v>15.428000000000001</v>
      </c>
      <c r="D40" s="46">
        <v>9.8339999999999996</v>
      </c>
      <c r="E40" s="46">
        <v>11.369</v>
      </c>
      <c r="F40" s="46">
        <v>26.670999999999999</v>
      </c>
      <c r="G40" s="46">
        <v>49.545000000000002</v>
      </c>
      <c r="H40" s="47">
        <v>0</v>
      </c>
      <c r="I40" s="46">
        <v>26.853000000000002</v>
      </c>
    </row>
    <row r="41" spans="1:9">
      <c r="A41" s="49">
        <v>32</v>
      </c>
      <c r="B41" s="46">
        <v>19.007999999999999</v>
      </c>
      <c r="C41" s="46">
        <v>12.167999999999999</v>
      </c>
      <c r="D41" s="46">
        <v>7.69</v>
      </c>
      <c r="E41" s="46">
        <v>9.2650000000000006</v>
      </c>
      <c r="F41" s="46">
        <v>18.988</v>
      </c>
      <c r="G41" s="46">
        <v>32.792000000000002</v>
      </c>
      <c r="H41" s="47">
        <v>1.06E-3</v>
      </c>
      <c r="I41" s="46">
        <v>26.96</v>
      </c>
    </row>
    <row r="42" spans="1:9">
      <c r="A42" s="49">
        <v>64</v>
      </c>
      <c r="B42" s="46">
        <v>13.942</v>
      </c>
      <c r="C42" s="46">
        <v>10.694000000000001</v>
      </c>
      <c r="D42" s="46">
        <v>6.7039999999999997</v>
      </c>
      <c r="E42" s="46">
        <v>8.2050000000000001</v>
      </c>
      <c r="F42" s="46">
        <v>15.512</v>
      </c>
      <c r="G42" s="46">
        <v>22.907</v>
      </c>
      <c r="H42" s="47">
        <v>1.09E-3</v>
      </c>
      <c r="I42" s="46">
        <v>27.206</v>
      </c>
    </row>
    <row r="43" spans="1:9">
      <c r="A43" s="49">
        <v>128</v>
      </c>
      <c r="B43" s="46">
        <v>12.779</v>
      </c>
      <c r="C43" s="46">
        <v>10.191000000000001</v>
      </c>
      <c r="D43" s="46">
        <v>6.6420000000000003</v>
      </c>
      <c r="E43" s="46">
        <v>7.9960000000000004</v>
      </c>
      <c r="F43" s="46">
        <v>13.196</v>
      </c>
      <c r="G43" s="46">
        <v>20.347000000000001</v>
      </c>
      <c r="H43" s="47">
        <v>1.08E-3</v>
      </c>
      <c r="I43" s="46">
        <v>28.125</v>
      </c>
    </row>
    <row r="44" spans="1:9">
      <c r="A44" s="40"/>
      <c r="B44" s="40"/>
      <c r="C44" s="40"/>
      <c r="D44" s="40"/>
      <c r="E44" s="40"/>
      <c r="F44" s="40"/>
      <c r="G44" s="40"/>
      <c r="H44" s="40"/>
      <c r="I44" s="40"/>
    </row>
    <row r="45" spans="1:9">
      <c r="A45" s="62" t="s">
        <v>66</v>
      </c>
      <c r="B45" s="63"/>
      <c r="C45" s="63"/>
      <c r="D45" s="63"/>
      <c r="E45" s="63"/>
      <c r="F45" s="63"/>
      <c r="G45" s="63"/>
      <c r="H45" s="63"/>
      <c r="I45" s="63"/>
    </row>
    <row r="46" spans="1:9">
      <c r="A46" s="48" t="s">
        <v>62</v>
      </c>
      <c r="B46" s="43" t="s">
        <v>54</v>
      </c>
      <c r="C46" s="43" t="s">
        <v>55</v>
      </c>
      <c r="D46" s="43" t="s">
        <v>6</v>
      </c>
      <c r="E46" s="43" t="s">
        <v>56</v>
      </c>
      <c r="F46" s="43" t="s">
        <v>57</v>
      </c>
      <c r="G46" s="43" t="s">
        <v>58</v>
      </c>
      <c r="H46" s="43" t="s">
        <v>59</v>
      </c>
      <c r="I46" s="43" t="s">
        <v>61</v>
      </c>
    </row>
    <row r="47" spans="1:9">
      <c r="A47" s="49" t="s">
        <v>60</v>
      </c>
      <c r="B47" s="46">
        <v>40.539000000000001</v>
      </c>
      <c r="C47" s="46">
        <v>35.377000000000002</v>
      </c>
      <c r="D47" s="46">
        <v>14.273</v>
      </c>
      <c r="E47" s="46">
        <v>22.760999999999999</v>
      </c>
      <c r="F47" s="46">
        <v>49.51</v>
      </c>
      <c r="G47" s="46">
        <v>67.911000000000001</v>
      </c>
      <c r="H47" s="47">
        <v>0</v>
      </c>
      <c r="I47" s="46">
        <v>53.258000000000003</v>
      </c>
    </row>
    <row r="48" spans="1:9">
      <c r="A48" s="49">
        <v>2</v>
      </c>
      <c r="B48" s="46">
        <v>45.703000000000003</v>
      </c>
      <c r="C48" s="46">
        <v>34.192999999999998</v>
      </c>
      <c r="D48" s="46">
        <v>16.797000000000001</v>
      </c>
      <c r="E48" s="46">
        <v>24.53</v>
      </c>
      <c r="F48" s="46">
        <v>43.832999999999998</v>
      </c>
      <c r="G48" s="46">
        <v>58.996000000000002</v>
      </c>
      <c r="H48" s="47">
        <v>1.0300000000000001E-3</v>
      </c>
      <c r="I48" s="46">
        <v>53.338000000000001</v>
      </c>
    </row>
    <row r="49" spans="1:9">
      <c r="A49" s="49">
        <v>4</v>
      </c>
      <c r="B49" s="46">
        <v>115.413</v>
      </c>
      <c r="C49" s="46">
        <v>32.225999999999999</v>
      </c>
      <c r="D49" s="46">
        <v>21.484000000000002</v>
      </c>
      <c r="E49" s="46">
        <v>26.420999999999999</v>
      </c>
      <c r="F49" s="46">
        <v>46.862000000000002</v>
      </c>
      <c r="G49" s="46">
        <v>85.441000000000003</v>
      </c>
      <c r="H49" s="47">
        <v>3.0999999999999999E-3</v>
      </c>
      <c r="I49" s="46">
        <v>53.609000000000002</v>
      </c>
    </row>
    <row r="50" spans="1:9">
      <c r="A50" s="49">
        <v>8</v>
      </c>
      <c r="B50" s="46">
        <v>126.82599999999999</v>
      </c>
      <c r="C50" s="46">
        <v>34.915999999999997</v>
      </c>
      <c r="D50" s="46">
        <v>22.065000000000001</v>
      </c>
      <c r="E50" s="46">
        <v>25.391999999999999</v>
      </c>
      <c r="F50" s="46">
        <v>68.534999999999997</v>
      </c>
      <c r="G50" s="46">
        <v>130.69499999999999</v>
      </c>
      <c r="H50" s="47">
        <v>1.1199999999999999E-3</v>
      </c>
      <c r="I50" s="46">
        <v>54.061999999999998</v>
      </c>
    </row>
    <row r="51" spans="1:9">
      <c r="A51" s="49">
        <v>16</v>
      </c>
      <c r="B51" s="46">
        <v>73.715000000000003</v>
      </c>
      <c r="C51" s="46">
        <v>31.913</v>
      </c>
      <c r="D51" s="46">
        <v>20.742000000000001</v>
      </c>
      <c r="E51" s="46">
        <v>23.818999999999999</v>
      </c>
      <c r="F51" s="46">
        <v>56.515999999999998</v>
      </c>
      <c r="G51" s="46">
        <v>93.352999999999994</v>
      </c>
      <c r="H51" s="47">
        <v>0</v>
      </c>
      <c r="I51" s="46">
        <v>54.002000000000002</v>
      </c>
    </row>
    <row r="52" spans="1:9">
      <c r="A52" s="49">
        <v>32</v>
      </c>
      <c r="B52" s="46">
        <v>34.125999999999998</v>
      </c>
      <c r="C52" s="46">
        <v>23.884</v>
      </c>
      <c r="D52" s="46">
        <v>15.935</v>
      </c>
      <c r="E52" s="46">
        <v>18.664999999999999</v>
      </c>
      <c r="F52" s="46">
        <v>35.869</v>
      </c>
      <c r="G52" s="46">
        <v>54.247999999999998</v>
      </c>
      <c r="H52" s="47">
        <v>1.06E-3</v>
      </c>
      <c r="I52" s="46">
        <v>54.051000000000002</v>
      </c>
    </row>
    <row r="53" spans="1:9">
      <c r="A53" s="49">
        <v>64</v>
      </c>
      <c r="B53" s="46">
        <v>23.989000000000001</v>
      </c>
      <c r="C53" s="46">
        <v>18.712</v>
      </c>
      <c r="D53" s="46">
        <v>12.622999999999999</v>
      </c>
      <c r="E53" s="46">
        <v>15.105</v>
      </c>
      <c r="F53" s="46">
        <v>23.815999999999999</v>
      </c>
      <c r="G53" s="46">
        <v>33.054000000000002</v>
      </c>
      <c r="H53" s="47">
        <v>1.08E-3</v>
      </c>
      <c r="I53" s="46">
        <v>54.716999999999999</v>
      </c>
    </row>
    <row r="54" spans="1:9">
      <c r="A54" s="49">
        <v>128</v>
      </c>
      <c r="B54" s="46">
        <v>22.559000000000001</v>
      </c>
      <c r="C54" s="46">
        <v>16.751999999999999</v>
      </c>
      <c r="D54" s="46">
        <v>11.41</v>
      </c>
      <c r="E54" s="46">
        <v>13.509</v>
      </c>
      <c r="F54" s="46">
        <v>22.556999999999999</v>
      </c>
      <c r="G54" s="46">
        <v>37.406999999999996</v>
      </c>
      <c r="H54" s="47">
        <v>0</v>
      </c>
      <c r="I54" s="46">
        <v>57.551000000000002</v>
      </c>
    </row>
    <row r="55" spans="1:9">
      <c r="A55" s="40"/>
      <c r="B55" s="40"/>
      <c r="C55" s="40"/>
      <c r="D55" s="40"/>
      <c r="E55" s="40"/>
      <c r="F55" s="40"/>
      <c r="G55" s="40"/>
      <c r="H55" s="40"/>
      <c r="I55" s="40"/>
    </row>
    <row r="56" spans="1:9">
      <c r="A56" s="62" t="s">
        <v>65</v>
      </c>
      <c r="B56" s="63"/>
      <c r="C56" s="63"/>
      <c r="D56" s="63"/>
      <c r="E56" s="63"/>
      <c r="F56" s="63"/>
      <c r="G56" s="63"/>
      <c r="H56" s="63"/>
      <c r="I56" s="63"/>
    </row>
    <row r="57" spans="1:9">
      <c r="A57" s="48" t="s">
        <v>62</v>
      </c>
      <c r="B57" s="43" t="s">
        <v>54</v>
      </c>
      <c r="C57" s="43" t="s">
        <v>55</v>
      </c>
      <c r="D57" s="43" t="s">
        <v>6</v>
      </c>
      <c r="E57" s="43" t="s">
        <v>56</v>
      </c>
      <c r="F57" s="43" t="s">
        <v>57</v>
      </c>
      <c r="G57" s="43" t="s">
        <v>58</v>
      </c>
      <c r="H57" s="43" t="s">
        <v>59</v>
      </c>
      <c r="I57" s="43" t="s">
        <v>61</v>
      </c>
    </row>
    <row r="58" spans="1:9">
      <c r="A58" s="49" t="s">
        <v>60</v>
      </c>
      <c r="B58" s="46">
        <v>87.503</v>
      </c>
      <c r="C58" s="46">
        <v>75.195999999999998</v>
      </c>
      <c r="D58" s="46">
        <v>31.605</v>
      </c>
      <c r="E58" s="46">
        <v>49.573999999999998</v>
      </c>
      <c r="F58" s="46">
        <v>105.06100000000001</v>
      </c>
      <c r="G58" s="46">
        <v>143.24799999999999</v>
      </c>
      <c r="H58" s="47">
        <v>1.06E-3</v>
      </c>
      <c r="I58" s="46">
        <v>107.158</v>
      </c>
    </row>
    <row r="59" spans="1:9">
      <c r="A59" s="49">
        <v>2</v>
      </c>
      <c r="B59" s="46">
        <v>197.636</v>
      </c>
      <c r="C59" s="46">
        <v>71.418000000000006</v>
      </c>
      <c r="D59" s="46">
        <v>36.372999999999998</v>
      </c>
      <c r="E59" s="46">
        <v>51.8</v>
      </c>
      <c r="F59" s="46">
        <v>90.918000000000006</v>
      </c>
      <c r="G59" s="46">
        <v>122.816</v>
      </c>
      <c r="H59" s="47">
        <v>2.16E-3</v>
      </c>
      <c r="I59" s="46">
        <v>107.15600000000001</v>
      </c>
    </row>
    <row r="60" spans="1:9">
      <c r="A60" s="49">
        <v>4</v>
      </c>
      <c r="B60" s="46">
        <v>266.52699999999999</v>
      </c>
      <c r="C60" s="46">
        <v>67.019000000000005</v>
      </c>
      <c r="D60" s="46">
        <v>44.402000000000001</v>
      </c>
      <c r="E60" s="46">
        <v>54.253</v>
      </c>
      <c r="F60" s="46">
        <v>101.203</v>
      </c>
      <c r="G60" s="46">
        <v>195.97200000000001</v>
      </c>
      <c r="H60" s="47">
        <v>3.2200000000000002E-3</v>
      </c>
      <c r="I60" s="46">
        <v>108.57299999999999</v>
      </c>
    </row>
    <row r="61" spans="1:9">
      <c r="A61" s="49">
        <v>8</v>
      </c>
      <c r="B61" s="46">
        <v>232.63900000000001</v>
      </c>
      <c r="C61" s="46">
        <v>75.037000000000006</v>
      </c>
      <c r="D61" s="46">
        <v>45.66</v>
      </c>
      <c r="E61" s="46">
        <v>52.923999999999999</v>
      </c>
      <c r="F61" s="46">
        <v>145.90199999999999</v>
      </c>
      <c r="G61" s="46">
        <v>309.36200000000002</v>
      </c>
      <c r="H61" s="47">
        <v>0</v>
      </c>
      <c r="I61" s="46">
        <v>111.59699999999999</v>
      </c>
    </row>
    <row r="62" spans="1:9">
      <c r="A62" s="49">
        <v>16</v>
      </c>
      <c r="B62" s="46">
        <v>161.52199999999999</v>
      </c>
      <c r="C62" s="46">
        <v>65.337000000000003</v>
      </c>
      <c r="D62" s="46">
        <v>44.238999999999997</v>
      </c>
      <c r="E62" s="46">
        <v>50.524000000000001</v>
      </c>
      <c r="F62" s="46">
        <v>103.848</v>
      </c>
      <c r="G62" s="46">
        <v>170.82499999999999</v>
      </c>
      <c r="H62" s="47">
        <v>3.31E-3</v>
      </c>
      <c r="I62" s="46">
        <v>111.593</v>
      </c>
    </row>
    <row r="63" spans="1:9">
      <c r="A63" s="49">
        <v>32</v>
      </c>
      <c r="B63" s="46">
        <v>84.828999999999994</v>
      </c>
      <c r="C63" s="46">
        <v>48.085999999999999</v>
      </c>
      <c r="D63" s="46">
        <v>36.249000000000002</v>
      </c>
      <c r="E63" s="46">
        <v>41.143999999999998</v>
      </c>
      <c r="F63" s="46">
        <v>59.192</v>
      </c>
      <c r="G63" s="46">
        <v>89.823999999999998</v>
      </c>
      <c r="H63" s="47">
        <v>3.14E-3</v>
      </c>
      <c r="I63" s="46">
        <v>110.46899999999999</v>
      </c>
    </row>
    <row r="64" spans="1:9">
      <c r="A64" s="49">
        <v>64</v>
      </c>
      <c r="B64" s="46">
        <v>56.206000000000003</v>
      </c>
      <c r="C64" s="46">
        <v>36.454000000000001</v>
      </c>
      <c r="D64" s="46">
        <v>26.457000000000001</v>
      </c>
      <c r="E64" s="46">
        <v>30.614999999999998</v>
      </c>
      <c r="F64" s="46">
        <v>44.994999999999997</v>
      </c>
      <c r="G64" s="46">
        <v>69.997</v>
      </c>
      <c r="H64" s="47">
        <v>3.9399999999999999E-3</v>
      </c>
      <c r="I64" s="46">
        <v>113.65900000000001</v>
      </c>
    </row>
    <row r="65" spans="1:9">
      <c r="A65" s="49">
        <v>128</v>
      </c>
      <c r="B65" s="46">
        <v>44.04</v>
      </c>
      <c r="C65" s="46">
        <v>30.059000000000001</v>
      </c>
      <c r="D65" s="46">
        <v>20.518999999999998</v>
      </c>
      <c r="E65" s="46">
        <v>24.803000000000001</v>
      </c>
      <c r="F65" s="46">
        <v>37.930999999999997</v>
      </c>
      <c r="G65" s="46">
        <v>60.085000000000001</v>
      </c>
      <c r="H65" s="47">
        <v>3.1900000000000001E-3</v>
      </c>
      <c r="I65" s="46">
        <v>112.063</v>
      </c>
    </row>
    <row r="66" spans="1:9">
      <c r="A66" s="40"/>
      <c r="B66" s="40"/>
      <c r="C66" s="40"/>
      <c r="D66" s="40"/>
      <c r="E66" s="40"/>
      <c r="F66" s="40"/>
      <c r="G66" s="40"/>
      <c r="H66" s="40"/>
      <c r="I66" s="40"/>
    </row>
    <row r="67" spans="1:9">
      <c r="A67" s="62" t="s">
        <v>64</v>
      </c>
      <c r="B67" s="63"/>
      <c r="C67" s="63"/>
      <c r="D67" s="63"/>
      <c r="E67" s="63"/>
      <c r="F67" s="63"/>
      <c r="G67" s="63"/>
      <c r="H67" s="63"/>
      <c r="I67" s="63"/>
    </row>
    <row r="68" spans="1:9">
      <c r="A68" s="48" t="s">
        <v>62</v>
      </c>
      <c r="B68" s="43" t="s">
        <v>54</v>
      </c>
      <c r="C68" s="43" t="s">
        <v>55</v>
      </c>
      <c r="D68" s="43" t="s">
        <v>6</v>
      </c>
      <c r="E68" s="43" t="s">
        <v>56</v>
      </c>
      <c r="F68" s="43" t="s">
        <v>57</v>
      </c>
      <c r="G68" s="43" t="s">
        <v>58</v>
      </c>
      <c r="H68" s="43" t="s">
        <v>59</v>
      </c>
      <c r="I68" s="43" t="s">
        <v>61</v>
      </c>
    </row>
    <row r="69" spans="1:9">
      <c r="A69" s="49" t="s">
        <v>60</v>
      </c>
      <c r="B69" s="24">
        <v>920.43</v>
      </c>
      <c r="C69" s="24">
        <v>550.25</v>
      </c>
      <c r="D69" s="24">
        <v>285.11</v>
      </c>
      <c r="E69" s="24">
        <v>432.49</v>
      </c>
      <c r="F69" s="24">
        <v>774.54</v>
      </c>
      <c r="G69" s="24">
        <v>1000.33</v>
      </c>
      <c r="H69" s="26">
        <v>4.0000000000000001E-3</v>
      </c>
      <c r="I69" s="24">
        <v>797.06</v>
      </c>
    </row>
    <row r="70" spans="1:9">
      <c r="A70" s="49">
        <v>2</v>
      </c>
      <c r="B70" s="46">
        <v>967.92399999999998</v>
      </c>
      <c r="C70" s="46">
        <v>164.35400000000001</v>
      </c>
      <c r="D70" s="46">
        <v>92.162000000000006</v>
      </c>
      <c r="E70" s="46">
        <v>123.964</v>
      </c>
      <c r="F70" s="46">
        <v>206.35400000000001</v>
      </c>
      <c r="G70" s="46">
        <v>301.19299999999998</v>
      </c>
      <c r="H70" s="47">
        <v>1.0300000000000001E-3</v>
      </c>
      <c r="I70" s="46">
        <v>219.43100000000001</v>
      </c>
    </row>
    <row r="71" spans="1:9">
      <c r="A71" s="49">
        <v>4</v>
      </c>
      <c r="B71" s="46">
        <v>1182.01</v>
      </c>
      <c r="C71" s="46">
        <v>154.16</v>
      </c>
      <c r="D71" s="46">
        <v>100.149</v>
      </c>
      <c r="E71" s="46">
        <v>122.071</v>
      </c>
      <c r="F71" s="46">
        <v>279.51100000000002</v>
      </c>
      <c r="G71" s="46">
        <v>1223.46</v>
      </c>
      <c r="H71" s="47">
        <v>2.8900000000000002E-3</v>
      </c>
      <c r="I71" s="46">
        <v>228.137</v>
      </c>
    </row>
    <row r="72" spans="1:9">
      <c r="A72" s="49">
        <v>8</v>
      </c>
      <c r="B72" s="46">
        <v>899.41499999999996</v>
      </c>
      <c r="C72" s="46">
        <v>159.78800000000001</v>
      </c>
      <c r="D72" s="46">
        <v>100.873</v>
      </c>
      <c r="E72" s="46">
        <v>117.41800000000001</v>
      </c>
      <c r="F72" s="46">
        <v>330.80799999999999</v>
      </c>
      <c r="G72" s="46">
        <v>1361.68</v>
      </c>
      <c r="H72" s="47">
        <v>0</v>
      </c>
      <c r="I72" s="46">
        <v>239.584</v>
      </c>
    </row>
    <row r="73" spans="1:9">
      <c r="A73" s="49">
        <v>16</v>
      </c>
      <c r="B73" s="46">
        <v>507.30900000000003</v>
      </c>
      <c r="C73" s="46">
        <v>125.018</v>
      </c>
      <c r="D73" s="46">
        <v>94.867000000000004</v>
      </c>
      <c r="E73" s="46">
        <v>106.256</v>
      </c>
      <c r="F73" s="46">
        <v>168.07499999999999</v>
      </c>
      <c r="G73" s="46">
        <v>314.61900000000003</v>
      </c>
      <c r="H73" s="47">
        <v>4.3400000000000001E-3</v>
      </c>
      <c r="I73" s="46">
        <v>233.70599999999999</v>
      </c>
    </row>
    <row r="74" spans="1:9">
      <c r="A74" s="49">
        <v>32</v>
      </c>
      <c r="B74" s="46">
        <v>365.00700000000001</v>
      </c>
      <c r="C74" s="46">
        <v>100.809</v>
      </c>
      <c r="D74" s="46">
        <v>77.453000000000003</v>
      </c>
      <c r="E74" s="46">
        <v>87.673000000000002</v>
      </c>
      <c r="F74" s="46">
        <v>121.508</v>
      </c>
      <c r="G74" s="46">
        <v>187.495</v>
      </c>
      <c r="H74" s="47">
        <v>3.2799999999999999E-3</v>
      </c>
      <c r="I74" s="46">
        <v>228.12</v>
      </c>
    </row>
    <row r="75" spans="1:9">
      <c r="A75" s="49">
        <v>64</v>
      </c>
      <c r="B75" s="46">
        <v>280.87700000000001</v>
      </c>
      <c r="C75" s="46">
        <v>79.822999999999993</v>
      </c>
      <c r="D75" s="46">
        <v>60.475000000000001</v>
      </c>
      <c r="E75" s="46">
        <v>69.444999999999993</v>
      </c>
      <c r="F75" s="46">
        <v>94.820999999999998</v>
      </c>
      <c r="G75" s="46">
        <v>134.178</v>
      </c>
      <c r="H75" s="47">
        <v>3.15E-3</v>
      </c>
      <c r="I75" s="46">
        <v>224.16300000000001</v>
      </c>
    </row>
    <row r="76" spans="1:9">
      <c r="A76" s="49">
        <v>128</v>
      </c>
      <c r="B76" s="46">
        <v>224.23</v>
      </c>
      <c r="C76" s="46">
        <v>63.533999999999999</v>
      </c>
      <c r="D76" s="46">
        <v>45.707999999999998</v>
      </c>
      <c r="E76" s="46">
        <v>54.064999999999998</v>
      </c>
      <c r="F76" s="46">
        <v>76.674000000000007</v>
      </c>
      <c r="G76" s="46">
        <v>110.803</v>
      </c>
      <c r="H76" s="47">
        <v>7.5599999999999999E-3</v>
      </c>
      <c r="I76" s="46">
        <v>219.672</v>
      </c>
    </row>
    <row r="77" spans="1:9">
      <c r="A77" s="40"/>
      <c r="B77" s="40"/>
      <c r="C77" s="40"/>
      <c r="D77" s="40"/>
      <c r="E77" s="40"/>
      <c r="F77" s="40"/>
      <c r="G77" s="40"/>
      <c r="H77" s="40"/>
      <c r="I77" s="40"/>
    </row>
    <row r="78" spans="1:9">
      <c r="A78" s="62" t="s">
        <v>63</v>
      </c>
      <c r="B78" s="63"/>
      <c r="C78" s="63"/>
      <c r="D78" s="63"/>
      <c r="E78" s="63"/>
      <c r="F78" s="63"/>
      <c r="G78" s="63"/>
      <c r="H78" s="63"/>
      <c r="I78" s="63"/>
    </row>
    <row r="79" spans="1:9">
      <c r="A79" s="48" t="s">
        <v>62</v>
      </c>
      <c r="B79" s="43" t="s">
        <v>54</v>
      </c>
      <c r="C79" s="43" t="s">
        <v>55</v>
      </c>
      <c r="D79" s="43" t="s">
        <v>6</v>
      </c>
      <c r="E79" s="43" t="s">
        <v>56</v>
      </c>
      <c r="F79" s="43" t="s">
        <v>57</v>
      </c>
      <c r="G79" s="43" t="s">
        <v>58</v>
      </c>
      <c r="H79" s="43" t="s">
        <v>59</v>
      </c>
      <c r="I79" s="43" t="s">
        <v>61</v>
      </c>
    </row>
    <row r="80" spans="1:9">
      <c r="A80" s="49">
        <v>2</v>
      </c>
      <c r="B80" s="46">
        <v>3497.49</v>
      </c>
      <c r="C80" s="46">
        <v>509.42500000000001</v>
      </c>
      <c r="D80" s="46">
        <v>364.24200000000002</v>
      </c>
      <c r="E80" s="46">
        <v>431.072</v>
      </c>
      <c r="F80" s="46">
        <v>694.16800000000001</v>
      </c>
      <c r="G80" s="46">
        <v>4998.8599999999997</v>
      </c>
      <c r="H80" s="47">
        <v>3.2599999999999999E-3</v>
      </c>
      <c r="I80" s="46">
        <v>551.71400000000006</v>
      </c>
    </row>
    <row r="81" spans="1:9">
      <c r="A81" s="49">
        <v>4</v>
      </c>
      <c r="B81" s="46">
        <v>3479.4</v>
      </c>
      <c r="C81" s="46">
        <v>466.42700000000002</v>
      </c>
      <c r="D81" s="46">
        <v>274.82600000000002</v>
      </c>
      <c r="E81" s="46">
        <v>333.76299999999998</v>
      </c>
      <c r="F81" s="46">
        <v>1397.2</v>
      </c>
      <c r="G81" s="46">
        <v>6172.66</v>
      </c>
      <c r="H81" s="47">
        <v>8.8599999999999998E-3</v>
      </c>
      <c r="I81" s="46">
        <v>565.10299999999995</v>
      </c>
    </row>
    <row r="82" spans="1:9">
      <c r="A82" s="49">
        <v>8</v>
      </c>
      <c r="B82" s="46">
        <v>1632.95</v>
      </c>
      <c r="C82" s="46">
        <v>364.654</v>
      </c>
      <c r="D82" s="46">
        <v>242.94200000000001</v>
      </c>
      <c r="E82" s="46">
        <v>278.35300000000001</v>
      </c>
      <c r="F82" s="46">
        <v>811.79600000000005</v>
      </c>
      <c r="G82" s="46">
        <v>2947.07</v>
      </c>
      <c r="H82" s="47">
        <v>4.1599999999999996E-3</v>
      </c>
      <c r="I82" s="46">
        <v>564.64300000000003</v>
      </c>
    </row>
    <row r="83" spans="1:9">
      <c r="A83" s="49">
        <v>16</v>
      </c>
      <c r="B83" s="46">
        <v>999.16099999999994</v>
      </c>
      <c r="C83" s="46">
        <v>286.56900000000002</v>
      </c>
      <c r="D83" s="46">
        <v>221.05199999999999</v>
      </c>
      <c r="E83" s="46">
        <v>248.07900000000001</v>
      </c>
      <c r="F83" s="46">
        <v>392.96499999999997</v>
      </c>
      <c r="G83" s="46">
        <v>1336.65</v>
      </c>
      <c r="H83" s="47">
        <v>8.6400000000000001E-3</v>
      </c>
      <c r="I83" s="46">
        <v>515.35699999999997</v>
      </c>
    </row>
    <row r="84" spans="1:9">
      <c r="A84" s="49">
        <v>32</v>
      </c>
      <c r="B84" s="46">
        <v>837.66800000000001</v>
      </c>
      <c r="C84" s="46">
        <v>230.786</v>
      </c>
      <c r="D84" s="46">
        <v>188.38499999999999</v>
      </c>
      <c r="E84" s="46">
        <v>208.16</v>
      </c>
      <c r="F84" s="46">
        <v>272.85899999999998</v>
      </c>
      <c r="G84" s="46">
        <v>550.553</v>
      </c>
      <c r="H84" s="47">
        <v>1.1780000000000001E-2</v>
      </c>
      <c r="I84" s="46">
        <v>474.16899999999998</v>
      </c>
    </row>
    <row r="85" spans="1:9">
      <c r="A85" s="49">
        <v>64</v>
      </c>
      <c r="B85" s="46">
        <v>622.12599999999998</v>
      </c>
      <c r="C85" s="46">
        <v>200.405</v>
      </c>
      <c r="D85" s="46">
        <v>165.09899999999999</v>
      </c>
      <c r="E85" s="46">
        <v>182.065</v>
      </c>
      <c r="F85" s="46">
        <v>226.893</v>
      </c>
      <c r="G85" s="46">
        <v>326.37099999999998</v>
      </c>
      <c r="H85" s="47">
        <v>6.3800000000000003E-3</v>
      </c>
      <c r="I85" s="46">
        <v>453.46300000000002</v>
      </c>
    </row>
    <row r="86" spans="1:9">
      <c r="A86" s="49">
        <v>128</v>
      </c>
      <c r="B86" s="46">
        <v>590.90899999999999</v>
      </c>
      <c r="C86" s="46">
        <v>153.40600000000001</v>
      </c>
      <c r="D86" s="46">
        <v>119.944</v>
      </c>
      <c r="E86" s="46">
        <v>135.54400000000001</v>
      </c>
      <c r="F86" s="46">
        <v>178.215</v>
      </c>
      <c r="G86" s="46">
        <v>260.55200000000002</v>
      </c>
      <c r="H86" s="47">
        <v>5.4400000000000004E-3</v>
      </c>
      <c r="I86" s="46">
        <v>441.74099999999999</v>
      </c>
    </row>
    <row r="87" spans="1:9">
      <c r="A87" s="40"/>
      <c r="B87" s="40"/>
      <c r="C87" s="40"/>
      <c r="D87" s="40"/>
      <c r="E87" s="40"/>
      <c r="F87" s="40"/>
      <c r="G87" s="40"/>
      <c r="H87" s="40"/>
      <c r="I87" s="40"/>
    </row>
    <row r="88" spans="1:9">
      <c r="A88" s="62" t="s">
        <v>53</v>
      </c>
      <c r="B88" s="63"/>
      <c r="C88" s="63"/>
      <c r="D88" s="63"/>
      <c r="E88" s="63"/>
      <c r="F88" s="63"/>
      <c r="G88" s="63"/>
      <c r="H88" s="63"/>
      <c r="I88" s="63"/>
    </row>
    <row r="89" spans="1:9">
      <c r="A89" s="48" t="s">
        <v>62</v>
      </c>
      <c r="B89" s="43" t="s">
        <v>54</v>
      </c>
      <c r="C89" s="43" t="s">
        <v>55</v>
      </c>
      <c r="D89" s="43" t="s">
        <v>6</v>
      </c>
      <c r="E89" s="43" t="s">
        <v>56</v>
      </c>
      <c r="F89" s="43" t="s">
        <v>57</v>
      </c>
      <c r="G89" s="43" t="s">
        <v>58</v>
      </c>
      <c r="H89" s="43" t="s">
        <v>59</v>
      </c>
      <c r="I89" s="43" t="s">
        <v>61</v>
      </c>
    </row>
    <row r="90" spans="1:9">
      <c r="A90" s="49">
        <v>2</v>
      </c>
      <c r="B90" s="46">
        <v>75768.600000000006</v>
      </c>
      <c r="C90" s="46">
        <v>72628.5</v>
      </c>
      <c r="D90" s="46">
        <v>65531.5</v>
      </c>
      <c r="E90" s="46">
        <v>72101.7</v>
      </c>
      <c r="F90" s="46">
        <v>73701</v>
      </c>
      <c r="G90" s="46">
        <v>84303.9</v>
      </c>
      <c r="H90" s="47">
        <v>1.0959999999999999E-2</v>
      </c>
      <c r="I90" s="46">
        <v>2085.4</v>
      </c>
    </row>
    <row r="91" spans="1:9">
      <c r="A91" s="49">
        <v>4</v>
      </c>
      <c r="B91" s="46">
        <v>6029.87</v>
      </c>
      <c r="C91" s="46">
        <v>2277.4899999999998</v>
      </c>
      <c r="D91" s="46">
        <v>1445.7</v>
      </c>
      <c r="E91" s="46">
        <v>1642.77</v>
      </c>
      <c r="F91" s="46">
        <v>4415.43</v>
      </c>
      <c r="G91" s="46">
        <v>26173.9</v>
      </c>
      <c r="H91" s="47">
        <v>1.5730000000000001E-2</v>
      </c>
      <c r="I91" s="46">
        <v>1635.04</v>
      </c>
    </row>
    <row r="92" spans="1:9">
      <c r="A92" s="49">
        <v>8</v>
      </c>
      <c r="B92" s="46">
        <v>2767.36</v>
      </c>
      <c r="C92" s="46">
        <v>1134.56</v>
      </c>
      <c r="D92" s="46">
        <v>779.20299999999997</v>
      </c>
      <c r="E92" s="46">
        <v>868.80100000000004</v>
      </c>
      <c r="F92" s="46">
        <v>2321.75</v>
      </c>
      <c r="G92" s="46">
        <v>9408.59</v>
      </c>
      <c r="H92" s="47">
        <v>1.72E-2</v>
      </c>
      <c r="I92" s="46">
        <v>1439.55</v>
      </c>
    </row>
    <row r="93" spans="1:9">
      <c r="A93" s="49">
        <v>16</v>
      </c>
      <c r="B93" s="46">
        <v>1830.97</v>
      </c>
      <c r="C93" s="46">
        <v>706.52599999999995</v>
      </c>
      <c r="D93" s="46">
        <v>571.38599999999997</v>
      </c>
      <c r="E93" s="46">
        <v>621.61800000000005</v>
      </c>
      <c r="F93" s="46">
        <v>1148.8399999999999</v>
      </c>
      <c r="G93" s="46">
        <v>4328.1499999999996</v>
      </c>
      <c r="H93" s="47">
        <v>1.0829999999999999E-2</v>
      </c>
      <c r="I93" s="46">
        <v>1180.92</v>
      </c>
    </row>
    <row r="94" spans="1:9">
      <c r="A94" s="49">
        <v>32</v>
      </c>
      <c r="B94" s="46">
        <v>1587.55</v>
      </c>
      <c r="C94" s="46">
        <v>607.029</v>
      </c>
      <c r="D94" s="46">
        <v>524.08699999999999</v>
      </c>
      <c r="E94" s="46">
        <v>559.05999999999995</v>
      </c>
      <c r="F94" s="46">
        <v>780.31700000000001</v>
      </c>
      <c r="G94" s="46">
        <v>2365.37</v>
      </c>
      <c r="H94" s="47">
        <v>2.6339999999999999E-2</v>
      </c>
      <c r="I94" s="46">
        <v>1030</v>
      </c>
    </row>
    <row r="95" spans="1:9">
      <c r="A95" s="49">
        <v>64</v>
      </c>
      <c r="B95" s="46">
        <v>1507.49</v>
      </c>
      <c r="C95" s="46">
        <v>608.62900000000002</v>
      </c>
      <c r="D95" s="46">
        <v>540.99300000000005</v>
      </c>
      <c r="E95" s="46">
        <v>572.34299999999996</v>
      </c>
      <c r="F95" s="46">
        <v>694.06100000000004</v>
      </c>
      <c r="G95" s="46">
        <v>1360.07</v>
      </c>
      <c r="H95" s="47">
        <v>1.9220000000000001E-2</v>
      </c>
      <c r="I95" s="46">
        <v>946.73599999999999</v>
      </c>
    </row>
    <row r="96" spans="1:9">
      <c r="A96" s="49">
        <v>128</v>
      </c>
      <c r="B96" s="46">
        <v>1521.31</v>
      </c>
      <c r="C96" s="46">
        <v>530.649</v>
      </c>
      <c r="D96" s="46">
        <v>469.20499999999998</v>
      </c>
      <c r="E96" s="46">
        <v>497.23500000000001</v>
      </c>
      <c r="F96" s="46">
        <v>597.14499999999998</v>
      </c>
      <c r="G96" s="46">
        <v>1054.8599999999999</v>
      </c>
      <c r="H96" s="47">
        <v>2.009E-2</v>
      </c>
      <c r="I96" s="46">
        <v>908.98599999999999</v>
      </c>
    </row>
  </sheetData>
  <mergeCells count="9">
    <mergeCell ref="A67:I67"/>
    <mergeCell ref="A78:I78"/>
    <mergeCell ref="A88:I88"/>
    <mergeCell ref="A1:I1"/>
    <mergeCell ref="A12:I12"/>
    <mergeCell ref="A23:I23"/>
    <mergeCell ref="A34:I34"/>
    <mergeCell ref="A45:I45"/>
    <mergeCell ref="A56:I5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Q46"/>
  <sheetViews>
    <sheetView workbookViewId="0">
      <selection activeCell="E3" sqref="E3:H33"/>
    </sheetView>
  </sheetViews>
  <sheetFormatPr defaultRowHeight="14.4"/>
  <cols>
    <col min="4" max="4" width="14" customWidth="1"/>
    <col min="5" max="5" width="12.33203125" customWidth="1"/>
    <col min="6" max="6" width="12.77734375" customWidth="1"/>
    <col min="10" max="10" width="13.6640625" customWidth="1"/>
    <col min="11" max="11" width="12.6640625" customWidth="1"/>
  </cols>
  <sheetData>
    <row r="2" spans="3:17"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3:17">
      <c r="C3" s="14"/>
      <c r="D3" s="37" t="s">
        <v>41</v>
      </c>
      <c r="E3" s="27" t="s">
        <v>42</v>
      </c>
      <c r="F3" s="27" t="s">
        <v>43</v>
      </c>
      <c r="G3" s="27" t="s">
        <v>44</v>
      </c>
      <c r="H3" s="27" t="s">
        <v>45</v>
      </c>
      <c r="I3" s="14"/>
      <c r="J3" s="36" t="s">
        <v>42</v>
      </c>
      <c r="K3" s="36" t="s">
        <v>43</v>
      </c>
      <c r="L3" s="36">
        <v>16</v>
      </c>
      <c r="M3" s="36">
        <v>32</v>
      </c>
      <c r="N3" s="36">
        <v>64</v>
      </c>
      <c r="O3" s="36">
        <v>128</v>
      </c>
      <c r="P3" s="36">
        <v>256</v>
      </c>
      <c r="Q3" s="14"/>
    </row>
    <row r="4" spans="3:17">
      <c r="C4" s="14"/>
      <c r="D4" s="24">
        <v>16</v>
      </c>
      <c r="E4" s="24">
        <v>0.25</v>
      </c>
      <c r="F4" s="24" t="s">
        <v>15</v>
      </c>
      <c r="G4" s="24">
        <v>0.76</v>
      </c>
      <c r="H4" s="24">
        <v>33.4</v>
      </c>
      <c r="I4" s="14"/>
      <c r="J4" s="20">
        <v>0.25</v>
      </c>
      <c r="K4" s="20" t="s">
        <v>15</v>
      </c>
      <c r="L4" s="20">
        <f t="shared" ref="L4:L9" si="0">G4</f>
        <v>0.76</v>
      </c>
      <c r="M4" s="20">
        <f t="shared" ref="M4:M9" si="1">G10</f>
        <v>0.75</v>
      </c>
      <c r="N4" s="20">
        <f t="shared" ref="N4:N9" si="2">G16</f>
        <v>0.97</v>
      </c>
      <c r="O4" s="20">
        <f t="shared" ref="O4:O9" si="3">G22</f>
        <v>1.07</v>
      </c>
      <c r="P4" s="20">
        <f t="shared" ref="P4:P9" si="4">G28</f>
        <v>0.94</v>
      </c>
      <c r="Q4" s="14"/>
    </row>
    <row r="5" spans="3:17">
      <c r="C5" s="14"/>
      <c r="D5" s="38">
        <v>16</v>
      </c>
      <c r="E5" s="24">
        <v>0.1</v>
      </c>
      <c r="F5" s="24" t="s">
        <v>17</v>
      </c>
      <c r="G5" s="24">
        <v>1.76</v>
      </c>
      <c r="H5" s="24">
        <v>40</v>
      </c>
      <c r="I5" s="14"/>
      <c r="J5" s="20">
        <v>0.1</v>
      </c>
      <c r="K5" s="20" t="s">
        <v>17</v>
      </c>
      <c r="L5" s="20">
        <f t="shared" si="0"/>
        <v>1.76</v>
      </c>
      <c r="M5" s="20">
        <f t="shared" si="1"/>
        <v>1.86</v>
      </c>
      <c r="N5" s="20">
        <f t="shared" si="2"/>
        <v>1.74</v>
      </c>
      <c r="O5" s="20">
        <f t="shared" si="3"/>
        <v>1.9</v>
      </c>
      <c r="P5" s="20">
        <f t="shared" si="4"/>
        <v>1.9</v>
      </c>
      <c r="Q5" s="14"/>
    </row>
    <row r="6" spans="3:17">
      <c r="C6" s="14"/>
      <c r="D6" s="38">
        <v>16</v>
      </c>
      <c r="E6" s="24">
        <v>0.25</v>
      </c>
      <c r="F6" s="24" t="s">
        <v>16</v>
      </c>
      <c r="G6" s="24">
        <v>1.1100000000000001</v>
      </c>
      <c r="H6" s="24">
        <v>50</v>
      </c>
      <c r="I6" s="14"/>
      <c r="J6" s="20">
        <v>0.25</v>
      </c>
      <c r="K6" s="20" t="s">
        <v>16</v>
      </c>
      <c r="L6" s="20">
        <f t="shared" si="0"/>
        <v>1.1100000000000001</v>
      </c>
      <c r="M6" s="20">
        <f t="shared" si="1"/>
        <v>1.2</v>
      </c>
      <c r="N6" s="20">
        <f t="shared" si="2"/>
        <v>1.1599999999999999</v>
      </c>
      <c r="O6" s="20">
        <f t="shared" si="3"/>
        <v>1.36</v>
      </c>
      <c r="P6" s="20">
        <f t="shared" si="4"/>
        <v>1.31</v>
      </c>
      <c r="Q6" s="14"/>
    </row>
    <row r="7" spans="3:17">
      <c r="C7" s="14"/>
      <c r="D7" s="38">
        <v>16</v>
      </c>
      <c r="E7" s="24">
        <v>0.25</v>
      </c>
      <c r="F7" s="24" t="s">
        <v>32</v>
      </c>
      <c r="G7" s="24">
        <v>1.45</v>
      </c>
      <c r="H7" s="24">
        <v>66.7</v>
      </c>
      <c r="I7" s="14"/>
      <c r="J7" s="20">
        <v>0.25</v>
      </c>
      <c r="K7" s="20" t="s">
        <v>32</v>
      </c>
      <c r="L7" s="20">
        <f t="shared" si="0"/>
        <v>1.45</v>
      </c>
      <c r="M7" s="20">
        <f t="shared" si="1"/>
        <v>1.65</v>
      </c>
      <c r="N7" s="20">
        <f t="shared" si="2"/>
        <v>1.62</v>
      </c>
      <c r="O7" s="20">
        <f t="shared" si="3"/>
        <v>1.8</v>
      </c>
      <c r="P7" s="20">
        <f t="shared" si="4"/>
        <v>1.88</v>
      </c>
      <c r="Q7" s="14"/>
    </row>
    <row r="8" spans="3:17">
      <c r="C8" s="14"/>
      <c r="D8" s="38">
        <v>16</v>
      </c>
      <c r="E8" s="24">
        <v>0.5</v>
      </c>
      <c r="F8" s="24" t="s">
        <v>15</v>
      </c>
      <c r="G8" s="24">
        <v>0.98</v>
      </c>
      <c r="H8" s="24">
        <v>66.7</v>
      </c>
      <c r="I8" s="14"/>
      <c r="J8" s="20">
        <v>0.5</v>
      </c>
      <c r="K8" s="20" t="s">
        <v>15</v>
      </c>
      <c r="L8" s="20">
        <f t="shared" si="0"/>
        <v>0.98</v>
      </c>
      <c r="M8" s="20">
        <f t="shared" si="1"/>
        <v>1.1100000000000001</v>
      </c>
      <c r="N8" s="20">
        <f t="shared" si="2"/>
        <v>1.1299999999999999</v>
      </c>
      <c r="O8" s="20">
        <f t="shared" si="3"/>
        <v>1.18</v>
      </c>
      <c r="P8" s="20">
        <f t="shared" si="4"/>
        <v>1.1599999999999999</v>
      </c>
      <c r="Q8" s="14"/>
    </row>
    <row r="9" spans="3:17">
      <c r="C9" s="14"/>
      <c r="D9" s="38">
        <v>16</v>
      </c>
      <c r="E9" s="24">
        <v>1</v>
      </c>
      <c r="F9" s="24" t="s">
        <v>14</v>
      </c>
      <c r="G9" s="24">
        <v>0.74</v>
      </c>
      <c r="H9" s="24">
        <v>66.7</v>
      </c>
      <c r="I9" s="14"/>
      <c r="J9" s="20">
        <v>1</v>
      </c>
      <c r="K9" s="20" t="s">
        <v>14</v>
      </c>
      <c r="L9" s="20">
        <f t="shared" si="0"/>
        <v>0.74</v>
      </c>
      <c r="M9" s="20">
        <f t="shared" si="1"/>
        <v>0.86</v>
      </c>
      <c r="N9" s="20">
        <f t="shared" si="2"/>
        <v>0.88</v>
      </c>
      <c r="O9" s="20">
        <f t="shared" si="3"/>
        <v>0.87</v>
      </c>
      <c r="P9" s="20">
        <f t="shared" si="4"/>
        <v>0.88</v>
      </c>
      <c r="Q9" s="14"/>
    </row>
    <row r="10" spans="3:17">
      <c r="C10" s="14"/>
      <c r="D10" s="24">
        <v>32</v>
      </c>
      <c r="E10" s="24">
        <v>0.25</v>
      </c>
      <c r="F10" s="24" t="s">
        <v>15</v>
      </c>
      <c r="G10" s="24">
        <v>0.75</v>
      </c>
      <c r="H10" s="24">
        <v>33.4</v>
      </c>
      <c r="I10" s="14"/>
      <c r="J10" s="14"/>
      <c r="K10" s="14"/>
      <c r="L10" s="14"/>
      <c r="M10" s="14"/>
      <c r="N10" s="14"/>
      <c r="O10" s="14"/>
      <c r="P10" s="14"/>
      <c r="Q10" s="14"/>
    </row>
    <row r="11" spans="3:17">
      <c r="C11" s="14"/>
      <c r="D11" s="24">
        <v>32</v>
      </c>
      <c r="E11" s="24">
        <v>0.1</v>
      </c>
      <c r="F11" s="24" t="s">
        <v>17</v>
      </c>
      <c r="G11" s="24">
        <v>1.86</v>
      </c>
      <c r="H11" s="24">
        <v>40</v>
      </c>
      <c r="I11" s="14"/>
      <c r="J11" s="14"/>
      <c r="K11" s="19"/>
      <c r="L11" s="14"/>
      <c r="M11" s="14"/>
      <c r="N11" s="14"/>
      <c r="O11" s="14"/>
      <c r="P11" s="14"/>
      <c r="Q11" s="14"/>
    </row>
    <row r="12" spans="3:17">
      <c r="C12" s="14"/>
      <c r="D12" s="24">
        <v>32</v>
      </c>
      <c r="E12" s="24">
        <v>0.25</v>
      </c>
      <c r="F12" s="24" t="s">
        <v>16</v>
      </c>
      <c r="G12" s="24">
        <v>1.2</v>
      </c>
      <c r="H12" s="24">
        <v>50</v>
      </c>
      <c r="I12" s="14"/>
      <c r="J12" s="14"/>
      <c r="K12" s="14"/>
      <c r="L12" s="14"/>
      <c r="M12" s="14"/>
      <c r="N12" s="14"/>
      <c r="O12" s="14"/>
      <c r="P12" s="14"/>
      <c r="Q12" s="14"/>
    </row>
    <row r="13" spans="3:17">
      <c r="C13" s="14"/>
      <c r="D13" s="24">
        <v>32</v>
      </c>
      <c r="E13" s="24">
        <v>0.25</v>
      </c>
      <c r="F13" s="24" t="s">
        <v>32</v>
      </c>
      <c r="G13" s="24">
        <v>1.65</v>
      </c>
      <c r="H13" s="24">
        <v>66.7</v>
      </c>
      <c r="I13" s="14"/>
      <c r="J13" s="14"/>
      <c r="K13" s="14"/>
      <c r="L13" s="14"/>
      <c r="M13" s="14"/>
      <c r="N13" s="14"/>
      <c r="O13" s="14"/>
      <c r="P13" s="14"/>
      <c r="Q13" s="14"/>
    </row>
    <row r="14" spans="3:17">
      <c r="C14" s="14"/>
      <c r="D14" s="24">
        <v>32</v>
      </c>
      <c r="E14" s="24">
        <v>0.5</v>
      </c>
      <c r="F14" s="24" t="s">
        <v>15</v>
      </c>
      <c r="G14" s="24">
        <v>1.1100000000000001</v>
      </c>
      <c r="H14" s="24">
        <v>66.7</v>
      </c>
      <c r="I14" s="14"/>
      <c r="J14" s="14"/>
      <c r="K14" s="14"/>
      <c r="L14" s="14"/>
      <c r="M14" s="14"/>
      <c r="N14" s="14"/>
      <c r="O14" s="14"/>
      <c r="P14" s="14"/>
      <c r="Q14" s="14"/>
    </row>
    <row r="15" spans="3:17">
      <c r="C15" s="14"/>
      <c r="D15" s="24">
        <v>32</v>
      </c>
      <c r="E15" s="24">
        <v>1</v>
      </c>
      <c r="F15" s="24" t="s">
        <v>14</v>
      </c>
      <c r="G15" s="24">
        <v>0.86</v>
      </c>
      <c r="H15" s="24">
        <v>66.7</v>
      </c>
      <c r="I15" s="14"/>
      <c r="J15" s="14"/>
      <c r="K15" s="14"/>
      <c r="L15" s="14"/>
      <c r="M15" s="14"/>
      <c r="N15" s="14"/>
      <c r="O15" s="14"/>
      <c r="P15" s="14"/>
      <c r="Q15" s="14"/>
    </row>
    <row r="16" spans="3:17">
      <c r="C16" s="14"/>
      <c r="D16" s="38">
        <v>64</v>
      </c>
      <c r="E16" s="24">
        <v>0.25</v>
      </c>
      <c r="F16" s="24" t="s">
        <v>15</v>
      </c>
      <c r="G16" s="24">
        <v>0.97</v>
      </c>
      <c r="H16" s="24">
        <v>33.4</v>
      </c>
      <c r="I16" s="14"/>
      <c r="J16" s="14"/>
      <c r="K16" s="14"/>
      <c r="L16" s="14"/>
      <c r="M16" s="14"/>
      <c r="N16" s="14"/>
      <c r="O16" s="14"/>
      <c r="P16" s="14"/>
      <c r="Q16" s="14"/>
    </row>
    <row r="17" spans="3:17">
      <c r="C17" s="14"/>
      <c r="D17" s="38">
        <v>64</v>
      </c>
      <c r="E17" s="24">
        <v>0.1</v>
      </c>
      <c r="F17" s="24" t="s">
        <v>17</v>
      </c>
      <c r="G17" s="24">
        <v>1.74</v>
      </c>
      <c r="H17" s="24">
        <v>40</v>
      </c>
      <c r="I17" s="14"/>
      <c r="J17" s="14"/>
      <c r="K17" s="14"/>
      <c r="L17" s="14"/>
      <c r="M17" s="14"/>
      <c r="N17" s="14"/>
      <c r="O17" s="14"/>
      <c r="P17" s="14"/>
      <c r="Q17" s="14"/>
    </row>
    <row r="18" spans="3:17">
      <c r="C18" s="14"/>
      <c r="D18" s="38">
        <v>64</v>
      </c>
      <c r="E18" s="24">
        <v>0.25</v>
      </c>
      <c r="F18" s="24" t="s">
        <v>16</v>
      </c>
      <c r="G18" s="24">
        <v>1.1599999999999999</v>
      </c>
      <c r="H18" s="24">
        <v>50</v>
      </c>
      <c r="I18" s="14"/>
      <c r="J18" s="14"/>
      <c r="K18" s="14"/>
      <c r="L18" s="14"/>
      <c r="M18" s="14"/>
      <c r="N18" s="14"/>
      <c r="O18" s="14"/>
      <c r="P18" s="14"/>
      <c r="Q18" s="14"/>
    </row>
    <row r="19" spans="3:17">
      <c r="C19" s="14"/>
      <c r="D19" s="38">
        <v>64</v>
      </c>
      <c r="E19" s="24">
        <v>0.25</v>
      </c>
      <c r="F19" s="24" t="s">
        <v>32</v>
      </c>
      <c r="G19" s="24">
        <v>1.62</v>
      </c>
      <c r="H19" s="24">
        <v>66.7</v>
      </c>
      <c r="I19" s="14"/>
      <c r="J19" s="14"/>
      <c r="K19" s="14"/>
      <c r="L19" s="14"/>
      <c r="M19" s="14"/>
      <c r="N19" s="14"/>
      <c r="O19" s="14"/>
      <c r="P19" s="14"/>
      <c r="Q19" s="14"/>
    </row>
    <row r="20" spans="3:17">
      <c r="C20" s="14"/>
      <c r="D20" s="38">
        <v>64</v>
      </c>
      <c r="E20" s="24">
        <v>0.5</v>
      </c>
      <c r="F20" s="24" t="s">
        <v>15</v>
      </c>
      <c r="G20" s="24">
        <v>1.1299999999999999</v>
      </c>
      <c r="H20" s="24">
        <v>66.7</v>
      </c>
      <c r="I20" s="14"/>
      <c r="J20" s="14"/>
      <c r="K20" s="14"/>
      <c r="L20" s="14"/>
      <c r="M20" s="14"/>
      <c r="N20" s="14"/>
      <c r="O20" s="14"/>
      <c r="P20" s="14"/>
      <c r="Q20" s="14"/>
    </row>
    <row r="21" spans="3:17">
      <c r="C21" s="14"/>
      <c r="D21" s="38">
        <v>64</v>
      </c>
      <c r="E21" s="24">
        <v>1</v>
      </c>
      <c r="F21" s="24" t="s">
        <v>14</v>
      </c>
      <c r="G21" s="24">
        <v>0.88</v>
      </c>
      <c r="H21" s="24">
        <v>66.7</v>
      </c>
      <c r="I21" s="14"/>
      <c r="J21" s="14"/>
      <c r="K21" s="14"/>
      <c r="L21" s="14"/>
      <c r="M21" s="14"/>
      <c r="N21" s="14"/>
      <c r="O21" s="14"/>
      <c r="P21" s="14"/>
      <c r="Q21" s="14"/>
    </row>
    <row r="22" spans="3:17">
      <c r="C22" s="14"/>
      <c r="D22" s="24">
        <v>128</v>
      </c>
      <c r="E22" s="24">
        <v>0.25</v>
      </c>
      <c r="F22" s="24" t="s">
        <v>15</v>
      </c>
      <c r="G22" s="24">
        <v>1.07</v>
      </c>
      <c r="H22" s="24">
        <v>33.4</v>
      </c>
      <c r="I22" s="14"/>
      <c r="J22" s="14"/>
      <c r="K22" s="14"/>
      <c r="L22" s="14"/>
      <c r="M22" s="14"/>
      <c r="N22" s="14"/>
      <c r="O22" s="14"/>
      <c r="P22" s="14"/>
      <c r="Q22" s="14"/>
    </row>
    <row r="23" spans="3:17">
      <c r="C23" s="14"/>
      <c r="D23" s="24">
        <v>128</v>
      </c>
      <c r="E23" s="24">
        <v>0.1</v>
      </c>
      <c r="F23" s="24" t="s">
        <v>17</v>
      </c>
      <c r="G23" s="24">
        <v>1.9</v>
      </c>
      <c r="H23" s="24">
        <v>40</v>
      </c>
      <c r="I23" s="14"/>
      <c r="J23" s="14"/>
      <c r="K23" s="14"/>
      <c r="L23" s="14"/>
      <c r="M23" s="14"/>
      <c r="N23" s="14"/>
      <c r="O23" s="14"/>
      <c r="P23" s="14"/>
      <c r="Q23" s="14"/>
    </row>
    <row r="24" spans="3:17">
      <c r="C24" s="14"/>
      <c r="D24" s="24">
        <v>128</v>
      </c>
      <c r="E24" s="24">
        <v>0.25</v>
      </c>
      <c r="F24" s="24" t="s">
        <v>16</v>
      </c>
      <c r="G24" s="24">
        <v>1.36</v>
      </c>
      <c r="H24" s="24">
        <v>50</v>
      </c>
      <c r="I24" s="14"/>
      <c r="J24" s="14"/>
      <c r="K24" s="14"/>
      <c r="L24" s="14"/>
      <c r="M24" s="14"/>
      <c r="N24" s="14"/>
      <c r="O24" s="14"/>
      <c r="P24" s="14"/>
      <c r="Q24" s="14"/>
    </row>
    <row r="25" spans="3:17">
      <c r="C25" s="14"/>
      <c r="D25" s="24">
        <v>128</v>
      </c>
      <c r="E25" s="24">
        <v>0.25</v>
      </c>
      <c r="F25" s="24" t="s">
        <v>32</v>
      </c>
      <c r="G25" s="24">
        <v>1.8</v>
      </c>
      <c r="H25" s="24">
        <v>66.7</v>
      </c>
      <c r="I25" s="14"/>
      <c r="J25" s="14"/>
      <c r="K25" s="14"/>
      <c r="L25" s="14"/>
      <c r="M25" s="14"/>
      <c r="N25" s="14"/>
      <c r="O25" s="14"/>
      <c r="P25" s="14"/>
      <c r="Q25" s="14"/>
    </row>
    <row r="26" spans="3:17">
      <c r="C26" s="14"/>
      <c r="D26" s="24">
        <v>128</v>
      </c>
      <c r="E26" s="24">
        <v>0.5</v>
      </c>
      <c r="F26" s="24" t="s">
        <v>15</v>
      </c>
      <c r="G26" s="24">
        <v>1.18</v>
      </c>
      <c r="H26" s="24">
        <v>66.7</v>
      </c>
      <c r="I26" s="14"/>
      <c r="J26" s="14"/>
      <c r="K26" s="14"/>
      <c r="L26" s="14"/>
      <c r="M26" s="14"/>
      <c r="N26" s="14"/>
      <c r="O26" s="14"/>
      <c r="P26" s="14"/>
      <c r="Q26" s="14"/>
    </row>
    <row r="27" spans="3:17">
      <c r="C27" s="14"/>
      <c r="D27" s="24">
        <v>128</v>
      </c>
      <c r="E27" s="24">
        <v>1</v>
      </c>
      <c r="F27" s="24" t="s">
        <v>14</v>
      </c>
      <c r="G27" s="24">
        <v>0.87</v>
      </c>
      <c r="H27" s="24">
        <v>66.7</v>
      </c>
      <c r="I27" s="14"/>
      <c r="J27" s="14"/>
      <c r="K27" s="14"/>
      <c r="L27" s="14"/>
      <c r="M27" s="14"/>
      <c r="N27" s="14"/>
      <c r="O27" s="14"/>
      <c r="P27" s="14"/>
      <c r="Q27" s="14"/>
    </row>
    <row r="28" spans="3:17">
      <c r="C28" s="14"/>
      <c r="D28" s="24">
        <v>256</v>
      </c>
      <c r="E28" s="24">
        <v>0.25</v>
      </c>
      <c r="F28" s="24" t="s">
        <v>15</v>
      </c>
      <c r="G28" s="24">
        <v>0.94</v>
      </c>
      <c r="H28" s="24">
        <v>33.4</v>
      </c>
      <c r="I28" s="14"/>
      <c r="J28" s="14"/>
      <c r="K28" s="14"/>
      <c r="L28" s="14"/>
      <c r="M28" s="14"/>
      <c r="N28" s="14"/>
      <c r="O28" s="14"/>
      <c r="P28" s="14"/>
      <c r="Q28" s="14"/>
    </row>
    <row r="29" spans="3:17">
      <c r="C29" s="14"/>
      <c r="D29" s="24">
        <v>256</v>
      </c>
      <c r="E29" s="24">
        <v>0.1</v>
      </c>
      <c r="F29" s="24" t="s">
        <v>17</v>
      </c>
      <c r="G29" s="24">
        <v>1.9</v>
      </c>
      <c r="H29" s="24">
        <v>40</v>
      </c>
      <c r="I29" s="14"/>
      <c r="J29" s="14"/>
      <c r="K29" s="14"/>
      <c r="L29" s="14"/>
      <c r="M29" s="14"/>
      <c r="N29" s="14"/>
      <c r="O29" s="14"/>
      <c r="P29" s="14"/>
      <c r="Q29" s="14"/>
    </row>
    <row r="30" spans="3:17">
      <c r="C30" s="14"/>
      <c r="D30" s="24">
        <v>256</v>
      </c>
      <c r="E30" s="24">
        <v>0.25</v>
      </c>
      <c r="F30" s="24" t="s">
        <v>16</v>
      </c>
      <c r="G30" s="24">
        <v>1.31</v>
      </c>
      <c r="H30" s="24">
        <v>50</v>
      </c>
      <c r="I30" s="14"/>
      <c r="J30" s="14"/>
      <c r="K30" s="14"/>
      <c r="L30" s="14"/>
      <c r="M30" s="14"/>
      <c r="N30" s="14"/>
      <c r="O30" s="14"/>
      <c r="P30" s="14"/>
      <c r="Q30" s="14"/>
    </row>
    <row r="31" spans="3:17">
      <c r="C31" s="14"/>
      <c r="D31" s="24">
        <v>256</v>
      </c>
      <c r="E31" s="24">
        <v>0.25</v>
      </c>
      <c r="F31" s="24" t="s">
        <v>32</v>
      </c>
      <c r="G31" s="24">
        <v>1.88</v>
      </c>
      <c r="H31" s="24">
        <v>66.7</v>
      </c>
      <c r="I31" s="14"/>
      <c r="J31" s="14"/>
      <c r="K31" s="14"/>
      <c r="L31" s="14"/>
      <c r="M31" s="14"/>
      <c r="N31" s="14"/>
      <c r="O31" s="14"/>
      <c r="P31" s="14"/>
      <c r="Q31" s="14"/>
    </row>
    <row r="32" spans="3:17">
      <c r="C32" s="14"/>
      <c r="D32" s="24">
        <v>256</v>
      </c>
      <c r="E32" s="24">
        <v>0.5</v>
      </c>
      <c r="F32" s="24" t="s">
        <v>15</v>
      </c>
      <c r="G32" s="24">
        <v>1.1599999999999999</v>
      </c>
      <c r="H32" s="24">
        <v>66.7</v>
      </c>
      <c r="I32" s="14"/>
      <c r="J32" s="14"/>
      <c r="K32" s="14"/>
      <c r="L32" s="14"/>
      <c r="M32" s="14"/>
      <c r="N32" s="14"/>
      <c r="O32" s="14"/>
      <c r="P32" s="14"/>
      <c r="Q32" s="14"/>
    </row>
    <row r="33" spans="3:17">
      <c r="C33" s="14"/>
      <c r="D33" s="24">
        <v>256</v>
      </c>
      <c r="E33" s="24">
        <v>1</v>
      </c>
      <c r="F33" s="24" t="s">
        <v>14</v>
      </c>
      <c r="G33" s="24">
        <v>0.88</v>
      </c>
      <c r="H33" s="24">
        <v>66.7</v>
      </c>
      <c r="I33" s="14"/>
      <c r="J33" s="14"/>
      <c r="K33" s="14"/>
      <c r="L33" s="14"/>
      <c r="M33" s="14"/>
      <c r="N33" s="14"/>
      <c r="O33" s="14"/>
      <c r="P33" s="14"/>
      <c r="Q33" s="14"/>
    </row>
    <row r="34" spans="3:17"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</row>
    <row r="35" spans="3:17"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</row>
    <row r="36" spans="3:17"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</row>
    <row r="37" spans="3:17"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</row>
    <row r="38" spans="3:17"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</row>
    <row r="39" spans="3:17"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</row>
    <row r="40" spans="3:17"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</row>
    <row r="41" spans="3:17"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</row>
    <row r="42" spans="3:17"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</row>
    <row r="43" spans="3:17"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</row>
    <row r="44" spans="3:17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</row>
    <row r="45" spans="3:17"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</row>
    <row r="46" spans="3:17"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Impact of Block Interval</vt:lpstr>
      <vt:lpstr>Impact of Block Size</vt:lpstr>
      <vt:lpstr>Impact of number of connections</vt:lpstr>
      <vt:lpstr>Blocktorrent</vt:lpstr>
      <vt:lpstr>Blocktorrent-spv</vt:lpstr>
      <vt:lpstr>Impact of number of miners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Γλύκαντζης Βασίλης</cp:lastModifiedBy>
  <dcterms:modified xsi:type="dcterms:W3CDTF">2016-06-05T10:36:54Z</dcterms:modified>
</cp:coreProperties>
</file>