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8498dc6d3b7ea6/Desktop/Excel/"/>
    </mc:Choice>
  </mc:AlternateContent>
  <xr:revisionPtr revIDLastSave="258" documentId="8_{DF9C79C6-9BBE-44E2-BD93-EF21A5E01F2E}" xr6:coauthVersionLast="47" xr6:coauthVersionMax="47" xr10:uidLastSave="{8B195A4E-91F7-474A-8B16-9BC159E69B89}"/>
  <bookViews>
    <workbookView xWindow="-108" yWindow="-108" windowWidth="23256" windowHeight="12456" xr2:uid="{0574BFA7-090C-4153-8E05-C48718A32BD9}"/>
  </bookViews>
  <sheets>
    <sheet name="Sheet1" sheetId="1" r:id="rId1"/>
  </sheets>
  <definedNames>
    <definedName name="_xlnm._FilterDatabase" localSheetId="0" hidden="1">Sheet1!$A$1:$Q$22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</calcChain>
</file>

<file path=xl/sharedStrings.xml><?xml version="1.0" encoding="utf-8"?>
<sst xmlns="http://schemas.openxmlformats.org/spreadsheetml/2006/main" count="184" uniqueCount="97">
  <si>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</si>
  <si>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</si>
  <si>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</si>
  <si>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</si>
  <si>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</si>
  <si>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</si>
  <si>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</si>
  <si>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</si>
  <si>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</si>
  <si>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</si>
  <si>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</si>
  <si>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</si>
  <si>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</si>
  <si>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</si>
  <si>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</si>
  <si>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</si>
  <si>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</si>
  <si>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</si>
  <si>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</si>
  <si>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</si>
  <si>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</si>
  <si>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</si>
  <si>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</si>
  <si>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</si>
  <si>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</si>
  <si>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</si>
  <si>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</si>
  <si>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</si>
  <si>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</si>
  <si>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</si>
  <si>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</si>
  <si>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</si>
  <si>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</si>
  <si>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</si>
  <si>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</si>
  <si>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</si>
  <si>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</si>
  <si>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</si>
  <si>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</si>
  <si>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</si>
  <si>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</si>
  <si>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</si>
  <si>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</si>
  <si>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</si>
  <si>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</si>
  <si>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</si>
  <si>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</si>
  <si>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</si>
  <si>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</si>
  <si>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</si>
  <si>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</si>
  <si>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</si>
  <si>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</si>
  <si>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</si>
  <si>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</si>
  <si>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</si>
  <si>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</si>
  <si>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</si>
  <si>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</si>
  <si>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</si>
  <si>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</si>
  <si>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</si>
  <si>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</si>
  <si>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</si>
  <si>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</si>
  <si>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</si>
  <si>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</si>
  <si>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</si>
  <si>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</si>
  <si>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</si>
  <si>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</si>
  <si>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</si>
  <si>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</si>
  <si>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</si>
  <si>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</si>
  <si>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</si>
  <si>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</si>
  <si>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</si>
  <si>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</si>
  <si>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</si>
  <si>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</si>
  <si>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</si>
  <si>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</si>
  <si>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</si>
  <si>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</si>
  <si>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</si>
  <si>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</si>
  <si>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U</t>
  </si>
  <si>
    <t>Elijah White</t>
  </si>
  <si>
    <t>elijah.white@email.com</t>
  </si>
  <si>
    <t>Task Y</t>
  </si>
  <si>
    <t>Jane Smith</t>
  </si>
  <si>
    <t>Daniel White</t>
  </si>
  <si>
    <t>Olivia Wilson</t>
  </si>
  <si>
    <t>Immediate Attention</t>
  </si>
  <si>
    <t>Pending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</si>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</sst>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yyyy/mm/dd;@"/>
    <numFmt numFmtId="165" formatCode="&quot;₹&quot;\ #,##0.00"/>
    <numFmt numFmtId="166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6" fontId="1" fillId="0" borderId="2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35">
    <dxf>
      <fill>
        <patternFill>
          <bgColor rgb="FF660066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79BEA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0066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79BEA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0066"/>
      <color rgb="FFF79B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T24"/>
  <sheetViews>
    <sheetView tabSelected="1" topLeftCell="F1" workbookViewId="0">
      <selection activeCell="C24" sqref="C24"/>
    </sheetView>
  </sheetViews>
  <sheetFormatPr defaultRowHeight="14.4" x14ac:dyDescent="0.3"/>
  <cols>
    <col min="1" max="1" width="13.44140625" customWidth="1"/>
    <col min="2" max="2" width="30" customWidth="1"/>
    <col min="4" max="4" width="16.44140625" customWidth="1"/>
    <col min="5" max="5" width="14.33203125" style="1" customWidth="1"/>
    <col min="6" max="6" width="16.5546875" customWidth="1"/>
    <col min="7" max="7" width="21" customWidth="1"/>
    <col min="8" max="8" width="13" customWidth="1"/>
    <col min="9" max="9" width="9" customWidth="1"/>
    <col min="10" max="10" width="4.5546875" customWidth="1"/>
    <col min="11" max="11" width="9.88671875" customWidth="1"/>
    <col min="12" max="12" width="10.33203125" customWidth="1"/>
    <col min="13" max="13" width="12.109375" customWidth="1"/>
    <col min="14" max="14" width="15.33203125" customWidth="1"/>
    <col min="15" max="15" width="16.33203125" customWidth="1"/>
    <col min="16" max="16" width="14.77734375" customWidth="1"/>
    <col min="17" max="17" width="20.2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/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20" ht="28.8" x14ac:dyDescent="0.3">
      <c r="A2">
        <v>104</v>
      </c>
      <c r="B2" t="s">
        <v>35</v>
      </c>
      <c r="C2">
        <v>29</v>
      </c>
      <c r="D2" t="s">
        <v>36</v>
      </c>
      <c r="E2" s="10">
        <v>45235</v>
      </c>
      <c r="F2" t="s">
        <v>17</v>
      </c>
      <c r="G2" s="9" t="s">
        <v>37</v>
      </c>
      <c r="H2" s="11">
        <v>40000</v>
      </c>
      <c r="I2" t="s">
        <v>19</v>
      </c>
      <c r="J2">
        <v>3</v>
      </c>
      <c r="K2" t="s">
        <v>95</v>
      </c>
      <c r="L2" t="s">
        <v>38</v>
      </c>
      <c r="M2" s="11">
        <v>70000</v>
      </c>
      <c r="N2" s="11">
        <v>6000</v>
      </c>
      <c r="O2" s="11">
        <v>2500</v>
      </c>
      <c r="P2" s="10">
        <v>45860</v>
      </c>
      <c r="Q2" t="s">
        <v>39</v>
      </c>
      <c r="T2" t="b">
        <f>AND(M2&gt;100000,O2&gt;2000)</f>
        <v>0</v>
      </c>
    </row>
    <row r="3" spans="1:20" ht="28.8" x14ac:dyDescent="0.3">
      <c r="A3">
        <v>118</v>
      </c>
      <c r="B3" t="s">
        <v>79</v>
      </c>
      <c r="C3">
        <v>30</v>
      </c>
      <c r="D3" t="s">
        <v>30</v>
      </c>
      <c r="E3" s="10">
        <v>45005</v>
      </c>
      <c r="F3" t="s">
        <v>17</v>
      </c>
      <c r="G3" s="9" t="s">
        <v>80</v>
      </c>
      <c r="H3" s="11">
        <v>45000</v>
      </c>
      <c r="I3" t="s">
        <v>19</v>
      </c>
      <c r="J3">
        <v>3</v>
      </c>
      <c r="K3" t="s">
        <v>95</v>
      </c>
      <c r="L3" t="s">
        <v>81</v>
      </c>
      <c r="M3" s="11">
        <v>74000</v>
      </c>
      <c r="N3" s="11">
        <v>3300</v>
      </c>
      <c r="O3" s="11">
        <v>1400</v>
      </c>
      <c r="P3" s="10">
        <v>45666</v>
      </c>
      <c r="Q3" t="s">
        <v>44</v>
      </c>
      <c r="T3" t="b">
        <f t="shared" ref="T3:T22" si="0">AND(M3&gt;100000,O3&gt;2000)</f>
        <v>0</v>
      </c>
    </row>
    <row r="4" spans="1:20" x14ac:dyDescent="0.3">
      <c r="A4">
        <v>115</v>
      </c>
      <c r="B4" t="s">
        <v>70</v>
      </c>
      <c r="C4">
        <v>35</v>
      </c>
      <c r="D4" t="s">
        <v>22</v>
      </c>
      <c r="E4" s="10">
        <v>43817</v>
      </c>
      <c r="F4" t="s">
        <v>41</v>
      </c>
      <c r="G4" s="9" t="s">
        <v>71</v>
      </c>
      <c r="H4" s="11">
        <v>38000</v>
      </c>
      <c r="I4" t="s">
        <v>25</v>
      </c>
      <c r="J4">
        <v>2</v>
      </c>
      <c r="K4" t="s">
        <v>95</v>
      </c>
      <c r="L4" t="s">
        <v>72</v>
      </c>
      <c r="M4" s="11">
        <v>88000</v>
      </c>
      <c r="N4" s="11">
        <v>4000</v>
      </c>
      <c r="O4" s="11">
        <v>1900</v>
      </c>
      <c r="P4" s="10">
        <v>45667</v>
      </c>
      <c r="Q4" t="s">
        <v>39</v>
      </c>
      <c r="T4" t="b">
        <f t="shared" si="0"/>
        <v>0</v>
      </c>
    </row>
    <row r="5" spans="1:20" ht="28.8" x14ac:dyDescent="0.3">
      <c r="A5">
        <v>110</v>
      </c>
      <c r="B5" t="s">
        <v>93</v>
      </c>
      <c r="C5">
        <v>31</v>
      </c>
      <c r="D5" t="s">
        <v>30</v>
      </c>
      <c r="E5" s="10">
        <v>44037</v>
      </c>
      <c r="F5" t="s">
        <v>31</v>
      </c>
      <c r="G5" s="9" t="s">
        <v>56</v>
      </c>
      <c r="H5" s="11">
        <v>32000</v>
      </c>
      <c r="I5" t="s">
        <v>33</v>
      </c>
      <c r="J5">
        <v>1</v>
      </c>
      <c r="K5" t="s">
        <v>95</v>
      </c>
      <c r="L5" t="s">
        <v>57</v>
      </c>
      <c r="M5" s="11">
        <v>78000</v>
      </c>
      <c r="N5" s="11">
        <v>4200</v>
      </c>
      <c r="O5" s="11">
        <v>1700</v>
      </c>
      <c r="P5" s="10">
        <v>45668</v>
      </c>
      <c r="Q5" t="s">
        <v>44</v>
      </c>
      <c r="T5" t="b">
        <f t="shared" si="0"/>
        <v>0</v>
      </c>
    </row>
    <row r="6" spans="1:20" ht="28.8" x14ac:dyDescent="0.3">
      <c r="A6">
        <v>108</v>
      </c>
      <c r="B6" t="s">
        <v>50</v>
      </c>
      <c r="C6">
        <v>30</v>
      </c>
      <c r="D6" t="s">
        <v>36</v>
      </c>
      <c r="E6" s="10">
        <v>45154</v>
      </c>
      <c r="F6" t="s">
        <v>17</v>
      </c>
      <c r="G6" s="9" t="s">
        <v>51</v>
      </c>
      <c r="H6" s="11">
        <v>42000</v>
      </c>
      <c r="I6" t="s">
        <v>25</v>
      </c>
      <c r="J6">
        <v>2</v>
      </c>
      <c r="K6" t="s">
        <v>95</v>
      </c>
      <c r="L6" t="s">
        <v>52</v>
      </c>
      <c r="M6" s="11">
        <v>64000</v>
      </c>
      <c r="N6" s="11">
        <v>3500</v>
      </c>
      <c r="O6" s="11">
        <v>1300</v>
      </c>
      <c r="P6" s="10">
        <v>45669</v>
      </c>
      <c r="Q6" t="s">
        <v>96</v>
      </c>
      <c r="T6" t="b">
        <f t="shared" si="0"/>
        <v>0</v>
      </c>
    </row>
    <row r="7" spans="1:20" ht="28.8" x14ac:dyDescent="0.3">
      <c r="A7">
        <v>114</v>
      </c>
      <c r="B7" t="s">
        <v>67</v>
      </c>
      <c r="C7">
        <v>28</v>
      </c>
      <c r="D7" t="s">
        <v>30</v>
      </c>
      <c r="E7" s="10">
        <v>45082</v>
      </c>
      <c r="F7" t="s">
        <v>17</v>
      </c>
      <c r="G7" s="9" t="s">
        <v>68</v>
      </c>
      <c r="H7" s="11">
        <v>41000</v>
      </c>
      <c r="I7" t="s">
        <v>33</v>
      </c>
      <c r="J7">
        <v>1</v>
      </c>
      <c r="K7" t="s">
        <v>20</v>
      </c>
      <c r="L7" t="s">
        <v>69</v>
      </c>
      <c r="M7" s="11">
        <v>72000</v>
      </c>
      <c r="N7" s="11">
        <v>3400</v>
      </c>
      <c r="O7" s="11">
        <v>1500</v>
      </c>
      <c r="P7" s="10">
        <v>45670</v>
      </c>
      <c r="Q7" t="s">
        <v>44</v>
      </c>
      <c r="T7" t="b">
        <f t="shared" si="0"/>
        <v>0</v>
      </c>
    </row>
    <row r="8" spans="1:20" x14ac:dyDescent="0.3">
      <c r="A8">
        <v>103</v>
      </c>
      <c r="B8" t="s">
        <v>29</v>
      </c>
      <c r="C8">
        <v>40</v>
      </c>
      <c r="D8" t="s">
        <v>30</v>
      </c>
      <c r="E8" s="10">
        <v>44632</v>
      </c>
      <c r="F8" t="s">
        <v>31</v>
      </c>
      <c r="G8" s="9" t="s">
        <v>32</v>
      </c>
      <c r="H8" s="11">
        <v>50000</v>
      </c>
      <c r="I8" t="s">
        <v>33</v>
      </c>
      <c r="J8">
        <v>1</v>
      </c>
      <c r="K8" t="s">
        <v>20</v>
      </c>
      <c r="L8" t="s">
        <v>34</v>
      </c>
      <c r="M8" s="11">
        <v>95000</v>
      </c>
      <c r="N8" s="11">
        <v>4000</v>
      </c>
      <c r="O8" s="11">
        <v>1700</v>
      </c>
      <c r="P8" s="10">
        <v>45671</v>
      </c>
      <c r="Q8" t="s">
        <v>94</v>
      </c>
      <c r="T8" t="b">
        <f t="shared" si="0"/>
        <v>0</v>
      </c>
    </row>
    <row r="9" spans="1:20" x14ac:dyDescent="0.3">
      <c r="A9">
        <v>107</v>
      </c>
      <c r="B9" t="s">
        <v>92</v>
      </c>
      <c r="C9">
        <v>27</v>
      </c>
      <c r="D9" t="s">
        <v>30</v>
      </c>
      <c r="E9" s="10">
        <v>45402</v>
      </c>
      <c r="F9" t="s">
        <v>31</v>
      </c>
      <c r="G9" s="9" t="s">
        <v>48</v>
      </c>
      <c r="H9" s="11">
        <v>45000</v>
      </c>
      <c r="I9" t="s">
        <v>19</v>
      </c>
      <c r="J9">
        <v>3</v>
      </c>
      <c r="K9" t="s">
        <v>20</v>
      </c>
      <c r="L9" t="s">
        <v>49</v>
      </c>
      <c r="M9" s="11">
        <v>91000</v>
      </c>
      <c r="N9" s="11">
        <v>5200</v>
      </c>
      <c r="O9" s="11">
        <v>1900</v>
      </c>
      <c r="P9" s="10">
        <v>45672</v>
      </c>
      <c r="Q9" t="s">
        <v>94</v>
      </c>
      <c r="T9" t="b">
        <f t="shared" si="0"/>
        <v>0</v>
      </c>
    </row>
    <row r="10" spans="1:20" x14ac:dyDescent="0.3">
      <c r="A10">
        <v>109</v>
      </c>
      <c r="B10" t="s">
        <v>53</v>
      </c>
      <c r="C10">
        <v>36</v>
      </c>
      <c r="D10" t="s">
        <v>12</v>
      </c>
      <c r="E10" s="10">
        <v>43784</v>
      </c>
      <c r="F10" t="s">
        <v>23</v>
      </c>
      <c r="G10" s="9" t="s">
        <v>54</v>
      </c>
      <c r="H10" s="11">
        <v>55000</v>
      </c>
      <c r="I10" t="s">
        <v>19</v>
      </c>
      <c r="J10">
        <v>3</v>
      </c>
      <c r="K10" t="s">
        <v>20</v>
      </c>
      <c r="L10" t="s">
        <v>55</v>
      </c>
      <c r="M10" s="11">
        <v>150000</v>
      </c>
      <c r="N10" s="11">
        <v>7000</v>
      </c>
      <c r="O10" s="11">
        <v>3000</v>
      </c>
      <c r="P10" s="10">
        <v>45673</v>
      </c>
      <c r="Q10" t="s">
        <v>28</v>
      </c>
      <c r="T10" t="b">
        <f t="shared" si="0"/>
        <v>1</v>
      </c>
    </row>
    <row r="11" spans="1:20" x14ac:dyDescent="0.3">
      <c r="A11">
        <v>125</v>
      </c>
      <c r="B11" t="s">
        <v>88</v>
      </c>
      <c r="C11">
        <v>34</v>
      </c>
      <c r="D11" t="s">
        <v>30</v>
      </c>
      <c r="E11" s="10">
        <v>44000</v>
      </c>
      <c r="F11" t="s">
        <v>41</v>
      </c>
      <c r="G11" s="9" t="s">
        <v>89</v>
      </c>
      <c r="H11" s="11">
        <v>52000</v>
      </c>
      <c r="I11" t="s">
        <v>25</v>
      </c>
      <c r="J11">
        <v>2</v>
      </c>
      <c r="K11" t="s">
        <v>26</v>
      </c>
      <c r="L11" t="s">
        <v>90</v>
      </c>
      <c r="M11" s="11">
        <v>88000</v>
      </c>
      <c r="N11" s="11">
        <v>4300</v>
      </c>
      <c r="O11" s="11">
        <v>1900</v>
      </c>
      <c r="P11" s="10">
        <v>45674</v>
      </c>
      <c r="Q11" t="s">
        <v>96</v>
      </c>
      <c r="T11" t="b">
        <f t="shared" si="0"/>
        <v>0</v>
      </c>
    </row>
    <row r="12" spans="1:20" x14ac:dyDescent="0.3">
      <c r="A12">
        <v>120</v>
      </c>
      <c r="B12" t="s">
        <v>85</v>
      </c>
      <c r="C12">
        <v>26</v>
      </c>
      <c r="D12" t="s">
        <v>22</v>
      </c>
      <c r="E12" s="10">
        <v>44896</v>
      </c>
      <c r="F12" t="s">
        <v>31</v>
      </c>
      <c r="G12" s="9" t="s">
        <v>86</v>
      </c>
      <c r="H12" s="11">
        <v>39000</v>
      </c>
      <c r="I12" t="s">
        <v>33</v>
      </c>
      <c r="J12">
        <v>1</v>
      </c>
      <c r="K12" t="s">
        <v>20</v>
      </c>
      <c r="L12" t="s">
        <v>87</v>
      </c>
      <c r="M12" s="11">
        <v>78000</v>
      </c>
      <c r="N12" s="11">
        <v>4700</v>
      </c>
      <c r="O12" s="11">
        <v>1800</v>
      </c>
      <c r="P12" s="10">
        <v>45675</v>
      </c>
      <c r="Q12" t="s">
        <v>28</v>
      </c>
      <c r="T12" t="b">
        <f t="shared" si="0"/>
        <v>0</v>
      </c>
    </row>
    <row r="13" spans="1:20" x14ac:dyDescent="0.3">
      <c r="A13">
        <v>106</v>
      </c>
      <c r="B13" t="s">
        <v>45</v>
      </c>
      <c r="C13">
        <v>32</v>
      </c>
      <c r="D13" t="s">
        <v>22</v>
      </c>
      <c r="E13" s="10">
        <v>44691</v>
      </c>
      <c r="F13" t="s">
        <v>23</v>
      </c>
      <c r="G13" s="9" t="s">
        <v>46</v>
      </c>
      <c r="H13" s="11">
        <v>20000</v>
      </c>
      <c r="I13" t="s">
        <v>33</v>
      </c>
      <c r="J13">
        <v>1</v>
      </c>
      <c r="K13" t="s">
        <v>20</v>
      </c>
      <c r="L13" t="s">
        <v>47</v>
      </c>
      <c r="M13" s="11">
        <v>80000</v>
      </c>
      <c r="N13" s="11">
        <v>4800</v>
      </c>
      <c r="O13" s="11">
        <v>1500</v>
      </c>
      <c r="P13" s="10">
        <v>45676</v>
      </c>
      <c r="Q13" t="s">
        <v>96</v>
      </c>
      <c r="T13" t="b">
        <f t="shared" si="0"/>
        <v>0</v>
      </c>
    </row>
    <row r="14" spans="1:20" ht="28.8" x14ac:dyDescent="0.3">
      <c r="A14">
        <v>111</v>
      </c>
      <c r="B14" t="s">
        <v>58</v>
      </c>
      <c r="C14">
        <v>29</v>
      </c>
      <c r="D14" t="s">
        <v>22</v>
      </c>
      <c r="E14" s="10">
        <v>44256</v>
      </c>
      <c r="F14" t="s">
        <v>17</v>
      </c>
      <c r="G14" s="9" t="s">
        <v>59</v>
      </c>
      <c r="H14" s="11">
        <v>29000</v>
      </c>
      <c r="I14" t="s">
        <v>25</v>
      </c>
      <c r="J14">
        <v>2</v>
      </c>
      <c r="K14" t="s">
        <v>20</v>
      </c>
      <c r="L14" t="s">
        <v>60</v>
      </c>
      <c r="M14" s="11">
        <v>110000</v>
      </c>
      <c r="N14" s="11">
        <v>5400</v>
      </c>
      <c r="O14" s="11">
        <v>2000</v>
      </c>
      <c r="P14" s="10">
        <v>45677</v>
      </c>
      <c r="Q14" t="s">
        <v>39</v>
      </c>
      <c r="T14" t="b">
        <f t="shared" si="0"/>
        <v>0</v>
      </c>
    </row>
    <row r="15" spans="1:20" ht="28.8" x14ac:dyDescent="0.3">
      <c r="A15">
        <v>116</v>
      </c>
      <c r="B15" t="s">
        <v>73</v>
      </c>
      <c r="C15">
        <v>27</v>
      </c>
      <c r="D15" t="s">
        <v>36</v>
      </c>
      <c r="E15" s="10">
        <v>44814</v>
      </c>
      <c r="F15" t="s">
        <v>23</v>
      </c>
      <c r="G15" s="9" t="s">
        <v>74</v>
      </c>
      <c r="H15" s="11">
        <v>44000</v>
      </c>
      <c r="I15" t="s">
        <v>19</v>
      </c>
      <c r="J15">
        <v>3</v>
      </c>
      <c r="K15" t="s">
        <v>26</v>
      </c>
      <c r="L15" t="s">
        <v>75</v>
      </c>
      <c r="M15" s="11">
        <v>67000</v>
      </c>
      <c r="N15" s="11">
        <v>3900</v>
      </c>
      <c r="O15" s="11">
        <v>1600</v>
      </c>
      <c r="P15" s="10">
        <v>45678</v>
      </c>
      <c r="Q15" t="s">
        <v>94</v>
      </c>
      <c r="T15" t="b">
        <f t="shared" si="0"/>
        <v>0</v>
      </c>
    </row>
    <row r="16" spans="1:20" ht="28.8" x14ac:dyDescent="0.3">
      <c r="A16">
        <v>117</v>
      </c>
      <c r="B16" t="s">
        <v>76</v>
      </c>
      <c r="C16">
        <v>34</v>
      </c>
      <c r="D16" t="s">
        <v>12</v>
      </c>
      <c r="E16" s="10">
        <v>44392</v>
      </c>
      <c r="F16" t="s">
        <v>31</v>
      </c>
      <c r="G16" s="9" t="s">
        <v>77</v>
      </c>
      <c r="H16" s="11">
        <v>52000</v>
      </c>
      <c r="I16" t="s">
        <v>33</v>
      </c>
      <c r="J16">
        <v>1</v>
      </c>
      <c r="K16" t="s">
        <v>20</v>
      </c>
      <c r="L16" t="s">
        <v>78</v>
      </c>
      <c r="M16" s="11">
        <v>135000</v>
      </c>
      <c r="N16" s="11">
        <v>6800</v>
      </c>
      <c r="O16" s="11">
        <v>2800</v>
      </c>
      <c r="P16" s="10">
        <v>45860</v>
      </c>
      <c r="Q16" t="s">
        <v>28</v>
      </c>
      <c r="T16" t="b">
        <f t="shared" si="0"/>
        <v>1</v>
      </c>
    </row>
    <row r="17" spans="1:20" x14ac:dyDescent="0.3">
      <c r="A17">
        <v>102</v>
      </c>
      <c r="B17" t="s">
        <v>91</v>
      </c>
      <c r="C17">
        <v>35</v>
      </c>
      <c r="D17" t="s">
        <v>22</v>
      </c>
      <c r="E17" s="10">
        <v>44367</v>
      </c>
      <c r="F17" t="s">
        <v>23</v>
      </c>
      <c r="G17" s="9" t="s">
        <v>24</v>
      </c>
      <c r="H17" s="11">
        <v>25000</v>
      </c>
      <c r="I17" t="s">
        <v>25</v>
      </c>
      <c r="J17">
        <v>2</v>
      </c>
      <c r="K17" t="s">
        <v>26</v>
      </c>
      <c r="L17" t="s">
        <v>27</v>
      </c>
      <c r="M17" s="11">
        <v>80000</v>
      </c>
      <c r="N17" s="11">
        <v>4500</v>
      </c>
      <c r="O17" s="11">
        <v>1800</v>
      </c>
      <c r="P17" s="10">
        <v>45680</v>
      </c>
      <c r="Q17" t="s">
        <v>28</v>
      </c>
      <c r="T17" t="b">
        <f t="shared" si="0"/>
        <v>0</v>
      </c>
    </row>
    <row r="18" spans="1:20" x14ac:dyDescent="0.3">
      <c r="A18">
        <v>101</v>
      </c>
      <c r="B18" t="s">
        <v>16</v>
      </c>
      <c r="C18">
        <v>25</v>
      </c>
      <c r="D18" t="s">
        <v>12</v>
      </c>
      <c r="E18" s="10">
        <v>44941</v>
      </c>
      <c r="F18" t="s">
        <v>17</v>
      </c>
      <c r="G18" s="9" t="s">
        <v>18</v>
      </c>
      <c r="H18" s="11">
        <v>30000</v>
      </c>
      <c r="I18" t="s">
        <v>19</v>
      </c>
      <c r="J18">
        <v>3</v>
      </c>
      <c r="K18" t="s">
        <v>20</v>
      </c>
      <c r="L18" t="s">
        <v>21</v>
      </c>
      <c r="M18" s="11">
        <v>120000</v>
      </c>
      <c r="N18" s="11">
        <v>5000</v>
      </c>
      <c r="O18" s="11">
        <v>2000</v>
      </c>
      <c r="P18" s="10">
        <v>45681</v>
      </c>
      <c r="Q18" t="s">
        <v>96</v>
      </c>
      <c r="T18" t="b">
        <f t="shared" si="0"/>
        <v>0</v>
      </c>
    </row>
    <row r="19" spans="1:20" x14ac:dyDescent="0.3">
      <c r="A19">
        <v>112</v>
      </c>
      <c r="B19" t="s">
        <v>61</v>
      </c>
      <c r="C19">
        <v>26</v>
      </c>
      <c r="D19" t="s">
        <v>36</v>
      </c>
      <c r="E19" s="10">
        <v>44849</v>
      </c>
      <c r="F19" t="s">
        <v>23</v>
      </c>
      <c r="G19" s="9" t="s">
        <v>62</v>
      </c>
      <c r="H19" s="11">
        <v>27000</v>
      </c>
      <c r="I19" t="s">
        <v>19</v>
      </c>
      <c r="J19">
        <v>3</v>
      </c>
      <c r="K19" t="s">
        <v>26</v>
      </c>
      <c r="L19" t="s">
        <v>63</v>
      </c>
      <c r="M19" s="11">
        <v>60000</v>
      </c>
      <c r="N19" s="11">
        <v>3700</v>
      </c>
      <c r="O19" s="11">
        <v>1200</v>
      </c>
      <c r="P19" s="10">
        <v>45682</v>
      </c>
      <c r="Q19" t="s">
        <v>94</v>
      </c>
      <c r="T19" t="b">
        <f t="shared" si="0"/>
        <v>0</v>
      </c>
    </row>
    <row r="20" spans="1:20" ht="28.8" x14ac:dyDescent="0.3">
      <c r="A20">
        <v>105</v>
      </c>
      <c r="B20" t="s">
        <v>40</v>
      </c>
      <c r="C20">
        <v>28</v>
      </c>
      <c r="D20" t="s">
        <v>12</v>
      </c>
      <c r="E20" s="10">
        <v>44073</v>
      </c>
      <c r="F20" t="s">
        <v>41</v>
      </c>
      <c r="G20" s="9" t="s">
        <v>42</v>
      </c>
      <c r="H20" s="11">
        <v>30000</v>
      </c>
      <c r="I20" t="s">
        <v>25</v>
      </c>
      <c r="J20">
        <v>2</v>
      </c>
      <c r="K20" t="s">
        <v>26</v>
      </c>
      <c r="L20" t="s">
        <v>43</v>
      </c>
      <c r="M20" s="11">
        <v>67000</v>
      </c>
      <c r="N20" s="11">
        <v>3000</v>
      </c>
      <c r="O20" s="11">
        <v>1200</v>
      </c>
      <c r="P20" s="10">
        <v>45683</v>
      </c>
      <c r="Q20" t="s">
        <v>44</v>
      </c>
      <c r="T20" t="b">
        <f t="shared" si="0"/>
        <v>0</v>
      </c>
    </row>
    <row r="21" spans="1:20" x14ac:dyDescent="0.3">
      <c r="A21">
        <v>113</v>
      </c>
      <c r="B21" t="s">
        <v>64</v>
      </c>
      <c r="C21">
        <v>33</v>
      </c>
      <c r="D21" t="s">
        <v>12</v>
      </c>
      <c r="E21" s="10">
        <v>44520</v>
      </c>
      <c r="F21" t="s">
        <v>31</v>
      </c>
      <c r="G21" s="9" t="s">
        <v>65</v>
      </c>
      <c r="H21" s="11">
        <v>35000</v>
      </c>
      <c r="I21" t="s">
        <v>25</v>
      </c>
      <c r="J21">
        <v>2</v>
      </c>
      <c r="K21" t="s">
        <v>20</v>
      </c>
      <c r="L21" t="s">
        <v>66</v>
      </c>
      <c r="M21" s="11">
        <v>100000</v>
      </c>
      <c r="N21" s="11">
        <v>6100</v>
      </c>
      <c r="O21" s="11">
        <v>2400</v>
      </c>
      <c r="P21" s="10">
        <v>45684</v>
      </c>
      <c r="Q21" t="s">
        <v>96</v>
      </c>
      <c r="T21" t="b">
        <f t="shared" si="0"/>
        <v>0</v>
      </c>
    </row>
    <row r="22" spans="1:20" ht="29.4" thickBot="1" x14ac:dyDescent="0.35">
      <c r="A22">
        <v>119</v>
      </c>
      <c r="B22" t="s">
        <v>82</v>
      </c>
      <c r="C22">
        <v>25</v>
      </c>
      <c r="D22" t="s">
        <v>36</v>
      </c>
      <c r="E22" s="10">
        <v>45301</v>
      </c>
      <c r="F22" t="s">
        <v>23</v>
      </c>
      <c r="G22" s="9" t="s">
        <v>83</v>
      </c>
      <c r="H22" s="11">
        <v>31000</v>
      </c>
      <c r="I22" t="s">
        <v>25</v>
      </c>
      <c r="J22">
        <v>2</v>
      </c>
      <c r="K22" t="s">
        <v>20</v>
      </c>
      <c r="L22" t="s">
        <v>84</v>
      </c>
      <c r="M22" s="11">
        <v>88000</v>
      </c>
      <c r="N22" s="11">
        <v>4500</v>
      </c>
      <c r="O22" s="11">
        <v>2000</v>
      </c>
      <c r="P22" s="10">
        <v>45685</v>
      </c>
      <c r="Q22" t="s">
        <v>96</v>
      </c>
      <c r="T22" t="b">
        <f t="shared" si="0"/>
        <v>0</v>
      </c>
    </row>
    <row r="23" spans="1:20" ht="15" thickTop="1" x14ac:dyDescent="0.3">
      <c r="A23" s="2"/>
      <c r="B23" s="3"/>
      <c r="C23" s="3"/>
      <c r="D23" s="3"/>
      <c r="E23" s="4"/>
      <c r="F23" s="3"/>
      <c r="G23" s="3"/>
      <c r="H23" s="3"/>
      <c r="I23" s="3"/>
      <c r="J23" s="3"/>
      <c r="K23" s="3"/>
      <c r="L23" s="3"/>
      <c r="M23" s="3"/>
      <c r="N23" s="5"/>
      <c r="O23" s="3"/>
      <c r="P23" s="6"/>
      <c r="Q23" s="7"/>
    </row>
    <row r="24" spans="1:20" x14ac:dyDescent="0.3">
      <c r="E24"/>
    </row>
  </sheetData>
  <autoFilter ref="A1:Q22" xr:uid="{8E7791F7-AE1A-4462-B6C5-C0AA1CA18036}">
    <filterColumn colId="8" showButton="0"/>
  </autoFilter>
  <mergeCells count="1">
    <mergeCell ref="I1:J1"/>
  </mergeCells>
  <conditionalFormatting sqref="H2:H22">
    <cfRule type="cellIs" dxfId="13" priority="24" operator="lessThan">
      <formula>30000</formula>
    </cfRule>
  </conditionalFormatting>
  <conditionalFormatting sqref="K2:K22">
    <cfRule type="cellIs" dxfId="12" priority="26" operator="equal">
      <formula>"pending"</formula>
    </cfRule>
    <cfRule type="cellIs" dxfId="11" priority="27" operator="equal">
      <formula>"completed"</formula>
    </cfRule>
    <cfRule type="cellIs" dxfId="10" priority="28" operator="equal">
      <formula>"In Progress"</formula>
    </cfRule>
  </conditionalFormatting>
  <conditionalFormatting sqref="M2:M2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7" stopIfTrue="1" operator="greaterThan">
      <formula>100000</formula>
    </cfRule>
    <cfRule type="cellIs" dxfId="8" priority="6" stopIfTrue="1" operator="lessThan">
      <formula>50000</formula>
    </cfRule>
  </conditionalFormatting>
  <conditionalFormatting sqref="N2:N22">
    <cfRule type="top10" dxfId="7" priority="21" percent="1" rank="10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2">
    <cfRule type="top10" dxfId="6" priority="29" percent="1" rank="10"/>
    <cfRule type="expression" dxfId="5" priority="30">
      <formula>$B$14:$B$22=$N$2:$N$22</formula>
    </cfRule>
  </conditionalFormatting>
  <conditionalFormatting sqref="J2:J22">
    <cfRule type="iconSet" priority="11">
      <iconSet iconSet="3Arrows" showValue="0">
        <cfvo type="percent" val="0"/>
        <cfvo type="num" val="2"/>
        <cfvo type="num" val="3"/>
      </iconSet>
    </cfRule>
  </conditionalFormatting>
  <conditionalFormatting sqref="P2:P22">
    <cfRule type="expression" dxfId="4" priority="8">
      <formula>$K2="Pending"</formula>
    </cfRule>
    <cfRule type="expression" dxfId="3" priority="2">
      <formula>AND($P2&gt;=TODAY(),$P2&lt;=TODAY()+7)</formula>
    </cfRule>
  </conditionalFormatting>
  <conditionalFormatting sqref="O2:O22">
    <cfRule type="top10" dxfId="2" priority="5" percent="1" rank="10"/>
  </conditionalFormatting>
  <conditionalFormatting sqref="A1:A22">
    <cfRule type="duplicateValues" dxfId="1" priority="3"/>
  </conditionalFormatting>
  <conditionalFormatting sqref="Q2:Q22">
    <cfRule type="expression" dxfId="0" priority="1">
      <formula>ISBLANK($Q2)</formula>
    </cfRule>
  </conditionalFormatting>
  <dataValidations count="5">
    <dataValidation type="whole" allowBlank="1" showInputMessage="1" showErrorMessage="1" sqref="C2:C22" xr:uid="{9C7BE0FB-3183-4E82-833F-08B74F16C226}">
      <formula1>18</formula1>
      <formula2>60</formula2>
    </dataValidation>
    <dataValidation type="list" allowBlank="1" showInputMessage="1" showErrorMessage="1" sqref="I2:I22" xr:uid="{3D01DD2D-9B23-497E-BA62-A1F2EC54A978}">
      <formula1>"High,Medium,Low"</formula1>
    </dataValidation>
    <dataValidation type="custom" allowBlank="1" showInputMessage="1" showErrorMessage="1" sqref="G2:G22" xr:uid="{8A2D1AE5-40AB-4F7F-9F88-78EB39B11A79}">
      <formula1>ISNUMBER(SEARCH("@"".com",G2:G22))</formula1>
    </dataValidation>
    <dataValidation type="custom" showInputMessage="1" showErrorMessage="1" sqref="L1" xr:uid="{968A8FF2-3CA8-4039-B873-BADEC70F4308}">
      <formula1>NOT(ISBLANK(L2))</formula1>
    </dataValidation>
    <dataValidation type="custom" showInputMessage="1" showErrorMessage="1" sqref="L2:L22" xr:uid="{BA34E838-F32D-45FA-8E8B-09972024D924}">
      <formula1>NOT(ISBLANK(L2))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Muhammed Jaseem VT</cp:lastModifiedBy>
  <dcterms:created xsi:type="dcterms:W3CDTF">2025-01-06T01:50:07Z</dcterms:created>
  <dcterms:modified xsi:type="dcterms:W3CDTF">2025-07-21T05:55:05Z</dcterms:modified>
</cp:coreProperties>
</file>