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W:\FIAP\2SIR\2° Semestre\CÓDIGOS DE ALTA PERFORMANCE\Apostilas\"/>
    </mc:Choice>
  </mc:AlternateContent>
  <xr:revisionPtr revIDLastSave="0" documentId="13_ncr:1_{C147FF3A-8DCD-40F2-9C76-A4190B59609D}" xr6:coauthVersionLast="47" xr6:coauthVersionMax="47" xr10:uidLastSave="{00000000-0000-0000-0000-000000000000}"/>
  <bookViews>
    <workbookView xWindow="20370" yWindow="-120" windowWidth="19440" windowHeight="15150" xr2:uid="{00000000-000D-0000-FFFF-FFFF00000000}"/>
  </bookViews>
  <sheets>
    <sheet name="PROFESSORA" sheetId="1" r:id="rId1"/>
    <sheet name="ALUNOS_ex1" sheetId="10" r:id="rId2"/>
    <sheet name="ALUNOS_ex2" sheetId="8" r:id="rId3"/>
    <sheet name="BACKUP" sheetId="6" state="hidden" r:id="rId4"/>
    <sheet name="AREA" sheetId="3" state="hidden" r:id="rId5"/>
    <sheet name="Planilha1" sheetId="11" state="hidden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1" l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0" l="1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</calcChain>
</file>

<file path=xl/sharedStrings.xml><?xml version="1.0" encoding="utf-8"?>
<sst xmlns="http://schemas.openxmlformats.org/spreadsheetml/2006/main" count="15" uniqueCount="6">
  <si>
    <t>VETOR</t>
  </si>
  <si>
    <t>ESQUERDA</t>
  </si>
  <si>
    <t>DIREITA</t>
  </si>
  <si>
    <t>&lt;</t>
  </si>
  <si>
    <t>]</t>
  </si>
  <si>
    <t>fiap17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</si>
</sst>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4119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8" borderId="0" xfId="0" applyFill="1"/>
    <xf numFmtId="0" fontId="7" fillId="8" borderId="0" xfId="0" applyFont="1" applyFill="1"/>
    <xf numFmtId="0" fontId="9" fillId="0" borderId="0" xfId="0" applyFont="1"/>
    <xf numFmtId="0" fontId="10" fillId="10" borderId="0" xfId="0" applyFont="1" applyFill="1" applyAlignment="1">
      <alignment horizontal="center" vertical="center"/>
    </xf>
    <xf numFmtId="0" fontId="3" fillId="0" borderId="0" xfId="0" applyFont="1"/>
    <xf numFmtId="0" fontId="11" fillId="8" borderId="0" xfId="0" applyFont="1" applyFill="1"/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2" xfId="0" applyFont="1" applyFill="1" applyBorder="1" applyAlignment="1" applyProtection="1">
      <alignment horizontal="center" vertical="center"/>
      <protection locked="0"/>
    </xf>
    <xf numFmtId="0" fontId="6" fillId="6" borderId="3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9" borderId="2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8" fillId="11" borderId="2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32"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33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341197"/>
      <color rgb="FFFF66CC"/>
      <color rgb="FF0099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7" name="Grupo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>
              <a:stCxn id="6" idx="2"/>
              <a:endCxn id="2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>
              <a:stCxn id="6" idx="6"/>
              <a:endCxn id="3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>
              <a:stCxn id="18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>
              <a:stCxn id="5" idx="0"/>
              <a:endCxn id="18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>
              <a:stCxn id="7" idx="2"/>
              <a:endCxn id="6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Conector re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CxnSpPr>
              <a:stCxn id="7" idx="6"/>
              <a:endCxn id="18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Conector reto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CxnSpPr>
              <a:stCxn id="2" idx="2"/>
              <a:endCxn id="8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Conector ret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CxnSpPr>
              <a:stCxn id="2" idx="6"/>
              <a:endCxn id="9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Conector reto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>
              <a:stCxn id="3" idx="2"/>
              <a:endCxn id="12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ector ret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CxnSpPr>
              <a:stCxn id="3" idx="6"/>
              <a:endCxn id="13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Conector ret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CxnSpPr>
              <a:stCxn id="4" idx="2"/>
              <a:endCxn id="14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Conector reto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>
              <a:stCxn id="5" idx="2"/>
              <a:endCxn id="16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Conector re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CxnSpPr>
              <a:stCxn id="5" idx="6"/>
              <a:endCxn id="17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4" idx="6"/>
        </xdr:cNvCxnSpPr>
      </xdr:nvCxnSpPr>
      <xdr:spPr>
        <a:xfrm>
          <a:off x="11830050" y="447579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59105" y="1401041"/>
          <a:ext cx="17557000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5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FCA4611-A678-479B-96A4-968618A4D766}"/>
            </a:ext>
          </a:extLst>
        </xdr:cNvPr>
        <xdr:cNvGrpSpPr/>
      </xdr:nvGrpSpPr>
      <xdr:grpSpPr>
        <a:xfrm>
          <a:off x="459105" y="1401041"/>
          <a:ext cx="17557000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4730F2B5-F38F-476F-A08F-BB1C5EBA7B7D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F7ED0227-3D75-470B-8D1E-A378969ED926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DE454DC7-2B4C-41D3-BA47-D15525CE497F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43E33702-4283-4B45-B311-DCE8ACEF636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698A4416-DB04-472C-B2C1-7040D6A3B7FB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2E41BF0-AF19-468F-8C75-CD8AB3B4C5F2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FE9A3287-F1F7-4CB8-94A5-584BF04028EA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AADD5333-516E-45CC-8F2A-A92AF2F3B725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8953D4BC-6216-4C78-B779-709C648DBF11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B934B2EA-D28E-453F-9013-ACFEE2C3CEA5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E1EE6165-D336-4E99-BBE5-38F2A715265B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5E113BD4-F48C-424E-A92F-785A454CD5C2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1F704E53-3E82-46D1-AE0C-C44FF3C94427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6E553773-DD8E-4AE3-884C-74233630A33E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A80F0A42-4353-4AED-8033-9C379A93D257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BAD30C8B-D523-4B53-B5A6-900BEB77788C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938B53F9-E8DB-4BFB-8430-8C2B55F0E584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FA4D2BCA-FCDD-499A-978A-2F9522BFC38F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35475DC1-313E-45E7-952D-811B33291093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6D45CEA7-35B2-4F8E-A7B3-5684765700E6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429AAB2A-F722-46CE-A9CD-BE8D0A5F550E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703B52FD-24E0-4E31-A9F8-E5A01ED835EF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B91E6AD5-9ABA-4AF3-AD9A-3C8851330DB8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9EA3DE4F-AE93-4D36-B826-4049A68EA8D9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49553B43-F39B-48BF-A6DA-FE24A9D81EDF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5D222FF2-84B3-42D7-9B36-661695BD4DF4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75998F66-F5F8-4976-972F-0E7B34D05758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FFD9FB86-72DE-4BBF-A0F2-F478EBE8D696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6D7F2891-8677-4105-9CCE-56581544253D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891FDB8D-5D88-4074-8F61-92360BEA256A}"/>
            </a:ext>
          </a:extLst>
        </xdr:cNvPr>
        <xdr:cNvCxnSpPr>
          <a:stCxn id="5" idx="6"/>
        </xdr:cNvCxnSpPr>
      </xdr:nvCxnSpPr>
      <xdr:spPr>
        <a:xfrm>
          <a:off x="12658725" y="4919663"/>
          <a:ext cx="575310" cy="12792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B37"/>
  <sheetViews>
    <sheetView tabSelected="1" zoomScale="55" zoomScaleNormal="55" workbookViewId="0">
      <selection activeCell="K50" sqref="K50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45</v>
      </c>
      <c r="C3" s="3">
        <v>72</v>
      </c>
      <c r="D3" s="3">
        <v>26</v>
      </c>
      <c r="E3" s="3">
        <v>23</v>
      </c>
      <c r="F3" s="3">
        <v>25</v>
      </c>
      <c r="G3" s="3">
        <v>54</v>
      </c>
      <c r="H3" s="3">
        <v>120</v>
      </c>
      <c r="I3" s="3">
        <v>65</v>
      </c>
      <c r="J3" s="3">
        <v>10</v>
      </c>
      <c r="K3" s="3">
        <v>48</v>
      </c>
      <c r="L3" s="3">
        <v>87</v>
      </c>
      <c r="M3" s="3">
        <v>132</v>
      </c>
      <c r="N3" s="3">
        <v>32</v>
      </c>
      <c r="O3" s="3">
        <v>38</v>
      </c>
      <c r="P3" s="3">
        <v>30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20">
        <v>45</v>
      </c>
    </row>
    <row r="9" spans="1:23" ht="14.45" customHeight="1" x14ac:dyDescent="0.25">
      <c r="O9" s="21"/>
    </row>
    <row r="10" spans="1:23" ht="14.45" customHeight="1" x14ac:dyDescent="0.25">
      <c r="K10" s="9" t="s">
        <v>1</v>
      </c>
      <c r="O10" s="21"/>
      <c r="S10" s="9" t="s">
        <v>2</v>
      </c>
    </row>
    <row r="11" spans="1:23" ht="14.45" customHeight="1" x14ac:dyDescent="0.25">
      <c r="K11" s="8" t="s">
        <v>3</v>
      </c>
      <c r="O11" s="22"/>
      <c r="S11" s="8" t="s">
        <v>3</v>
      </c>
    </row>
    <row r="16" spans="1:23" ht="14.45" customHeight="1" x14ac:dyDescent="0.25">
      <c r="H16" s="17">
        <v>26</v>
      </c>
      <c r="W16" s="17">
        <v>72</v>
      </c>
    </row>
    <row r="17" spans="4:26" ht="14.45" customHeight="1" x14ac:dyDescent="0.25">
      <c r="H17" s="18"/>
      <c r="W17" s="18"/>
    </row>
    <row r="18" spans="4:26" ht="14.45" customHeight="1" x14ac:dyDescent="0.25">
      <c r="H18" s="18"/>
      <c r="W18" s="18"/>
    </row>
    <row r="19" spans="4:26" ht="14.45" customHeight="1" x14ac:dyDescent="0.25">
      <c r="H19" s="19"/>
      <c r="W19" s="19"/>
    </row>
    <row r="24" spans="4:26" ht="14.45" customHeight="1" x14ac:dyDescent="0.25">
      <c r="D24" s="14">
        <v>23</v>
      </c>
      <c r="K24" s="14">
        <v>32</v>
      </c>
      <c r="S24" s="14">
        <v>54</v>
      </c>
      <c r="Z24" s="14">
        <v>120</v>
      </c>
    </row>
    <row r="25" spans="4:26" ht="14.45" customHeight="1" x14ac:dyDescent="0.25">
      <c r="D25" s="15"/>
      <c r="K25" s="15"/>
      <c r="S25" s="15"/>
      <c r="Z25" s="15"/>
    </row>
    <row r="26" spans="4:26" ht="14.45" customHeight="1" x14ac:dyDescent="0.25">
      <c r="D26" s="15"/>
      <c r="K26" s="15"/>
      <c r="S26" s="15"/>
      <c r="Z26" s="15"/>
    </row>
    <row r="27" spans="4:26" ht="14.45" customHeight="1" x14ac:dyDescent="0.25">
      <c r="D27" s="16"/>
      <c r="K27" s="16"/>
      <c r="S27" s="16"/>
      <c r="Z27" s="16"/>
    </row>
    <row r="34" spans="2:28" ht="15" customHeight="1" x14ac:dyDescent="0.25">
      <c r="B34" s="11">
        <v>10</v>
      </c>
      <c r="C34" s="2"/>
      <c r="D34" s="2"/>
      <c r="E34" s="2"/>
      <c r="F34" s="11">
        <v>25</v>
      </c>
      <c r="G34" s="2"/>
      <c r="H34" s="2"/>
      <c r="I34" s="11">
        <v>30</v>
      </c>
      <c r="J34" s="2"/>
      <c r="K34" s="2"/>
      <c r="L34" s="2"/>
      <c r="M34" s="11">
        <v>38</v>
      </c>
      <c r="N34" s="2"/>
      <c r="O34" s="2"/>
      <c r="P34" s="2"/>
      <c r="Q34" s="11">
        <v>48</v>
      </c>
      <c r="R34" s="2"/>
      <c r="S34" s="2"/>
      <c r="T34" s="2"/>
      <c r="U34" s="11">
        <v>65</v>
      </c>
      <c r="V34" s="2"/>
      <c r="W34" s="2"/>
      <c r="X34" s="11">
        <v>87</v>
      </c>
      <c r="Y34" s="2"/>
      <c r="Z34" s="2"/>
      <c r="AA34" s="2"/>
      <c r="AB34" s="11">
        <v>132</v>
      </c>
    </row>
    <row r="35" spans="2:28" ht="15" customHeight="1" x14ac:dyDescent="0.25">
      <c r="B35" s="12"/>
      <c r="C35" s="2"/>
      <c r="D35" s="2"/>
      <c r="E35" s="2"/>
      <c r="F35" s="12"/>
      <c r="G35" s="2"/>
      <c r="H35" s="2"/>
      <c r="I35" s="12"/>
      <c r="J35" s="2"/>
      <c r="K35" s="2"/>
      <c r="L35" s="2"/>
      <c r="M35" s="12"/>
      <c r="N35" s="2"/>
      <c r="O35" s="2"/>
      <c r="P35" s="2"/>
      <c r="Q35" s="12"/>
      <c r="R35" s="2"/>
      <c r="S35" s="2"/>
      <c r="T35" s="2"/>
      <c r="U35" s="12"/>
      <c r="V35" s="2"/>
      <c r="W35" s="2"/>
      <c r="X35" s="12"/>
      <c r="Y35" s="2"/>
      <c r="Z35" s="2"/>
      <c r="AA35" s="2"/>
      <c r="AB35" s="12"/>
    </row>
    <row r="36" spans="2:28" ht="15" customHeight="1" x14ac:dyDescent="0.25">
      <c r="B36" s="12"/>
      <c r="C36" s="2"/>
      <c r="D36" s="2"/>
      <c r="E36" s="2"/>
      <c r="F36" s="12"/>
      <c r="G36" s="2"/>
      <c r="H36" s="2"/>
      <c r="I36" s="12"/>
      <c r="J36" s="2"/>
      <c r="K36" s="2"/>
      <c r="L36" s="2"/>
      <c r="M36" s="12"/>
      <c r="N36" s="2"/>
      <c r="O36" s="2"/>
      <c r="P36" s="2"/>
      <c r="Q36" s="12"/>
      <c r="R36" s="2"/>
      <c r="S36" s="2"/>
      <c r="T36" s="2"/>
      <c r="U36" s="12"/>
      <c r="V36" s="2"/>
      <c r="W36" s="2"/>
      <c r="X36" s="12"/>
      <c r="Y36" s="2"/>
      <c r="Z36" s="2"/>
      <c r="AA36" s="2"/>
      <c r="AB36" s="12"/>
    </row>
    <row r="37" spans="2:28" ht="15" customHeight="1" x14ac:dyDescent="0.25">
      <c r="B37" s="13"/>
      <c r="C37" s="2"/>
      <c r="D37" s="2"/>
      <c r="E37" s="2"/>
      <c r="F37" s="13"/>
      <c r="G37" s="2"/>
      <c r="H37" s="2"/>
      <c r="I37" s="13"/>
      <c r="J37" s="2"/>
      <c r="K37" s="2"/>
      <c r="L37" s="2"/>
      <c r="M37" s="13"/>
      <c r="N37" s="2"/>
      <c r="O37" s="2"/>
      <c r="P37" s="2"/>
      <c r="Q37" s="13"/>
      <c r="R37" s="2"/>
      <c r="S37" s="2"/>
      <c r="T37" s="2"/>
      <c r="U37" s="13"/>
      <c r="V37" s="2"/>
      <c r="W37" s="2"/>
      <c r="X37" s="13"/>
      <c r="Y37" s="2"/>
      <c r="Z37" s="2"/>
      <c r="AA37" s="2"/>
      <c r="AB37" s="13"/>
    </row>
  </sheetData>
  <sheetProtection password="C0CD" sheet="1" objects="1" scenarios="1"/>
  <mergeCells count="15">
    <mergeCell ref="D24:D27"/>
    <mergeCell ref="K24:K27"/>
    <mergeCell ref="S24:S27"/>
    <mergeCell ref="B34:B37"/>
    <mergeCell ref="F34:F37"/>
    <mergeCell ref="I34:I37"/>
    <mergeCell ref="M34:M37"/>
    <mergeCell ref="Q34:Q37"/>
    <mergeCell ref="AB34:AB37"/>
    <mergeCell ref="Z24:Z27"/>
    <mergeCell ref="W16:W19"/>
    <mergeCell ref="O8:O11"/>
    <mergeCell ref="H16:H19"/>
    <mergeCell ref="U34:U37"/>
    <mergeCell ref="X34:X37"/>
  </mergeCells>
  <conditionalFormatting sqref="D24:D27">
    <cfRule type="cellIs" dxfId="131" priority="33" operator="greaterThanOrEqual">
      <formula>$H$16</formula>
    </cfRule>
  </conditionalFormatting>
  <conditionalFormatting sqref="B34:B37">
    <cfRule type="cellIs" dxfId="130" priority="32" operator="greaterThanOrEqual">
      <formula>$D$24</formula>
    </cfRule>
  </conditionalFormatting>
  <conditionalFormatting sqref="I34:I37">
    <cfRule type="cellIs" dxfId="129" priority="31" operator="greaterThanOrEqual">
      <formula>$K$24</formula>
    </cfRule>
    <cfRule type="cellIs" dxfId="128" priority="5" operator="lessThan">
      <formula>$H$16</formula>
    </cfRule>
  </conditionalFormatting>
  <conditionalFormatting sqref="Q34:Q37">
    <cfRule type="cellIs" dxfId="127" priority="30" operator="greaterThanOrEqual">
      <formula>$S$24</formula>
    </cfRule>
    <cfRule type="cellIs" dxfId="126" priority="9" operator="lessThan">
      <formula>$O$8</formula>
    </cfRule>
  </conditionalFormatting>
  <conditionalFormatting sqref="X34:X37">
    <cfRule type="cellIs" dxfId="125" priority="29" operator="greaterThanOrEqual">
      <formula>$Z$24</formula>
    </cfRule>
    <cfRule type="cellIs" dxfId="124" priority="7" operator="lessThan">
      <formula>$W$16</formula>
    </cfRule>
    <cfRule type="cellIs" dxfId="123" priority="6" operator="lessThan">
      <formula>$O$8</formula>
    </cfRule>
  </conditionalFormatting>
  <conditionalFormatting sqref="F34:F37">
    <cfRule type="cellIs" dxfId="122" priority="28" operator="lessThanOrEqual">
      <formula>$D$24</formula>
    </cfRule>
    <cfRule type="cellIs" dxfId="121" priority="10" operator="greaterThan">
      <formula>$H$16</formula>
    </cfRule>
  </conditionalFormatting>
  <conditionalFormatting sqref="H16:H19">
    <cfRule type="cellIs" dxfId="120" priority="35" operator="greaterThanOrEqual">
      <formula>$O$8</formula>
    </cfRule>
  </conditionalFormatting>
  <conditionalFormatting sqref="B3">
    <cfRule type="expression" dxfId="119" priority="27">
      <formula>B4="ok"</formula>
    </cfRule>
  </conditionalFormatting>
  <conditionalFormatting sqref="C3:P3">
    <cfRule type="expression" dxfId="118" priority="26">
      <formula>C4=ok</formula>
    </cfRule>
  </conditionalFormatting>
  <conditionalFormatting sqref="C3:P3">
    <cfRule type="expression" dxfId="117" priority="25">
      <formula>C4="ok"</formula>
    </cfRule>
  </conditionalFormatting>
  <conditionalFormatting sqref="C3:P3">
    <cfRule type="expression" dxfId="116" priority="24">
      <formula>C4="ok"</formula>
    </cfRule>
  </conditionalFormatting>
  <conditionalFormatting sqref="K24:K27">
    <cfRule type="cellIs" dxfId="115" priority="23" operator="lessThanOrEqual">
      <formula>$H$16</formula>
    </cfRule>
    <cfRule type="cellIs" dxfId="114" priority="14" operator="greaterThan">
      <formula>$O$8</formula>
    </cfRule>
  </conditionalFormatting>
  <conditionalFormatting sqref="M34:M37">
    <cfRule type="cellIs" dxfId="113" priority="22" operator="lessThanOrEqual">
      <formula>$K$24</formula>
    </cfRule>
    <cfRule type="cellIs" dxfId="112" priority="13" operator="greaterThan">
      <formula>$O$8</formula>
    </cfRule>
  </conditionalFormatting>
  <conditionalFormatting sqref="U34:U37">
    <cfRule type="cellIs" dxfId="111" priority="21" operator="lessThanOrEqual">
      <formula>$S$24</formula>
    </cfRule>
    <cfRule type="cellIs" dxfId="110" priority="4" operator="greaterThan">
      <formula>$W$16</formula>
    </cfRule>
  </conditionalFormatting>
  <conditionalFormatting sqref="AB34:AB37">
    <cfRule type="cellIs" dxfId="109" priority="20" operator="lessThanOrEqual">
      <formula>$Z$24</formula>
    </cfRule>
  </conditionalFormatting>
  <conditionalFormatting sqref="Z24:Z27">
    <cfRule type="cellIs" dxfId="108" priority="19" operator="lessThanOrEqual">
      <formula>$W$16</formula>
    </cfRule>
  </conditionalFormatting>
  <conditionalFormatting sqref="W16:W19">
    <cfRule type="cellIs" dxfId="107" priority="18" operator="lessThanOrEqual">
      <formula>$O$8</formula>
    </cfRule>
  </conditionalFormatting>
  <conditionalFormatting sqref="S24">
    <cfRule type="cellIs" dxfId="106" priority="17" operator="greaterThanOrEqual">
      <formula>$W$16</formula>
    </cfRule>
  </conditionalFormatting>
  <conditionalFormatting sqref="F34:F37">
    <cfRule type="cellIs" dxfId="105" priority="11" operator="greaterThan">
      <formula>$O$8</formula>
    </cfRule>
  </conditionalFormatting>
  <conditionalFormatting sqref="S24:S27">
    <cfRule type="cellIs" dxfId="104" priority="8" operator="lessThan">
      <formula>$O$8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CC"/>
  </sheetPr>
  <dimension ref="A1:AB37"/>
  <sheetViews>
    <sheetView zoomScale="55" zoomScaleNormal="55" workbookViewId="0">
      <selection activeCell="T41" sqref="T41"/>
    </sheetView>
  </sheetViews>
  <sheetFormatPr defaultRowHeight="15" x14ac:dyDescent="0.25"/>
  <cols>
    <col min="1" max="1" width="10.85546875" customWidth="1"/>
    <col min="2" max="16" width="9.7109375" customWidth="1"/>
    <col min="17" max="17" width="11.5703125" bestFit="1" customWidth="1"/>
    <col min="19" max="19" width="8.85546875" customWidth="1"/>
    <col min="21" max="21" width="9.5703125" bestFit="1" customWidth="1"/>
    <col min="23" max="23" width="8.85546875" customWidth="1"/>
    <col min="26" max="26" width="8.85546875" customWidth="1"/>
  </cols>
  <sheetData>
    <row r="1" spans="1:23" x14ac:dyDescent="0.25">
      <c r="A1" t="s">
        <v>4</v>
      </c>
    </row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120</v>
      </c>
      <c r="C3" s="3">
        <v>158</v>
      </c>
      <c r="D3" s="3">
        <v>90</v>
      </c>
      <c r="E3" s="3">
        <v>20</v>
      </c>
      <c r="F3" s="3">
        <v>174</v>
      </c>
      <c r="G3" s="3">
        <v>75</v>
      </c>
      <c r="H3" s="3">
        <v>10</v>
      </c>
      <c r="I3" s="3">
        <v>93</v>
      </c>
      <c r="J3" s="3">
        <v>111</v>
      </c>
      <c r="K3" s="3">
        <v>167</v>
      </c>
      <c r="L3" s="3">
        <v>92</v>
      </c>
      <c r="M3" s="3">
        <v>300</v>
      </c>
      <c r="N3" s="3">
        <v>128</v>
      </c>
      <c r="O3" s="3">
        <v>147</v>
      </c>
      <c r="P3" s="3">
        <v>125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32">
        <v>120</v>
      </c>
    </row>
    <row r="9" spans="1:23" ht="14.45" customHeight="1" x14ac:dyDescent="0.25">
      <c r="O9" s="33"/>
    </row>
    <row r="10" spans="1:23" ht="14.45" customHeight="1" x14ac:dyDescent="0.25">
      <c r="K10" s="9"/>
      <c r="O10" s="33"/>
      <c r="S10" s="9"/>
    </row>
    <row r="11" spans="1:23" ht="14.45" customHeight="1" x14ac:dyDescent="0.25">
      <c r="K11" s="8"/>
      <c r="O11" s="34"/>
      <c r="S11" s="8"/>
    </row>
    <row r="16" spans="1:23" ht="14.45" customHeight="1" x14ac:dyDescent="0.25">
      <c r="H16" s="35">
        <v>90</v>
      </c>
      <c r="W16" s="35">
        <v>158</v>
      </c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>
        <v>20</v>
      </c>
      <c r="K24" s="26">
        <v>93</v>
      </c>
      <c r="S24" s="26">
        <v>128</v>
      </c>
      <c r="Z24" s="26">
        <v>174</v>
      </c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>
        <v>10</v>
      </c>
      <c r="C34" s="2"/>
      <c r="D34" s="2"/>
      <c r="E34" s="2"/>
      <c r="F34" s="23">
        <v>75</v>
      </c>
      <c r="G34" s="2"/>
      <c r="H34" s="2"/>
      <c r="I34" s="23">
        <v>92</v>
      </c>
      <c r="J34" s="2"/>
      <c r="K34" s="2"/>
      <c r="L34" s="2"/>
      <c r="M34" s="23">
        <v>111</v>
      </c>
      <c r="N34" s="2"/>
      <c r="O34" s="2"/>
      <c r="P34" s="2"/>
      <c r="Q34" s="23">
        <v>125</v>
      </c>
      <c r="R34" s="2"/>
      <c r="S34" s="2"/>
      <c r="T34" s="2"/>
      <c r="U34" s="23">
        <v>147</v>
      </c>
      <c r="V34" s="2"/>
      <c r="W34" s="2"/>
      <c r="X34" s="23">
        <v>167</v>
      </c>
      <c r="Y34" s="2"/>
      <c r="Z34" s="2"/>
      <c r="AA34" s="2"/>
      <c r="AB34" s="23">
        <v>300</v>
      </c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sheetProtection algorithmName="SHA-512" hashValue="goA+3D248D3qmN75VvkR35QTz678LsQ7cQs59LSWX5nUS980zaBZmEogwCPG3BCjS809Kj61SrMnqIyVCjnk9g==" saltValue="6oejnpynubnp9tkvKM/2NQ==" spinCount="100000" sheet="1" objects="1" scenarios="1" formatCells="0"/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103" priority="39" operator="greaterThanOrEqual">
      <formula>$H$16</formula>
    </cfRule>
    <cfRule type="cellIs" dxfId="102" priority="9" operator="greaterThanOrEqual">
      <formula>$O$8</formula>
    </cfRule>
  </conditionalFormatting>
  <conditionalFormatting sqref="B34:B37">
    <cfRule type="cellIs" dxfId="101" priority="38" operator="greaterThanOrEqual">
      <formula>$D$24</formula>
    </cfRule>
    <cfRule type="cellIs" dxfId="100" priority="8" operator="greaterThanOrEqual">
      <formula>$H$16</formula>
    </cfRule>
    <cfRule type="cellIs" dxfId="99" priority="7" operator="greaterThanOrEqual">
      <formula>$O$8</formula>
    </cfRule>
  </conditionalFormatting>
  <conditionalFormatting sqref="Q34:Q37">
    <cfRule type="cellIs" dxfId="98" priority="36" operator="greaterThanOrEqual">
      <formula>$S$24</formula>
    </cfRule>
    <cfRule type="cellIs" dxfId="97" priority="17" operator="lessThan">
      <formula>$O$8</formula>
    </cfRule>
  </conditionalFormatting>
  <conditionalFormatting sqref="X34:X37">
    <cfRule type="cellIs" dxfId="96" priority="35" operator="greaterThanOrEqual">
      <formula>$Z$24</formula>
    </cfRule>
    <cfRule type="cellIs" dxfId="95" priority="2" operator="lessThan">
      <formula>$W$16</formula>
    </cfRule>
    <cfRule type="cellIs" dxfId="94" priority="1" operator="lessThan">
      <formula>$O$8</formula>
    </cfRule>
  </conditionalFormatting>
  <conditionalFormatting sqref="F34:F37">
    <cfRule type="cellIs" dxfId="93" priority="34" operator="lessThanOrEqual">
      <formula>$D$24</formula>
    </cfRule>
    <cfRule type="cellIs" dxfId="92" priority="19" operator="greaterThanOrEqual">
      <formula>$H$16</formula>
    </cfRule>
    <cfRule type="cellIs" dxfId="91" priority="16" operator="greaterThanOrEqual">
      <formula>$O$8</formula>
    </cfRule>
  </conditionalFormatting>
  <conditionalFormatting sqref="H16:H19">
    <cfRule type="cellIs" dxfId="90" priority="33" operator="greaterThanOrEqual">
      <formula>$O$8</formula>
    </cfRule>
  </conditionalFormatting>
  <conditionalFormatting sqref="B3">
    <cfRule type="expression" dxfId="89" priority="32">
      <formula>B4="ok"</formula>
    </cfRule>
  </conditionalFormatting>
  <conditionalFormatting sqref="C3:P3">
    <cfRule type="expression" dxfId="88" priority="31">
      <formula>C4=ok</formula>
    </cfRule>
  </conditionalFormatting>
  <conditionalFormatting sqref="C3:P3">
    <cfRule type="expression" dxfId="87" priority="30">
      <formula>C4="ok"</formula>
    </cfRule>
  </conditionalFormatting>
  <conditionalFormatting sqref="C3:P3">
    <cfRule type="expression" dxfId="86" priority="29">
      <formula>C4="ok"</formula>
    </cfRule>
  </conditionalFormatting>
  <conditionalFormatting sqref="K24:K27">
    <cfRule type="cellIs" dxfId="85" priority="28" operator="lessThanOrEqual">
      <formula>$H$16</formula>
    </cfRule>
    <cfRule type="cellIs" dxfId="84" priority="21" operator="greaterThan">
      <formula>$O$8</formula>
    </cfRule>
  </conditionalFormatting>
  <conditionalFormatting sqref="M34:M37">
    <cfRule type="cellIs" dxfId="83" priority="27" operator="lessThanOrEqual">
      <formula>$K$24</formula>
    </cfRule>
    <cfRule type="cellIs" dxfId="82" priority="6" operator="lessThanOrEqual">
      <formula>$H$16</formula>
    </cfRule>
    <cfRule type="cellIs" dxfId="81" priority="5" operator="greaterThanOrEqual">
      <formula>$O$8</formula>
    </cfRule>
  </conditionalFormatting>
  <conditionalFormatting sqref="U34:U37">
    <cfRule type="cellIs" dxfId="80" priority="26" operator="lessThanOrEqual">
      <formula>$S$24</formula>
    </cfRule>
    <cfRule type="cellIs" dxfId="79" priority="4" operator="greaterThanOrEqual">
      <formula>$W$16</formula>
    </cfRule>
    <cfRule type="cellIs" dxfId="78" priority="3" operator="lessThan">
      <formula>$O$8</formula>
    </cfRule>
  </conditionalFormatting>
  <conditionalFormatting sqref="AB34:AB37">
    <cfRule type="cellIs" dxfId="77" priority="25" operator="lessThanOrEqual">
      <formula>$Z$24</formula>
    </cfRule>
  </conditionalFormatting>
  <conditionalFormatting sqref="Z24:Z27">
    <cfRule type="cellIs" dxfId="76" priority="24" operator="lessThanOrEqual">
      <formula>$W$16</formula>
    </cfRule>
  </conditionalFormatting>
  <conditionalFormatting sqref="W16:W19">
    <cfRule type="cellIs" dxfId="75" priority="23" operator="lessThanOrEqual">
      <formula>$O$8</formula>
    </cfRule>
  </conditionalFormatting>
  <conditionalFormatting sqref="S24:S27">
    <cfRule type="cellIs" dxfId="74" priority="22" operator="greaterThanOrEqual">
      <formula>$W$16</formula>
    </cfRule>
    <cfRule type="cellIs" dxfId="73" priority="18" operator="lessThan">
      <formula>$O$8</formula>
    </cfRule>
  </conditionalFormatting>
  <conditionalFormatting sqref="I34:I37">
    <cfRule type="cellIs" dxfId="72" priority="12" operator="greaterThanOrEqual">
      <formula>$O$8</formula>
    </cfRule>
    <cfRule type="cellIs" dxfId="71" priority="11" operator="lessThan">
      <formula>$H$16</formula>
    </cfRule>
    <cfRule type="cellIs" dxfId="70" priority="10" operator="greaterThanOrEqual">
      <formula>$K$24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</sheetPr>
  <dimension ref="A2:AB37"/>
  <sheetViews>
    <sheetView zoomScale="55" zoomScaleNormal="55" workbookViewId="0">
      <selection activeCell="V22" sqref="V22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147</v>
      </c>
      <c r="C3" s="3">
        <v>88</v>
      </c>
      <c r="D3" s="3">
        <v>95</v>
      </c>
      <c r="E3" s="3">
        <v>135</v>
      </c>
      <c r="F3" s="3">
        <v>167</v>
      </c>
      <c r="G3" s="3">
        <v>25</v>
      </c>
      <c r="H3" s="3">
        <v>18</v>
      </c>
      <c r="I3" s="3">
        <v>90</v>
      </c>
      <c r="J3" s="3">
        <v>81</v>
      </c>
      <c r="K3" s="3">
        <v>150</v>
      </c>
      <c r="L3" s="3">
        <v>148</v>
      </c>
      <c r="M3" s="3">
        <v>350</v>
      </c>
      <c r="N3" s="3">
        <v>510</v>
      </c>
      <c r="O3" s="3">
        <v>247</v>
      </c>
      <c r="P3" s="3">
        <v>165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32">
        <v>147</v>
      </c>
    </row>
    <row r="9" spans="1:23" ht="14.45" customHeight="1" x14ac:dyDescent="0.25">
      <c r="O9" s="33"/>
    </row>
    <row r="10" spans="1:23" ht="14.45" customHeight="1" x14ac:dyDescent="0.25">
      <c r="K10" s="9"/>
      <c r="O10" s="33"/>
      <c r="S10" s="9"/>
    </row>
    <row r="11" spans="1:23" ht="14.45" customHeight="1" x14ac:dyDescent="0.25">
      <c r="K11" s="8"/>
      <c r="O11" s="34"/>
      <c r="S11" s="8"/>
    </row>
    <row r="16" spans="1:23" ht="14.45" customHeight="1" x14ac:dyDescent="0.25">
      <c r="H16" s="35">
        <v>88</v>
      </c>
      <c r="W16" s="35">
        <v>167</v>
      </c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>
        <v>25</v>
      </c>
      <c r="K24" s="26">
        <v>95</v>
      </c>
      <c r="S24" s="26">
        <v>150</v>
      </c>
      <c r="Z24" s="26">
        <v>350</v>
      </c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>
        <v>18</v>
      </c>
      <c r="C34" s="2"/>
      <c r="D34" s="2"/>
      <c r="E34" s="2"/>
      <c r="F34" s="23">
        <v>90</v>
      </c>
      <c r="G34" s="2"/>
      <c r="H34" s="2"/>
      <c r="I34" s="23">
        <v>81</v>
      </c>
      <c r="J34" s="2"/>
      <c r="K34" s="2"/>
      <c r="L34" s="2"/>
      <c r="M34" s="23">
        <v>135</v>
      </c>
      <c r="N34" s="2"/>
      <c r="O34" s="2"/>
      <c r="P34" s="2"/>
      <c r="Q34" s="23">
        <v>148</v>
      </c>
      <c r="R34" s="2"/>
      <c r="S34" s="2"/>
      <c r="T34" s="2"/>
      <c r="U34" s="23">
        <v>165</v>
      </c>
      <c r="V34" s="2"/>
      <c r="W34" s="2"/>
      <c r="X34" s="23">
        <v>247</v>
      </c>
      <c r="Y34" s="2"/>
      <c r="Z34" s="2"/>
      <c r="AA34" s="2"/>
      <c r="AB34" s="23">
        <v>510</v>
      </c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sheetProtection algorithmName="SHA-512" hashValue="kSicUqafkSOUcmGRgShB6+hNKzaAbMArDCI4nw8V4+czbBo7TkvhWjgYtWm7ly2xzPW7MdZAykO578nxImA7pA==" saltValue="ENowFGRPLn+zjGd68kwFDA==" spinCount="100000" sheet="1" objects="1" scenarios="1" formatCells="0"/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69" priority="18" operator="greaterThanOrEqual">
      <formula>$H$16</formula>
    </cfRule>
  </conditionalFormatting>
  <conditionalFormatting sqref="B34:B37">
    <cfRule type="cellIs" dxfId="68" priority="17" operator="greaterThanOrEqual">
      <formula>$D$24</formula>
    </cfRule>
  </conditionalFormatting>
  <conditionalFormatting sqref="I34:I37">
    <cfRule type="cellIs" dxfId="67" priority="16" operator="greaterThanOrEqual">
      <formula>$K$24</formula>
    </cfRule>
  </conditionalFormatting>
  <conditionalFormatting sqref="Q34:Q37">
    <cfRule type="cellIs" dxfId="66" priority="15" operator="greaterThanOrEqual">
      <formula>$S$24</formula>
    </cfRule>
  </conditionalFormatting>
  <conditionalFormatting sqref="X34:X37">
    <cfRule type="cellIs" dxfId="65" priority="14" operator="greaterThanOrEqual">
      <formula>$Z$24</formula>
    </cfRule>
  </conditionalFormatting>
  <conditionalFormatting sqref="F34:F37">
    <cfRule type="cellIs" dxfId="64" priority="13" operator="lessThanOrEqual">
      <formula>$D$24</formula>
    </cfRule>
  </conditionalFormatting>
  <conditionalFormatting sqref="H16:H19">
    <cfRule type="cellIs" dxfId="63" priority="12" operator="greaterThanOrEqual">
      <formula>$O$8</formula>
    </cfRule>
  </conditionalFormatting>
  <conditionalFormatting sqref="B3">
    <cfRule type="expression" dxfId="62" priority="11">
      <formula>B4="ok"</formula>
    </cfRule>
  </conditionalFormatting>
  <conditionalFormatting sqref="C3:P3">
    <cfRule type="expression" dxfId="61" priority="10">
      <formula>C4=ok</formula>
    </cfRule>
  </conditionalFormatting>
  <conditionalFormatting sqref="C3:P3">
    <cfRule type="expression" dxfId="60" priority="9">
      <formula>C4="ok"</formula>
    </cfRule>
  </conditionalFormatting>
  <conditionalFormatting sqref="C3:P3">
    <cfRule type="expression" dxfId="59" priority="8">
      <formula>C4="ok"</formula>
    </cfRule>
  </conditionalFormatting>
  <conditionalFormatting sqref="K24:K27">
    <cfRule type="cellIs" dxfId="58" priority="7" operator="lessThanOrEqual">
      <formula>$H$16</formula>
    </cfRule>
  </conditionalFormatting>
  <conditionalFormatting sqref="M34:M37">
    <cfRule type="cellIs" dxfId="57" priority="6" operator="lessThanOrEqual">
      <formula>$K$24</formula>
    </cfRule>
  </conditionalFormatting>
  <conditionalFormatting sqref="U34:U37">
    <cfRule type="cellIs" dxfId="56" priority="5" operator="lessThanOrEqual">
      <formula>$S$24</formula>
    </cfRule>
  </conditionalFormatting>
  <conditionalFormatting sqref="AB34:AB37">
    <cfRule type="cellIs" dxfId="55" priority="4" operator="lessThanOrEqual">
      <formula>$Z$24</formula>
    </cfRule>
  </conditionalFormatting>
  <conditionalFormatting sqref="Z24:Z27">
    <cfRule type="cellIs" dxfId="54" priority="3" operator="lessThanOrEqual">
      <formula>$W$16</formula>
    </cfRule>
  </conditionalFormatting>
  <conditionalFormatting sqref="W16:W19">
    <cfRule type="cellIs" dxfId="53" priority="2" operator="lessThanOrEqual">
      <formula>$O$8</formula>
    </cfRule>
  </conditionalFormatting>
  <conditionalFormatting sqref="S24:S27">
    <cfRule type="cellIs" dxfId="52" priority="1" operator="greaterThanOrEqual">
      <formula>$W$16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B37"/>
  <sheetViews>
    <sheetView zoomScale="55" zoomScaleNormal="55" workbookViewId="0">
      <selection activeCell="O8" sqref="O8:O11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45</v>
      </c>
      <c r="C3" s="3">
        <v>26</v>
      </c>
      <c r="D3" s="3">
        <v>23</v>
      </c>
      <c r="E3" s="3">
        <v>25</v>
      </c>
      <c r="F3" s="3">
        <v>72</v>
      </c>
      <c r="G3" s="3">
        <v>54</v>
      </c>
      <c r="H3" s="3">
        <v>120</v>
      </c>
      <c r="I3" s="3">
        <v>65</v>
      </c>
      <c r="J3" s="3">
        <v>10</v>
      </c>
      <c r="K3" s="3">
        <v>48</v>
      </c>
      <c r="L3" s="3">
        <v>87</v>
      </c>
      <c r="M3" s="3">
        <v>132</v>
      </c>
      <c r="N3" s="3">
        <v>32</v>
      </c>
      <c r="O3" s="3">
        <v>38</v>
      </c>
      <c r="P3" s="3">
        <v>30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PREENCHA</v>
      </c>
      <c r="C4" s="4" t="str">
        <f t="shared" ref="C4:P4" si="0">IF(OR(C3=$O$8,C3=$H$16,C3=$D$24,C3=$B$34,C3=$K$24,C3=$I$34,C3=$F$34,C3=$M$34,C3=$W$16,C3=$S$24,C3=$Q$34,C3=$U$34,C3=$Z$24,C3=$X$34,C3=$AB$34),"OK","PREENCHA")</f>
        <v>PREENCHA</v>
      </c>
      <c r="D4" s="4" t="str">
        <f t="shared" si="0"/>
        <v>PREENCHA</v>
      </c>
      <c r="E4" s="4" t="str">
        <f t="shared" si="0"/>
        <v>PREENCHA</v>
      </c>
      <c r="F4" s="4" t="str">
        <f t="shared" si="0"/>
        <v>PREENCHA</v>
      </c>
      <c r="G4" s="4" t="str">
        <f t="shared" si="0"/>
        <v>PREENCHA</v>
      </c>
      <c r="H4" s="4" t="str">
        <f t="shared" si="0"/>
        <v>PREENCHA</v>
      </c>
      <c r="I4" s="4" t="str">
        <f t="shared" si="0"/>
        <v>PREENCHA</v>
      </c>
      <c r="J4" s="4" t="str">
        <f t="shared" si="0"/>
        <v>PREENCHA</v>
      </c>
      <c r="K4" s="4" t="str">
        <f t="shared" si="0"/>
        <v>PREENCHA</v>
      </c>
      <c r="L4" s="4" t="str">
        <f t="shared" si="0"/>
        <v>PREENCHA</v>
      </c>
      <c r="M4" s="4" t="str">
        <f t="shared" si="0"/>
        <v>PREENCHA</v>
      </c>
      <c r="N4" s="4" t="str">
        <f t="shared" si="0"/>
        <v>PREENCHA</v>
      </c>
      <c r="O4" s="4" t="str">
        <f t="shared" si="0"/>
        <v>PREENCHA</v>
      </c>
      <c r="P4" s="4" t="str">
        <f t="shared" si="0"/>
        <v>PREENCHA</v>
      </c>
    </row>
    <row r="8" spans="1:23" ht="14.45" customHeight="1" x14ac:dyDescent="0.25">
      <c r="O8" s="20"/>
    </row>
    <row r="9" spans="1:23" ht="14.45" customHeight="1" x14ac:dyDescent="0.25">
      <c r="O9" s="21"/>
    </row>
    <row r="10" spans="1:23" ht="14.45" customHeight="1" x14ac:dyDescent="0.25">
      <c r="O10" s="21"/>
    </row>
    <row r="11" spans="1:23" ht="14.45" customHeight="1" x14ac:dyDescent="0.25">
      <c r="O11" s="22"/>
    </row>
    <row r="16" spans="1:23" ht="14.45" customHeight="1" x14ac:dyDescent="0.25">
      <c r="H16" s="17"/>
      <c r="W16" s="17"/>
    </row>
    <row r="17" spans="4:26" ht="14.45" customHeight="1" x14ac:dyDescent="0.25">
      <c r="H17" s="18"/>
      <c r="W17" s="18"/>
    </row>
    <row r="18" spans="4:26" ht="14.45" customHeight="1" x14ac:dyDescent="0.25">
      <c r="H18" s="18"/>
      <c r="W18" s="18"/>
    </row>
    <row r="19" spans="4:26" ht="14.45" customHeight="1" x14ac:dyDescent="0.25">
      <c r="H19" s="19"/>
      <c r="W19" s="19"/>
    </row>
    <row r="24" spans="4:26" ht="14.45" customHeight="1" x14ac:dyDescent="0.25">
      <c r="D24" s="14"/>
      <c r="K24" s="14"/>
      <c r="S24" s="14"/>
      <c r="Z24" s="14"/>
    </row>
    <row r="25" spans="4:26" ht="14.45" customHeight="1" x14ac:dyDescent="0.25">
      <c r="D25" s="15"/>
      <c r="K25" s="15"/>
      <c r="S25" s="15"/>
      <c r="Z25" s="15"/>
    </row>
    <row r="26" spans="4:26" ht="14.45" customHeight="1" x14ac:dyDescent="0.25">
      <c r="D26" s="15"/>
      <c r="K26" s="15"/>
      <c r="S26" s="15"/>
      <c r="Z26" s="15"/>
    </row>
    <row r="27" spans="4:26" ht="14.45" customHeight="1" x14ac:dyDescent="0.25">
      <c r="D27" s="16"/>
      <c r="K27" s="16"/>
      <c r="S27" s="16"/>
      <c r="Z27" s="16"/>
    </row>
    <row r="34" spans="2:28" ht="15" customHeight="1" x14ac:dyDescent="0.25">
      <c r="B34" s="11"/>
      <c r="C34" s="2"/>
      <c r="D34" s="2"/>
      <c r="E34" s="2"/>
      <c r="F34" s="11"/>
      <c r="G34" s="2"/>
      <c r="H34" s="2"/>
      <c r="I34" s="11"/>
      <c r="J34" s="2"/>
      <c r="K34" s="2"/>
      <c r="L34" s="2"/>
      <c r="M34" s="11"/>
      <c r="N34" s="2"/>
      <c r="O34" s="2"/>
      <c r="P34" s="2"/>
      <c r="Q34" s="11"/>
      <c r="R34" s="2"/>
      <c r="S34" s="2"/>
      <c r="T34" s="2"/>
      <c r="U34" s="11"/>
      <c r="V34" s="2"/>
      <c r="W34" s="2"/>
      <c r="X34" s="11"/>
      <c r="Y34" s="2"/>
      <c r="Z34" s="2"/>
      <c r="AA34" s="2"/>
      <c r="AB34" s="11"/>
    </row>
    <row r="35" spans="2:28" ht="15" customHeight="1" x14ac:dyDescent="0.25">
      <c r="B35" s="12"/>
      <c r="C35" s="2"/>
      <c r="D35" s="2"/>
      <c r="E35" s="2"/>
      <c r="F35" s="12"/>
      <c r="G35" s="2"/>
      <c r="H35" s="2"/>
      <c r="I35" s="12"/>
      <c r="J35" s="2"/>
      <c r="K35" s="2"/>
      <c r="L35" s="2"/>
      <c r="M35" s="12"/>
      <c r="N35" s="2"/>
      <c r="O35" s="2"/>
      <c r="P35" s="2"/>
      <c r="Q35" s="12"/>
      <c r="R35" s="2"/>
      <c r="S35" s="2"/>
      <c r="T35" s="2"/>
      <c r="U35" s="12"/>
      <c r="V35" s="2"/>
      <c r="W35" s="2"/>
      <c r="X35" s="12"/>
      <c r="Y35" s="2"/>
      <c r="Z35" s="2"/>
      <c r="AA35" s="2"/>
      <c r="AB35" s="12"/>
    </row>
    <row r="36" spans="2:28" ht="15" customHeight="1" x14ac:dyDescent="0.25">
      <c r="B36" s="12"/>
      <c r="C36" s="2"/>
      <c r="D36" s="2"/>
      <c r="E36" s="2"/>
      <c r="F36" s="12"/>
      <c r="G36" s="2"/>
      <c r="H36" s="2"/>
      <c r="I36" s="12"/>
      <c r="J36" s="2"/>
      <c r="K36" s="2"/>
      <c r="L36" s="2"/>
      <c r="M36" s="12"/>
      <c r="N36" s="2"/>
      <c r="O36" s="2"/>
      <c r="P36" s="2"/>
      <c r="Q36" s="12"/>
      <c r="R36" s="2"/>
      <c r="S36" s="2"/>
      <c r="T36" s="2"/>
      <c r="U36" s="12"/>
      <c r="V36" s="2"/>
      <c r="W36" s="2"/>
      <c r="X36" s="12"/>
      <c r="Y36" s="2"/>
      <c r="Z36" s="2"/>
      <c r="AA36" s="2"/>
      <c r="AB36" s="12"/>
    </row>
    <row r="37" spans="2:28" ht="15" customHeight="1" x14ac:dyDescent="0.25">
      <c r="B37" s="13"/>
      <c r="C37" s="2"/>
      <c r="D37" s="2"/>
      <c r="E37" s="2"/>
      <c r="F37" s="13"/>
      <c r="G37" s="2"/>
      <c r="H37" s="2"/>
      <c r="I37" s="13"/>
      <c r="J37" s="2"/>
      <c r="K37" s="2"/>
      <c r="L37" s="2"/>
      <c r="M37" s="13"/>
      <c r="N37" s="2"/>
      <c r="O37" s="2"/>
      <c r="P37" s="2"/>
      <c r="Q37" s="13"/>
      <c r="R37" s="2"/>
      <c r="S37" s="2"/>
      <c r="T37" s="2"/>
      <c r="U37" s="13"/>
      <c r="V37" s="2"/>
      <c r="W37" s="2"/>
      <c r="X37" s="13"/>
      <c r="Y37" s="2"/>
      <c r="Z37" s="2"/>
      <c r="AA37" s="2"/>
      <c r="AB37" s="13"/>
    </row>
  </sheetData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51" priority="18" operator="greaterThanOrEqual">
      <formula>$H$16</formula>
    </cfRule>
  </conditionalFormatting>
  <conditionalFormatting sqref="B34:B37">
    <cfRule type="cellIs" dxfId="50" priority="17" operator="greaterThanOrEqual">
      <formula>$D$24</formula>
    </cfRule>
  </conditionalFormatting>
  <conditionalFormatting sqref="I34:I37">
    <cfRule type="cellIs" dxfId="49" priority="16" operator="greaterThanOrEqual">
      <formula>$K$24</formula>
    </cfRule>
  </conditionalFormatting>
  <conditionalFormatting sqref="Q34:Q37">
    <cfRule type="cellIs" dxfId="48" priority="15" operator="greaterThanOrEqual">
      <formula>$S$24</formula>
    </cfRule>
  </conditionalFormatting>
  <conditionalFormatting sqref="X34:X37">
    <cfRule type="cellIs" dxfId="47" priority="14" operator="greaterThanOrEqual">
      <formula>$Z$24</formula>
    </cfRule>
  </conditionalFormatting>
  <conditionalFormatting sqref="F34:F37">
    <cfRule type="cellIs" dxfId="46" priority="13" operator="lessThanOrEqual">
      <formula>$D$24</formula>
    </cfRule>
  </conditionalFormatting>
  <conditionalFormatting sqref="H16:H19">
    <cfRule type="cellIs" dxfId="45" priority="12" operator="greaterThanOrEqual">
      <formula>$O$8</formula>
    </cfRule>
  </conditionalFormatting>
  <conditionalFormatting sqref="B3">
    <cfRule type="expression" dxfId="44" priority="11">
      <formula>B4="ok"</formula>
    </cfRule>
  </conditionalFormatting>
  <conditionalFormatting sqref="C3:P3">
    <cfRule type="expression" dxfId="43" priority="10">
      <formula>C4=ok</formula>
    </cfRule>
  </conditionalFormatting>
  <conditionalFormatting sqref="C3:P3">
    <cfRule type="expression" dxfId="42" priority="9">
      <formula>C4="ok"</formula>
    </cfRule>
  </conditionalFormatting>
  <conditionalFormatting sqref="C3:P3">
    <cfRule type="expression" dxfId="41" priority="8">
      <formula>C4="ok"</formula>
    </cfRule>
  </conditionalFormatting>
  <conditionalFormatting sqref="K24:K27">
    <cfRule type="cellIs" dxfId="40" priority="7" operator="lessThanOrEqual">
      <formula>$H$16</formula>
    </cfRule>
  </conditionalFormatting>
  <conditionalFormatting sqref="M34:M37">
    <cfRule type="cellIs" dxfId="39" priority="6" operator="lessThanOrEqual">
      <formula>$K$24</formula>
    </cfRule>
  </conditionalFormatting>
  <conditionalFormatting sqref="U34:U37">
    <cfRule type="cellIs" dxfId="38" priority="5" operator="lessThanOrEqual">
      <formula>$S$24</formula>
    </cfRule>
  </conditionalFormatting>
  <conditionalFormatting sqref="AB34:AB37">
    <cfRule type="cellIs" dxfId="37" priority="4" operator="lessThanOrEqual">
      <formula>$Z$24</formula>
    </cfRule>
  </conditionalFormatting>
  <conditionalFormatting sqref="Z24:Z27">
    <cfRule type="cellIs" dxfId="36" priority="3" operator="lessThanOrEqual">
      <formula>$W$16</formula>
    </cfRule>
  </conditionalFormatting>
  <conditionalFormatting sqref="W16:W19">
    <cfRule type="cellIs" dxfId="35" priority="2" operator="lessThanOrEqual">
      <formula>$O$8</formula>
    </cfRule>
  </conditionalFormatting>
  <conditionalFormatting sqref="S24:S27">
    <cfRule type="cellIs" dxfId="34" priority="1" operator="greaterThanOrEqual">
      <formula>$W$16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"/>
  <sheetViews>
    <sheetView zoomScale="55" zoomScaleNormal="55" workbookViewId="0">
      <selection activeCell="S18" sqref="S18"/>
    </sheetView>
  </sheetViews>
  <sheetFormatPr defaultRowHeight="15" x14ac:dyDescent="0.25"/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 t="s">
        <v>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</sheetData>
  <sheetProtection algorithmName="SHA-512" hashValue="dnTj3NFwgnfZfi9zhVsKe/sIBOs/zIx4VnfRjcQQWRKAArXiv0eofIh3iN6BuHh/cWCFMmt7KI/+HhzwizJwtQ==" saltValue="WTFa8KAvi62EvNC3vR7vHQ==" spinCount="100000" sheet="1" objects="1" scenarios="1" formatCells="0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7C8E-6A32-4686-88C7-5612231AD557}">
  <dimension ref="A2:AB37"/>
  <sheetViews>
    <sheetView zoomScale="55" zoomScaleNormal="55" workbookViewId="0">
      <selection activeCell="K3" sqref="K3"/>
    </sheetView>
  </sheetViews>
  <sheetFormatPr defaultRowHeight="15" x14ac:dyDescent="0.25"/>
  <cols>
    <col min="1" max="1" width="10.85546875" customWidth="1"/>
    <col min="2" max="16" width="9.7109375" customWidth="1"/>
    <col min="17" max="17" width="11.5703125" bestFit="1" customWidth="1"/>
    <col min="19" max="19" width="8.85546875" customWidth="1"/>
    <col min="21" max="21" width="9.5703125" bestFit="1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120</v>
      </c>
      <c r="C3" s="3">
        <v>158</v>
      </c>
      <c r="D3" s="3">
        <v>90</v>
      </c>
      <c r="E3" s="3">
        <v>20</v>
      </c>
      <c r="F3" s="3">
        <v>174</v>
      </c>
      <c r="G3" s="3">
        <v>75</v>
      </c>
      <c r="H3" s="3">
        <v>10</v>
      </c>
      <c r="I3" s="3">
        <v>93</v>
      </c>
      <c r="J3" s="3">
        <v>111</v>
      </c>
      <c r="K3" s="3">
        <v>167</v>
      </c>
      <c r="L3" s="3">
        <v>92</v>
      </c>
      <c r="M3" s="3">
        <v>300</v>
      </c>
      <c r="N3" s="3">
        <v>128</v>
      </c>
      <c r="O3" s="3">
        <v>147</v>
      </c>
      <c r="P3" s="3">
        <v>125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PREENCHA</v>
      </c>
      <c r="C4" s="4" t="str">
        <f t="shared" ref="C4:P4" si="0">IF(OR(C3=$O$8,C3=$H$16,C3=$D$24,C3=$B$34,C3=$K$24,C3=$I$34,C3=$F$34,C3=$M$34,C3=$W$16,C3=$S$24,C3=$Q$34,C3=$U$34,C3=$Z$24,C3=$X$34,C3=$AB$34),"OK","PREENCHA")</f>
        <v>PREENCHA</v>
      </c>
      <c r="D4" s="4" t="str">
        <f t="shared" si="0"/>
        <v>PREENCHA</v>
      </c>
      <c r="E4" s="4" t="str">
        <f t="shared" si="0"/>
        <v>PREENCHA</v>
      </c>
      <c r="F4" s="4" t="str">
        <f t="shared" si="0"/>
        <v>PREENCHA</v>
      </c>
      <c r="G4" s="4" t="str">
        <f t="shared" si="0"/>
        <v>PREENCHA</v>
      </c>
      <c r="H4" s="4" t="str">
        <f t="shared" si="0"/>
        <v>PREENCHA</v>
      </c>
      <c r="I4" s="4" t="str">
        <f t="shared" si="0"/>
        <v>PREENCHA</v>
      </c>
      <c r="J4" s="4" t="str">
        <f t="shared" si="0"/>
        <v>PREENCHA</v>
      </c>
      <c r="K4" s="4" t="str">
        <f t="shared" si="0"/>
        <v>PREENCHA</v>
      </c>
      <c r="L4" s="4" t="str">
        <f t="shared" si="0"/>
        <v>PREENCHA</v>
      </c>
      <c r="M4" s="4" t="str">
        <f t="shared" si="0"/>
        <v>PREENCHA</v>
      </c>
      <c r="N4" s="4" t="str">
        <f t="shared" si="0"/>
        <v>PREENCHA</v>
      </c>
      <c r="O4" s="4" t="str">
        <f t="shared" si="0"/>
        <v>PREENCHA</v>
      </c>
      <c r="P4" s="4" t="str">
        <f t="shared" si="0"/>
        <v>PREENCHA</v>
      </c>
    </row>
    <row r="8" spans="1:23" ht="14.45" customHeight="1" x14ac:dyDescent="0.25">
      <c r="O8" s="32"/>
    </row>
    <row r="9" spans="1:23" ht="14.45" customHeight="1" x14ac:dyDescent="0.25">
      <c r="O9" s="33"/>
    </row>
    <row r="10" spans="1:23" ht="14.45" customHeight="1" x14ac:dyDescent="0.25">
      <c r="K10" s="9" t="s">
        <v>1</v>
      </c>
      <c r="O10" s="33"/>
      <c r="S10" s="9" t="s">
        <v>2</v>
      </c>
    </row>
    <row r="11" spans="1:23" ht="14.45" customHeight="1" x14ac:dyDescent="0.25">
      <c r="K11" s="8" t="s">
        <v>3</v>
      </c>
      <c r="O11" s="34"/>
      <c r="S11" s="8" t="s">
        <v>3</v>
      </c>
    </row>
    <row r="16" spans="1:23" ht="14.45" customHeight="1" x14ac:dyDescent="0.25">
      <c r="H16" s="35"/>
      <c r="W16" s="35"/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/>
      <c r="K24" s="26"/>
      <c r="S24" s="26"/>
      <c r="Z24" s="26"/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/>
      <c r="C34" s="2"/>
      <c r="D34" s="2"/>
      <c r="E34" s="2"/>
      <c r="F34" s="23"/>
      <c r="G34" s="2"/>
      <c r="H34" s="2"/>
      <c r="I34" s="23"/>
      <c r="J34" s="2"/>
      <c r="K34" s="2"/>
      <c r="L34" s="2"/>
      <c r="M34" s="23"/>
      <c r="N34" s="2"/>
      <c r="O34" s="2"/>
      <c r="P34" s="2"/>
      <c r="Q34" s="23"/>
      <c r="R34" s="2"/>
      <c r="S34" s="2"/>
      <c r="T34" s="2"/>
      <c r="U34" s="23"/>
      <c r="V34" s="2"/>
      <c r="W34" s="2"/>
      <c r="X34" s="23"/>
      <c r="Y34" s="2"/>
      <c r="Z34" s="2"/>
      <c r="AA34" s="2"/>
      <c r="AB34" s="23"/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33" priority="9" operator="greaterThanOrEqual">
      <formula>$O$8</formula>
    </cfRule>
    <cfRule type="cellIs" dxfId="32" priority="34" operator="greaterThanOrEqual">
      <formula>$H$16</formula>
    </cfRule>
  </conditionalFormatting>
  <conditionalFormatting sqref="B34:B37">
    <cfRule type="cellIs" dxfId="31" priority="7" operator="greaterThanOrEqual">
      <formula>$O$8</formula>
    </cfRule>
    <cfRule type="cellIs" dxfId="30" priority="8" operator="greaterThanOrEqual">
      <formula>$H$16</formula>
    </cfRule>
    <cfRule type="cellIs" dxfId="29" priority="33" operator="greaterThanOrEqual">
      <formula>$D$24</formula>
    </cfRule>
  </conditionalFormatting>
  <conditionalFormatting sqref="Q34:Q37">
    <cfRule type="cellIs" dxfId="28" priority="14" operator="lessThan">
      <formula>$O$8</formula>
    </cfRule>
    <cfRule type="cellIs" dxfId="27" priority="32" operator="greaterThanOrEqual">
      <formula>$S$24</formula>
    </cfRule>
  </conditionalFormatting>
  <conditionalFormatting sqref="X34:X37">
    <cfRule type="cellIs" dxfId="26" priority="1" operator="lessThan">
      <formula>$O$8</formula>
    </cfRule>
    <cfRule type="cellIs" dxfId="25" priority="2" operator="lessThan">
      <formula>$W$16</formula>
    </cfRule>
    <cfRule type="cellIs" dxfId="24" priority="31" operator="greaterThanOrEqual">
      <formula>$Z$24</formula>
    </cfRule>
  </conditionalFormatting>
  <conditionalFormatting sqref="F34:F37">
    <cfRule type="cellIs" dxfId="23" priority="13" operator="greaterThanOrEqual">
      <formula>$O$8</formula>
    </cfRule>
    <cfRule type="cellIs" dxfId="22" priority="16" operator="greaterThanOrEqual">
      <formula>$H$16</formula>
    </cfRule>
    <cfRule type="cellIs" dxfId="21" priority="30" operator="lessThanOrEqual">
      <formula>$D$24</formula>
    </cfRule>
  </conditionalFormatting>
  <conditionalFormatting sqref="H16:H19">
    <cfRule type="cellIs" dxfId="20" priority="29" operator="greaterThanOrEqual">
      <formula>$O$8</formula>
    </cfRule>
  </conditionalFormatting>
  <conditionalFormatting sqref="B3">
    <cfRule type="expression" dxfId="19" priority="28">
      <formula>B4="ok"</formula>
    </cfRule>
  </conditionalFormatting>
  <conditionalFormatting sqref="C3:P3">
    <cfRule type="expression" dxfId="18" priority="27">
      <formula>C4=ok</formula>
    </cfRule>
  </conditionalFormatting>
  <conditionalFormatting sqref="C3:P3">
    <cfRule type="expression" dxfId="17" priority="26">
      <formula>C4="ok"</formula>
    </cfRule>
  </conditionalFormatting>
  <conditionalFormatting sqref="C3:P3">
    <cfRule type="expression" dxfId="16" priority="25">
      <formula>C4="ok"</formula>
    </cfRule>
  </conditionalFormatting>
  <conditionalFormatting sqref="K24:K27">
    <cfRule type="cellIs" dxfId="15" priority="17" operator="greaterThan">
      <formula>$O$8</formula>
    </cfRule>
    <cfRule type="cellIs" dxfId="14" priority="24" operator="lessThanOrEqual">
      <formula>$H$16</formula>
    </cfRule>
  </conditionalFormatting>
  <conditionalFormatting sqref="M34:M37">
    <cfRule type="cellIs" dxfId="13" priority="5" operator="greaterThanOrEqual">
      <formula>$O$8</formula>
    </cfRule>
    <cfRule type="cellIs" dxfId="12" priority="6" operator="lessThanOrEqual">
      <formula>$H$16</formula>
    </cfRule>
    <cfRule type="cellIs" dxfId="11" priority="23" operator="lessThanOrEqual">
      <formula>$K$24</formula>
    </cfRule>
  </conditionalFormatting>
  <conditionalFormatting sqref="U34:U37">
    <cfRule type="cellIs" dxfId="10" priority="3" operator="lessThan">
      <formula>$O$8</formula>
    </cfRule>
    <cfRule type="cellIs" dxfId="9" priority="4" operator="greaterThanOrEqual">
      <formula>$W$16</formula>
    </cfRule>
    <cfRule type="cellIs" dxfId="8" priority="22" operator="lessThanOrEqual">
      <formula>$S$24</formula>
    </cfRule>
  </conditionalFormatting>
  <conditionalFormatting sqref="AB34:AB37">
    <cfRule type="cellIs" dxfId="7" priority="21" operator="lessThanOrEqual">
      <formula>$Z$24</formula>
    </cfRule>
  </conditionalFormatting>
  <conditionalFormatting sqref="Z24:Z27">
    <cfRule type="cellIs" dxfId="6" priority="20" operator="lessThanOrEqual">
      <formula>$W$16</formula>
    </cfRule>
  </conditionalFormatting>
  <conditionalFormatting sqref="W16:W19">
    <cfRule type="cellIs" dxfId="5" priority="19" operator="lessThanOrEqual">
      <formula>$O$8</formula>
    </cfRule>
  </conditionalFormatting>
  <conditionalFormatting sqref="S24:S27">
    <cfRule type="cellIs" dxfId="4" priority="15" operator="lessThan">
      <formula>$O$8</formula>
    </cfRule>
    <cfRule type="cellIs" dxfId="3" priority="18" operator="greaterThanOrEqual">
      <formula>$W$16</formula>
    </cfRule>
  </conditionalFormatting>
  <conditionalFormatting sqref="I34:I37">
    <cfRule type="cellIs" dxfId="2" priority="10" operator="greaterThanOrEqual">
      <formula>$K$24</formula>
    </cfRule>
    <cfRule type="cellIs" dxfId="1" priority="11" operator="lessThan">
      <formula>$H$16</formula>
    </cfRule>
    <cfRule type="cellIs" dxfId="0" priority="12" operator="greaterThanOrEqual">
      <formula>$O$8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a6194295-1792-4b63-878c-b29c2ff827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7E37EC11C8246B76D75C67DE7970E" ma:contentTypeVersion="10" ma:contentTypeDescription="Crie um novo documento." ma:contentTypeScope="" ma:versionID="17c6482bd86435de73722152b5b3d04c">
  <xsd:schema xmlns:xsd="http://www.w3.org/2001/XMLSchema" xmlns:xs="http://www.w3.org/2001/XMLSchema" xmlns:p="http://schemas.microsoft.com/office/2006/metadata/properties" xmlns:ns2="a6194295-1792-4b63-878c-b29c2ff82726" xmlns:ns3="49c50ba2-eaf4-4058-b769-73a32109933c" targetNamespace="http://schemas.microsoft.com/office/2006/metadata/properties" ma:root="true" ma:fieldsID="c1f1ade926c4aee093040732ea80b3eb" ns2:_="" ns3:_="">
    <xsd:import namespace="a6194295-1792-4b63-878c-b29c2ff82726"/>
    <xsd:import namespace="49c50ba2-eaf4-4058-b769-73a3210993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94295-1792-4b63-878c-b29c2ff82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50ba2-eaf4-4058-b769-73a321099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795968-FFD3-48FA-A945-20C23E647E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C54CF7-E709-4F01-A0E3-012E276DD938}">
  <ds:schemaRefs>
    <ds:schemaRef ds:uri="http://schemas.microsoft.com/office/2006/metadata/properties"/>
    <ds:schemaRef ds:uri="http://schemas.microsoft.com/office/infopath/2007/PartnerControls"/>
    <ds:schemaRef ds:uri="a6194295-1792-4b63-878c-b29c2ff82726"/>
  </ds:schemaRefs>
</ds:datastoreItem>
</file>

<file path=customXml/itemProps3.xml><?xml version="1.0" encoding="utf-8"?>
<ds:datastoreItem xmlns:ds="http://schemas.openxmlformats.org/officeDocument/2006/customXml" ds:itemID="{C58C7083-6137-4DBD-B2C1-1B8DCDD5D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94295-1792-4b63-878c-b29c2ff82726"/>
    <ds:schemaRef ds:uri="49c50ba2-eaf4-4058-b769-73a32109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PROFESSORA</vt:lpstr>
      <vt:lpstr>ALUNOS_ex1</vt:lpstr>
      <vt:lpstr>ALUNOS_ex2</vt:lpstr>
      <vt:lpstr>BACKUP</vt:lpstr>
      <vt:lpstr>AREA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Peterlevitz</dc:creator>
  <cp:keywords/>
  <dc:description/>
  <cp:lastModifiedBy>lucas.x6@hotmail.com</cp:lastModifiedBy>
  <cp:revision/>
  <dcterms:created xsi:type="dcterms:W3CDTF">2017-10-03T11:17:15Z</dcterms:created>
  <dcterms:modified xsi:type="dcterms:W3CDTF">2022-08-29T17:01:35Z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  <property fmtid="{D5CDD505-2E9C-101B-9397-08002B2CF9AE}" pid="3" name="Order">
    <vt:r8>16500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