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\C#\HouseholdAccountBook\"/>
    </mc:Choice>
  </mc:AlternateContent>
  <bookViews>
    <workbookView xWindow="0" yWindow="0" windowWidth="20490" windowHeight="9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D4" i="1"/>
  <c r="D12" i="1" s="1"/>
  <c r="D5" i="1" l="1"/>
  <c r="D8" i="1" s="1"/>
  <c r="D9" i="1" s="1"/>
  <c r="E8" i="1"/>
  <c r="E9" i="1" l="1"/>
  <c r="G9" i="1" l="1"/>
  <c r="D15" i="1" s="1"/>
  <c r="D10" i="1" l="1"/>
  <c r="E10" i="1"/>
  <c r="E11" i="1" l="1"/>
  <c r="D11" i="1"/>
  <c r="E12" i="1" l="1"/>
  <c r="D16" i="1" s="1"/>
</calcChain>
</file>

<file path=xl/sharedStrings.xml><?xml version="1.0" encoding="utf-8"?>
<sst xmlns="http://schemas.openxmlformats.org/spreadsheetml/2006/main" count="16" uniqueCount="16">
  <si>
    <t>Unit</t>
    <phoneticPr fontId="1"/>
  </si>
  <si>
    <t>min</t>
    <phoneticPr fontId="1"/>
  </si>
  <si>
    <t>max</t>
    <phoneticPr fontId="1"/>
  </si>
  <si>
    <t>diff</t>
    <phoneticPr fontId="1"/>
  </si>
  <si>
    <t>log10</t>
    <phoneticPr fontId="1"/>
  </si>
  <si>
    <t>digit</t>
    <phoneticPr fontId="1"/>
  </si>
  <si>
    <t>min</t>
    <phoneticPr fontId="1"/>
  </si>
  <si>
    <t>max</t>
    <phoneticPr fontId="1"/>
  </si>
  <si>
    <t>min/max</t>
    <phoneticPr fontId="1"/>
  </si>
  <si>
    <t>st</t>
    <phoneticPr fontId="1"/>
  </si>
  <si>
    <t>majorStepBase</t>
    <phoneticPr fontId="1"/>
  </si>
  <si>
    <t>majorStep</t>
    <phoneticPr fontId="1"/>
  </si>
  <si>
    <t>divNum</t>
    <phoneticPr fontId="1"/>
  </si>
  <si>
    <t>tmp</t>
    <phoneticPr fontId="1"/>
  </si>
  <si>
    <t>origin</t>
    <phoneticPr fontId="1"/>
  </si>
  <si>
    <t>value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</si>
</sst>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D4" sqref="D4"/>
    </sheetView>
  </sheetViews>
  <sheetFormatPr defaultRowHeight="13.5" x14ac:dyDescent="0.15"/>
  <cols>
    <col min="1" max="1" width="2.25" customWidth="1"/>
    <col min="2" max="2" width="13.75" bestFit="1" customWidth="1"/>
    <col min="3" max="3" width="5.5" bestFit="1" customWidth="1"/>
    <col min="4" max="4" width="6.5" bestFit="1" customWidth="1"/>
    <col min="5" max="5" width="6.375" customWidth="1"/>
    <col min="6" max="6" width="7.25" bestFit="1" customWidth="1"/>
    <col min="7" max="7" width="6.5" customWidth="1"/>
  </cols>
  <sheetData>
    <row r="2" spans="2:7" x14ac:dyDescent="0.15">
      <c r="C2" t="s">
        <v>0</v>
      </c>
      <c r="D2" t="s">
        <v>6</v>
      </c>
      <c r="E2" t="s">
        <v>7</v>
      </c>
      <c r="F2" t="s">
        <v>12</v>
      </c>
    </row>
    <row r="3" spans="2:7" x14ac:dyDescent="0.15">
      <c r="B3" t="s">
        <v>14</v>
      </c>
      <c r="C3" s="1">
        <v>0.25</v>
      </c>
      <c r="D3" s="1">
        <v>1</v>
      </c>
      <c r="E3" s="1">
        <v>25941</v>
      </c>
      <c r="F3" s="1">
        <v>10</v>
      </c>
    </row>
    <row r="4" spans="2:7" x14ac:dyDescent="0.15">
      <c r="B4" t="s">
        <v>15</v>
      </c>
      <c r="C4" s="2"/>
      <c r="D4" s="2">
        <f>IF(NOT(AND(D3&lt;0,0&lt;E3)), IF(ABS(D3&lt;=E3), 0, D3), D3)</f>
        <v>0</v>
      </c>
      <c r="E4" s="2">
        <f>IF(NOT(AND(D3&lt;0,0&lt;E3)), IF(ABS(D3&gt;E3), 0, E3), E3)</f>
        <v>25941</v>
      </c>
      <c r="F4" s="2"/>
    </row>
    <row r="5" spans="2:7" x14ac:dyDescent="0.15">
      <c r="B5" t="s">
        <v>13</v>
      </c>
      <c r="D5">
        <f>IF(OR(D4=0,D4=1),-1,D4-1)</f>
        <v>-1</v>
      </c>
      <c r="E5">
        <f>IF(OR(E4=-1,E4=0),1,E4+1)</f>
        <v>25942</v>
      </c>
    </row>
    <row r="7" spans="2:7" x14ac:dyDescent="0.15">
      <c r="D7" t="s">
        <v>1</v>
      </c>
      <c r="E7" t="s">
        <v>2</v>
      </c>
      <c r="G7" t="s">
        <v>3</v>
      </c>
    </row>
    <row r="8" spans="2:7" x14ac:dyDescent="0.15">
      <c r="B8" t="s">
        <v>4</v>
      </c>
      <c r="D8">
        <f>LOG10(ABS(D5))</f>
        <v>0</v>
      </c>
      <c r="E8">
        <f>LOG10(ABS(E5))</f>
        <v>4.4140034549971352</v>
      </c>
    </row>
    <row r="9" spans="2:7" x14ac:dyDescent="0.15">
      <c r="B9" t="s">
        <v>5</v>
      </c>
      <c r="D9">
        <f>FLOOR(D8,1)</f>
        <v>0</v>
      </c>
      <c r="E9">
        <f>FLOOR(E8,1)</f>
        <v>4</v>
      </c>
      <c r="G9">
        <f>MAX(D9:E9)</f>
        <v>4</v>
      </c>
    </row>
    <row r="10" spans="2:7" x14ac:dyDescent="0.15">
      <c r="B10" t="s">
        <v>9</v>
      </c>
      <c r="D10">
        <f>($G$9)</f>
        <v>4</v>
      </c>
      <c r="E10">
        <f>($G$9)</f>
        <v>4</v>
      </c>
    </row>
    <row r="11" spans="2:7" x14ac:dyDescent="0.15">
      <c r="D11">
        <f>POWER(10,D10)</f>
        <v>10000</v>
      </c>
      <c r="E11">
        <f>POWER(10,E10)</f>
        <v>10000</v>
      </c>
    </row>
    <row r="12" spans="2:7" x14ac:dyDescent="0.15">
      <c r="B12" t="s">
        <v>8</v>
      </c>
      <c r="D12">
        <f>IF(D4=0, D4,FLOOR(D5,D11*C3))</f>
        <v>0</v>
      </c>
      <c r="E12">
        <f>IF(E4=0, E4, CEILING(E5,E11*C3))</f>
        <v>27500</v>
      </c>
    </row>
    <row r="15" spans="2:7" x14ac:dyDescent="0.15">
      <c r="B15" t="s">
        <v>10</v>
      </c>
      <c r="D15">
        <f>POWER(10, G9) * C3</f>
        <v>2500</v>
      </c>
    </row>
    <row r="16" spans="2:7" x14ac:dyDescent="0.15">
      <c r="B16" t="s">
        <v>11</v>
      </c>
      <c r="D16">
        <f>CEILING((E12-D12)/F3, D15)</f>
        <v>5000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2017-11-05T12:50:41Z</dcterms:created>
  <dcterms:modified xsi:type="dcterms:W3CDTF">2017-11-05T16:37:39Z</dcterms:modified>
</cp:coreProperties>
</file>