
<file path=[Content_Types].xml><?xml version="1.0" encoding="utf-8"?>
<Types xmlns="http://schemas.openxmlformats.org/package/2006/content-types">
  <Override PartName="/xl/drawings/drawing231.xml" ContentType="application/vnd.openxmlformats-officedocument.drawingml.chartshapes+xml"/>
  <Override PartName="/xl/drawings/drawing376.xml" ContentType="application/vnd.openxmlformats-officedocument.drawingml.chartshap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drawings/drawing86.xml" ContentType="application/vnd.openxmlformats-officedocument.drawingml.chartshapes+xml"/>
  <Override PartName="/xl/drawings/drawing307.xml" ContentType="application/vnd.openxmlformats-officedocument.drawingml.chartshapes+xml"/>
  <Override PartName="/xl/charts/chart328.xml" ContentType="application/vnd.openxmlformats-officedocument.drawingml.chart+xml"/>
  <Override PartName="/xl/drawings/drawing17.xml" ContentType="application/vnd.openxmlformats-officedocument.drawingml.chartshapes+xml"/>
  <Override PartName="/xl/drawings/drawing146.xml" ContentType="application/vnd.openxmlformats-officedocument.drawingml.chartshapes+xml"/>
  <Override PartName="/xl/charts/chart167.xml" ContentType="application/vnd.openxmlformats-officedocument.drawingml.chart+xml"/>
  <Override PartName="/xl/charts/chart353.xml" ContentType="application/vnd.openxmlformats-officedocument.drawingml.chart+xml"/>
  <Default Extension="xml" ContentType="application/xml"/>
  <Override PartName="/xl/charts/chart192.xml" ContentType="application/vnd.openxmlformats-officedocument.drawingml.chart+xml"/>
  <Override PartName="/xl/drawings/drawing332.xml" ContentType="application/vnd.openxmlformats-officedocument.drawingml.chartshapes+xml"/>
  <Override PartName="/xl/drawings/drawing42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/chart268.xml" ContentType="application/vnd.openxmlformats-officedocument.drawingml.chart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123.xml" ContentType="application/vnd.openxmlformats-officedocument.drawingml.chart+xml"/>
  <Override PartName="/xl/drawings/drawing247.xml" ContentType="application/vnd.openxmlformats-officedocument.drawingml.chartshapes+xml"/>
  <Override PartName="/xl/worksheets/sheet29.xml" ContentType="application/vnd.openxmlformats-officedocument.spreadsheetml.worksheet+xml"/>
  <Override PartName="/xl/drawings/drawing272.xml" ContentType="application/vnd.openxmlformats-officedocument.drawingml.chartshapes+xml"/>
  <Override PartName="/xl/charts/chart293.xml" ContentType="application/vnd.openxmlformats-officedocument.drawingml.chart+xml"/>
  <Override PartName="/xl/worksheets/sheet54.xml" ContentType="application/vnd.openxmlformats-officedocument.spreadsheetml.worksheet+xml"/>
  <Override PartName="/xl/charts/chart41.xml" ContentType="application/vnd.openxmlformats-officedocument.drawingml.chart+xml"/>
  <Override PartName="/xl/charts/chart224.xml" ContentType="application/vnd.openxmlformats-officedocument.drawingml.chart+xml"/>
  <Override PartName="/xl/drawings/drawing348.xml" ContentType="application/vnd.openxmlformats-officedocument.drawingml.chartshapes+xml"/>
  <Override PartName="/xl/charts/chart369.xml" ContentType="application/vnd.openxmlformats-officedocument.drawingml.char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/chart394.xml" ContentType="application/vnd.openxmlformats-officedocument.drawingml.chart+xml"/>
  <Override PartName="/xl/drawings/drawing7.xml" ContentType="application/vnd.openxmlformats-officedocument.drawingml.chartshapes+xml"/>
  <Override PartName="/xl/drawings/drawing58.xml" ContentType="application/vnd.openxmlformats-officedocument.drawingml.chartshapes+xml"/>
  <Override PartName="/xl/charts/chart139.xml" ContentType="application/vnd.openxmlformats-officedocument.drawingml.chart+xml"/>
  <Override PartName="/xl/drawings/drawing373.xml" ContentType="application/vnd.openxmlformats-officedocument.drawingml.chartshapes+xml"/>
  <Override PartName="/xl/drawings/drawing83.xml" ContentType="application/vnd.openxmlformats-officedocument.drawingml.chartshapes+xml"/>
  <Override PartName="/xl/drawings/drawing118.xml" ContentType="application/vnd.openxmlformats-officedocument.drawingml.chartshapes+xml"/>
  <Override PartName="/xl/charts/chart325.xml" ContentType="application/vnd.openxmlformats-officedocument.drawingml.chart+xml"/>
  <Override PartName="/xl/worksheets/sheet10.xml" ContentType="application/vnd.openxmlformats-officedocument.spreadsheetml.worksheet+xml"/>
  <Override PartName="/xl/charts/chart57.xml" ContentType="application/vnd.openxmlformats-officedocument.drawingml.chart+xml"/>
  <Override PartName="/xl/drawings/drawing143.xml" ContentType="application/vnd.openxmlformats-officedocument.drawingml.chartshapes+xml"/>
  <Override PartName="/xl/charts/chart164.xml" ContentType="application/vnd.openxmlformats-officedocument.drawingml.chart+xml"/>
  <Override PartName="/xl/drawings/drawing288.xml" ContentType="application/vnd.openxmlformats-officedocument.drawingml.chartshapes+xml"/>
  <Override PartName="/xl/drawings/drawing304.xml" ContentType="application/vnd.openxmlformats-officedocument.drawingml.chartshapes+xml"/>
  <Override PartName="/xl/drawings/drawing14.xml" ContentType="application/vnd.openxmlformats-officedocument.drawingml.chartshapes+xml"/>
  <Override PartName="/xl/charts/chart350.xml" ContentType="application/vnd.openxmlformats-officedocument.drawingml.chart+xml"/>
  <Override PartName="/xl/charts/chart82.xml" ContentType="application/vnd.openxmlformats-officedocument.drawingml.chart+xml"/>
  <Override PartName="/xl/drawings/drawing219.xml" ContentType="application/vnd.openxmlformats-officedocument.drawingml.chartshapes+xml"/>
  <Override PartName="/xl/charts/chart13.xml" ContentType="application/vnd.openxmlformats-officedocument.drawingml.chart+xml"/>
  <Override PartName="/xl/charts/chart120.xml" ContentType="application/vnd.openxmlformats-officedocument.drawingml.chart+xml"/>
  <Override PartName="/xl/drawings/drawing244.xml" ContentType="application/vnd.openxmlformats-officedocument.drawingml.chartshapes+xml"/>
  <Override PartName="/xl/charts/chart265.xml" ContentType="application/vnd.openxmlformats-officedocument.drawingml.chart+xml"/>
  <Override PartName="/xl/drawings/drawing389.xml" ContentType="application/vnd.openxmlformats-officedocument.drawing+xml"/>
  <Override PartName="/xl/worksheets/sheet26.xml" ContentType="application/vnd.openxmlformats-officedocument.spreadsheetml.worksheet+xml"/>
  <Override PartName="/xl/drawings/drawing99.xml" ContentType="application/vnd.openxmlformats-officedocument.drawingml.chartshapes+xml"/>
  <Override PartName="/xl/charts/chart290.xml" ContentType="application/vnd.openxmlformats-officedocument.drawingml.chart+xml"/>
  <Override PartName="/xl/drawings/drawing159.xml" ContentType="application/vnd.openxmlformats-officedocument.drawingml.chartshapes+xml"/>
  <Override PartName="/xl/drawings/drawing222.xml" ContentType="application/vnd.openxmlformats-officedocument.drawingml.chartshapes+xml"/>
  <Override PartName="/xl/charts/chart319.xml" ContentType="application/vnd.openxmlformats-officedocument.drawingml.chart+xml"/>
  <Override PartName="/xl/charts/chart366.xml" ContentType="application/vnd.openxmlformats-officedocument.drawingml.chart+xml"/>
  <Override PartName="/xl/worksheets/sheet51.xml" ContentType="application/vnd.openxmlformats-officedocument.spreadsheetml.worksheet+xml"/>
  <Override PartName="/xl/drawings/drawing77.xml" ContentType="application/vnd.openxmlformats-officedocument.drawingml.chartshapes+xml"/>
  <Override PartName="/xl/charts/chart158.xml" ContentType="application/vnd.openxmlformats-officedocument.drawingml.chart+xml"/>
  <Override PartName="/xl/drawings/drawing200.xml" ContentType="application/vnd.openxmlformats-officedocument.drawingml.chartshapes+xml"/>
  <Override PartName="/xl/charts/chart221.xml" ContentType="application/vnd.openxmlformats-officedocument.drawingml.chart+xml"/>
  <Override PartName="/xl/drawings/drawing345.xml" ContentType="application/vnd.openxmlformats-officedocument.drawingml.chartshapes+xml"/>
  <Override PartName="/xl/externalLinks/externalLink7.xml" ContentType="application/vnd.openxmlformats-officedocument.spreadsheetml.externalLink+xml"/>
  <Override PartName="/xl/drawings/drawing4.xml" ContentType="application/vnd.openxmlformats-officedocument.drawingml.chartshapes+xml"/>
  <Override PartName="/xl/drawings/drawing55.xml" ContentType="application/vnd.openxmlformats-officedocument.drawingml.chartshapes+xml"/>
  <Override PartName="/xl/charts/chart98.xml" ContentType="application/vnd.openxmlformats-officedocument.drawingml.chart+xml"/>
  <Override PartName="/xl/drawings/drawing137.xml" ContentType="application/vnd.openxmlformats-officedocument.drawingml.chartshapes+xml"/>
  <Override PartName="/xl/drawings/drawing184.xml" ContentType="application/vnd.openxmlformats-officedocument.drawingml.chartshapes+xml"/>
  <Override PartName="/xl/drawings/drawing323.xml" ContentType="application/vnd.openxmlformats-officedocument.drawingml.chartshapes+xml"/>
  <Override PartName="/xl/charts/chart344.xml" ContentType="application/vnd.openxmlformats-officedocument.drawingml.chart+xml"/>
  <Override PartName="/xl/drawings/drawing370.xml" ContentType="application/vnd.openxmlformats-officedocument.drawingml.chartshapes+xml"/>
  <Override PartName="/xl/charts/chart391.xml" ContentType="application/vnd.openxmlformats-officedocument.drawingml.chart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76.xml" ContentType="application/vnd.openxmlformats-officedocument.drawingml.chart+xml"/>
  <Override PartName="/xl/drawings/drawing115.xml" ContentType="application/vnd.openxmlformats-officedocument.drawingml.chartshapes+xml"/>
  <Override PartName="/xl/charts/chart136.xml" ContentType="application/vnd.openxmlformats-officedocument.drawingml.chart+xml"/>
  <Override PartName="/xl/drawings/drawing162.xml" ContentType="application/vnd.openxmlformats-officedocument.drawingml.chartshapes+xml"/>
  <Override PartName="/xl/charts/chart183.xml" ContentType="application/vnd.openxmlformats-officedocument.drawingml.chart+xml"/>
  <Override PartName="/xl/charts/chart322.xml" ContentType="application/vnd.openxmlformats-officedocument.drawingml.chart+xml"/>
  <Override PartName="/xl/drawings/drawing33.xml" ContentType="application/vnd.openxmlformats-officedocument.drawingml.chartshapes+xml"/>
  <Override PartName="/xl/drawings/drawing80.xml" ContentType="application/vnd.openxmlformats-officedocument.drawingml.chartshapes+xml"/>
  <Override PartName="/xl/charts/chart114.xml" ContentType="application/vnd.openxmlformats-officedocument.drawingml.chart+xml"/>
  <Override PartName="/xl/charts/chart161.xml" ContentType="application/vnd.openxmlformats-officedocument.drawingml.chart+xml"/>
  <Override PartName="/xl/charts/chart259.xml" ContentType="application/vnd.openxmlformats-officedocument.drawingml.chart+xml"/>
  <Override PartName="/xl/drawings/drawing301.xml" ContentType="application/vnd.openxmlformats-officedocument.drawingml.chartshapes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drawings/drawing238.xml" ContentType="application/vnd.openxmlformats-officedocument.drawingml.chartshapes+xml"/>
  <Override PartName="/xl/drawings/drawing285.xml" ContentType="application/vnd.openxmlformats-officedocument.drawingml.chartshapes+xml"/>
  <Override PartName="/xl/charts/chart300.xml" ContentType="application/vnd.openxmlformats-officedocument.drawingml.chart+xml"/>
  <Override PartName="/xl/charts/chart32.xml" ContentType="application/vnd.openxmlformats-officedocument.drawingml.chart+xml"/>
  <Override PartName="/xl/drawings/drawing216.xml" ContentType="application/vnd.openxmlformats-officedocument.drawingml.chartshapes+xml"/>
  <Override PartName="/xl/charts/chart237.xml" ContentType="application/vnd.openxmlformats-officedocument.drawingml.chart+xml"/>
  <Override PartName="/xl/drawings/drawing263.xml" ContentType="application/vnd.openxmlformats-officedocument.drawingml.chartshapes+xml"/>
  <Override PartName="/xl/charts/chart284.xml" ContentType="application/vnd.openxmlformats-officedocument.drawingml.chart+xml"/>
  <Override PartName="/xl/worksheets/sheet45.xml" ContentType="application/vnd.openxmlformats-officedocument.spreadsheetml.worksheet+xml"/>
  <Override PartName="/xl/charts/chart215.xml" ContentType="application/vnd.openxmlformats-officedocument.drawingml.chart+xml"/>
  <Override PartName="/xl/charts/chart262.xml" ContentType="application/vnd.openxmlformats-officedocument.drawingml.chart+xml"/>
  <Override PartName="/xl/drawings/drawing339.xml" ContentType="application/vnd.openxmlformats-officedocument.drawingml.chartshapes+xml"/>
  <Override PartName="/xl/drawings/drawing386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ml.chartshapes+xml"/>
  <Override PartName="/xl/charts/chart199.xml" ContentType="application/vnd.openxmlformats-officedocument.drawingml.chart+xml"/>
  <Override PartName="/xl/drawings/drawing241.xml" ContentType="application/vnd.openxmlformats-officedocument.drawingml.chartshapes+xml"/>
  <Override PartName="/xl/charts/chart338.xml" ContentType="application/vnd.openxmlformats-officedocument.drawingml.chart+xml"/>
  <Override PartName="/xl/charts/chart385.xml" ContentType="application/vnd.openxmlformats-officedocument.drawingml.chart+xml"/>
  <Override PartName="/xl/worksheets/sheet23.xml" ContentType="application/vnd.openxmlformats-officedocument.spreadsheetml.worksheet+xml"/>
  <Override PartName="/xl/drawings/drawing49.xml" ContentType="application/vnd.openxmlformats-officedocument.drawingml.chartshapes+xml"/>
  <Override PartName="/xl/drawings/drawing96.xml" ContentType="application/vnd.openxmlformats-officedocument.drawingml.chartshapes+xml"/>
  <Override PartName="/xl/charts/chart177.xml" ContentType="application/vnd.openxmlformats-officedocument.drawingml.chart+xml"/>
  <Override PartName="/xl/charts/chart240.xml" ContentType="application/vnd.openxmlformats-officedocument.drawingml.chart+xml"/>
  <Override PartName="/xl/drawings/drawing317.xml" ContentType="application/vnd.openxmlformats-officedocument.drawingml.chartshapes+xml"/>
  <Override PartName="/xl/drawings/drawing364.xml" ContentType="application/vnd.openxmlformats-officedocument.drawingml.chartshapes+xml"/>
  <Override PartName="/xl/drawings/drawing27.xml" ContentType="application/vnd.openxmlformats-officedocument.drawingml.chartshapes+xml"/>
  <Override PartName="/xl/drawings/drawing74.xml" ContentType="application/vnd.openxmlformats-officedocument.drawingml.chartshapes+xml"/>
  <Override PartName="/xl/drawings/drawing109.xml" ContentType="application/vnd.openxmlformats-officedocument.drawingml.chartshapes+xml"/>
  <Override PartName="/xl/drawings/drawing156.xml" ContentType="application/vnd.openxmlformats-officedocument.drawingml.chartshapes+xml"/>
  <Override PartName="/xl/charts/chart316.xml" ContentType="application/vnd.openxmlformats-officedocument.drawingml.chart+xml"/>
  <Override PartName="/xl/drawings/drawing342.xml" ContentType="application/vnd.openxmlformats-officedocument.drawingml.chartshapes+xml"/>
  <Override PartName="/xl/charts/chart363.xml" ContentType="application/vnd.openxmlformats-officedocument.drawingml.chart+xml"/>
  <Override PartName="/xl/externalLinks/externalLink4.xml" ContentType="application/vnd.openxmlformats-officedocument.spreadsheetml.externalLink+xml"/>
  <Override PartName="/xl/charts/chart48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drawings/drawing134.xml" ContentType="application/vnd.openxmlformats-officedocument.drawingml.chartshapes+xml"/>
  <Override PartName="/xl/charts/chart155.xml" ContentType="application/vnd.openxmlformats-officedocument.drawingml.chart+xml"/>
  <Override PartName="/xl/drawings/drawing181.xml" ContentType="application/vnd.openxmlformats-officedocument.drawingml.chartshapes+xml"/>
  <Override PartName="/xl/drawings/drawing279.xml" ContentType="application/vnd.openxmlformats-officedocument.drawingml.chartshapes+xml"/>
  <Override PartName="/xl/charts/chart34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52.xml" ContentType="application/vnd.openxmlformats-officedocument.drawingml.chartshapes+xml"/>
  <Override PartName="/xl/charts/chart133.xml" ContentType="application/vnd.openxmlformats-officedocument.drawingml.chart+xml"/>
  <Override PartName="/xl/charts/chart180.xml" ContentType="application/vnd.openxmlformats-officedocument.drawingml.chart+xml"/>
  <Override PartName="/xl/drawings/drawing257.xml" ContentType="application/vnd.openxmlformats-officedocument.drawingml.chartshapes+xml"/>
  <Override PartName="/xl/charts/chart278.xml" ContentType="application/vnd.openxmlformats-officedocument.drawingml.chart+xml"/>
  <Override PartName="/xl/drawings/drawing320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73.xml" ContentType="application/vnd.openxmlformats-officedocument.drawingml.chart+xml"/>
  <Override PartName="/xl/drawings/drawing112.xml" ContentType="application/vnd.openxmlformats-officedocument.drawingml.chartshapes+xml"/>
  <Override PartName="/xl/charts/chart209.xml" ContentType="application/vnd.openxmlformats-officedocument.drawingml.chart+xml"/>
  <Override PartName="/xl/charts/chart256.xml" ContentType="application/vnd.openxmlformats-officedocument.drawingml.chart+xml"/>
  <Override PartName="/xl/worksheets/sheet39.xml" ContentType="application/vnd.openxmlformats-officedocument.spreadsheetml.worksheet+xml"/>
  <Override PartName="/xl/charts/chart51.xml" ContentType="application/vnd.openxmlformats-officedocument.drawingml.chart+xml"/>
  <Override PartName="/xl/charts/chart111.xml" ContentType="application/vnd.openxmlformats-officedocument.drawingml.chart+xml"/>
  <Override PartName="/xl/drawings/drawing235.xml" ContentType="application/vnd.openxmlformats-officedocument.drawingml.chartshapes+xml"/>
  <Override PartName="/xl/drawings/drawing282.xml" ContentType="application/vnd.openxmlformats-officedocument.drawingml.chartshapes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234.xml" ContentType="application/vnd.openxmlformats-officedocument.drawingml.chart+xml"/>
  <Override PartName="/xl/charts/chart281.xml" ContentType="application/vnd.openxmlformats-officedocument.drawingml.chart+xml"/>
  <Override PartName="/xl/drawings/drawing358.xml" ContentType="application/vnd.openxmlformats-officedocument.drawingml.chartshapes+xml"/>
  <Override PartName="/xl/charts/chart379.xml" ContentType="application/vnd.openxmlformats-officedocument.drawingml.chart+xml"/>
  <Override PartName="/xl/drawings/drawing68.xml" ContentType="application/vnd.openxmlformats-officedocument.drawingml.chartshapes+xml"/>
  <Override PartName="/xl/drawings/drawing197.xml" ContentType="application/vnd.openxmlformats-officedocument.drawingml.chartshapes+xml"/>
  <Override PartName="/xl/drawings/drawing213.xml" ContentType="application/vnd.openxmlformats-officedocument.drawingml.chartshapes+xml"/>
  <Override PartName="/xl/drawings/drawing260.xml" ContentType="application/vnd.openxmlformats-officedocument.drawingml.chartshapes+xml"/>
  <Override PartName="/xl/charts/chart357.xml" ContentType="application/vnd.openxmlformats-officedocument.drawingml.chart+xml"/>
  <Override PartName="/xl/worksheets/sheet42.xml" ContentType="application/vnd.openxmlformats-officedocument.spreadsheetml.worksheet+xml"/>
  <Override PartName="/xl/charts/chart149.xml" ContentType="application/vnd.openxmlformats-officedocument.drawingml.chart+xml"/>
  <Override PartName="/xl/charts/chart196.xml" ContentType="application/vnd.openxmlformats-officedocument.drawingml.chart+xml"/>
  <Override PartName="/xl/charts/chart212.xml" ContentType="application/vnd.openxmlformats-officedocument.drawingml.chart+xml"/>
  <Override PartName="/xl/drawings/drawing336.xml" ContentType="application/vnd.openxmlformats-officedocument.drawingml.chartshapes+xml"/>
  <Override PartName="/xl/drawings/drawing383.xml" ContentType="application/vnd.openxmlformats-officedocument.drawingml.chartshapes+xml"/>
  <Override PartName="/xl/worksheets/sheet20.xml" ContentType="application/vnd.openxmlformats-officedocument.spreadsheetml.worksheet+xml"/>
  <Override PartName="/xl/drawings/drawing46.xml" ContentType="application/vnd.openxmlformats-officedocument.drawingml.chartshapes+xml"/>
  <Override PartName="/xl/charts/chart89.xml" ContentType="application/vnd.openxmlformats-officedocument.drawingml.chart+xml"/>
  <Override PartName="/xl/drawings/drawing93.xml" ContentType="application/vnd.openxmlformats-officedocument.drawingml.chartshapes+xml"/>
  <Override PartName="/xl/drawings/drawing128.xml" ContentType="application/vnd.openxmlformats-officedocument.drawingml.chartshapes+xml"/>
  <Override PartName="/xl/drawings/drawing175.xml" ContentType="application/vnd.openxmlformats-officedocument.drawingml.chartshapes+xml"/>
  <Override PartName="/xl/drawings/drawing314.xml" ContentType="application/vnd.openxmlformats-officedocument.drawingml.chartshapes+xml"/>
  <Override PartName="/xl/charts/chart335.xml" ContentType="application/vnd.openxmlformats-officedocument.drawingml.chart+xml"/>
  <Override PartName="/xl/drawings/drawing361.xml" ContentType="application/vnd.openxmlformats-officedocument.drawingml.chartshapes+xml"/>
  <Override PartName="/xl/charts/chart382.xml" ContentType="application/vnd.openxmlformats-officedocument.drawingml.chart+xml"/>
  <Override PartName="/xl/charts/chart67.xml" ContentType="application/vnd.openxmlformats-officedocument.drawingml.chart+xml"/>
  <Override PartName="/xl/drawings/drawing106.xml" ContentType="application/vnd.openxmlformats-officedocument.drawingml.chartshapes+xml"/>
  <Override PartName="/xl/charts/chart127.xml" ContentType="application/vnd.openxmlformats-officedocument.drawingml.chart+xml"/>
  <Override PartName="/xl/drawings/drawing153.xml" ContentType="application/vnd.openxmlformats-officedocument.drawingml.chartshapes+xml"/>
  <Override PartName="/xl/charts/chart174.xml" ContentType="application/vnd.openxmlformats-officedocument.drawingml.chart+xml"/>
  <Override PartName="/xl/drawings/drawing298.xml" ContentType="application/vnd.openxmlformats-officedocument.drawingml.chartshapes+xml"/>
  <Override PartName="/xl/charts/chart313.xml" ContentType="application/vnd.openxmlformats-officedocument.drawingml.chart+xml"/>
  <Override PartName="/xl/charts/chart360.xml" ContentType="application/vnd.openxmlformats-officedocument.drawingml.chart+xml"/>
  <Override PartName="/xl/drawings/drawing24.xml" ContentType="application/vnd.openxmlformats-officedocument.drawingml.chartshapes+xml"/>
  <Override PartName="/xl/drawings/drawing71.xml" ContentType="application/vnd.openxmlformats-officedocument.drawingml.chartshapes+xml"/>
  <Override PartName="/xl/charts/chart105.xml" ContentType="application/vnd.openxmlformats-officedocument.drawingml.chart+xml"/>
  <Override PartName="/xl/charts/chart152.xml" ContentType="application/vnd.openxmlformats-officedocument.drawingml.chart+xml"/>
  <Override PartName="/xl/drawings/drawing229.xml" ContentType="application/vnd.openxmlformats-officedocument.drawingml.chartshapes+xml"/>
  <Override PartName="/xl/drawings/drawing276.xml" ContentType="application/vnd.openxmlformats-officedocument.drawingml.chartshapes+xml"/>
  <Override PartName="/xl/charts/chart297.xml" ContentType="application/vnd.openxmlformats-officedocument.drawingml.chart+xml"/>
  <Override PartName="/xl/externalLinks/externalLink1.xml" ContentType="application/vnd.openxmlformats-officedocument.spreadsheetml.externalLink+xml"/>
  <Override PartName="/xl/charts/chart45.xml" ContentType="application/vnd.openxmlformats-officedocument.drawingml.chart+xml"/>
  <Override PartName="/xl/charts/chart92.xml" ContentType="application/vnd.openxmlformats-officedocument.drawingml.chart+xml"/>
  <Override PartName="/xl/drawings/drawing131.xml" ContentType="application/vnd.openxmlformats-officedocument.drawingml.chartshapes+xml"/>
  <Override PartName="/xl/charts/chart228.xml" ContentType="application/vnd.openxmlformats-officedocument.drawingml.chart+xml"/>
  <Override PartName="/xl/charts/chart275.xml" ContentType="application/vnd.openxmlformats-officedocument.drawingml.chart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charts/chart130.xml" ContentType="application/vnd.openxmlformats-officedocument.drawingml.chart+xml"/>
  <Override PartName="/xl/drawings/drawing207.xml" ContentType="application/vnd.openxmlformats-officedocument.drawingml.chartshapes+xml"/>
  <Override PartName="/xl/drawings/drawing254.xml" ContentType="application/vnd.openxmlformats-officedocument.drawingml.chartshapes+xml"/>
  <Override PartName="/xl/worksheets/sheet36.xml" ContentType="application/vnd.openxmlformats-officedocument.spreadsheetml.worksheet+xml"/>
  <Override PartName="/xl/charts/chart206.xml" ContentType="application/vnd.openxmlformats-officedocument.drawingml.chart+xml"/>
  <Override PartName="/xl/drawings/drawing232.xml" ContentType="application/vnd.openxmlformats-officedocument.drawingml.chartshapes+xml"/>
  <Override PartName="/xl/charts/chart253.xml" ContentType="application/vnd.openxmlformats-officedocument.drawingml.chart+xml"/>
  <Override PartName="/xl/drawings/drawing377.xml" ContentType="application/vnd.openxmlformats-officedocument.drawingml.chartshapes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169.xml" ContentType="application/vnd.openxmlformats-officedocument.drawingml.chartshapes+xml"/>
  <Override PartName="/xl/charts/chart231.xml" ContentType="application/vnd.openxmlformats-officedocument.drawingml.chart+xml"/>
  <Override PartName="/xl/charts/chart329.xml" ContentType="application/vnd.openxmlformats-officedocument.drawingml.chart+xml"/>
  <Override PartName="/xl/charts/chart376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charts/chart168.xml" ContentType="application/vnd.openxmlformats-officedocument.drawingml.chart+xml"/>
  <Override PartName="/xl/drawings/drawing210.xml" ContentType="application/vnd.openxmlformats-officedocument.drawingml.chartshapes+xml"/>
  <Override PartName="/xl/drawings/drawing308.xml" ContentType="application/vnd.openxmlformats-officedocument.drawingml.chartshapes+xml"/>
  <Override PartName="/xl/drawings/drawing355.xml" ContentType="application/vnd.openxmlformats-officedocument.drawingml.chartshapes+xml"/>
  <Override PartName="/xl/drawings/drawing18.xml" ContentType="application/vnd.openxmlformats-officedocument.drawingml.chartshapes+xml"/>
  <Override PartName="/xl/drawings/drawing65.xml" ContentType="application/vnd.openxmlformats-officedocument.drawingml.chartshapes+xml"/>
  <Override PartName="/xl/drawings/drawing147.xml" ContentType="application/vnd.openxmlformats-officedocument.drawingml.chartshapes+xml"/>
  <Override PartName="/xl/drawings/drawing194.xml" ContentType="application/vnd.openxmlformats-officedocument.drawingml.chartshapes+xml"/>
  <Override PartName="/xl/charts/chart307.xml" ContentType="application/vnd.openxmlformats-officedocument.drawingml.chart+xml"/>
  <Override PartName="/xl/drawings/drawing333.xml" ContentType="application/vnd.openxmlformats-officedocument.drawingml.chartshapes+xml"/>
  <Override PartName="/xl/charts/chart354.xml" ContentType="application/vnd.openxmlformats-officedocument.drawingml.chart+xml"/>
  <Override PartName="/xl/drawings/drawing380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86.xml" ContentType="application/vnd.openxmlformats-officedocument.drawingml.chart+xml"/>
  <Override PartName="/xl/drawings/drawing90.xml" ContentType="application/vnd.openxmlformats-officedocument.drawingml.chartshapes+xml"/>
  <Override PartName="/xl/drawings/drawing125.xml" ContentType="application/vnd.openxmlformats-officedocument.drawingml.chartshapes+xml"/>
  <Override PartName="/xl/charts/chart146.xml" ContentType="application/vnd.openxmlformats-officedocument.drawingml.chart+xml"/>
  <Override PartName="/xl/drawings/drawing172.xml" ContentType="application/vnd.openxmlformats-officedocument.drawingml.chartshapes+xml"/>
  <Override PartName="/xl/charts/chart193.xml" ContentType="application/vnd.openxmlformats-officedocument.drawingml.chart+xml"/>
  <Override PartName="/xl/charts/chart332.xml" ContentType="application/vnd.openxmlformats-officedocument.drawingml.chart+xml"/>
  <Override PartName="/xl/charts/chart124.xml" ContentType="application/vnd.openxmlformats-officedocument.drawingml.chart+xml"/>
  <Override PartName="/xl/charts/chart171.xml" ContentType="application/vnd.openxmlformats-officedocument.drawingml.chart+xml"/>
  <Override PartName="/xl/drawings/drawing248.xml" ContentType="application/vnd.openxmlformats-officedocument.drawingml.chartshapes+xml"/>
  <Override PartName="/xl/charts/chart269.xml" ContentType="application/vnd.openxmlformats-officedocument.drawingml.chart+xml"/>
  <Override PartName="/xl/drawings/drawing295.xml" ContentType="application/vnd.openxmlformats-officedocument.drawingml.chartshapes+xml"/>
  <Override PartName="/xl/drawings/drawing311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64.xml" ContentType="application/vnd.openxmlformats-officedocument.drawingml.chart+xml"/>
  <Override PartName="/xl/drawings/drawing103.xml" ContentType="application/vnd.openxmlformats-officedocument.drawingml.chartshapes+xml"/>
  <Override PartName="/xl/drawings/drawing150.xml" ContentType="application/vnd.openxmlformats-officedocument.drawingml.chartshapes+xml"/>
  <Override PartName="/xl/charts/chart247.xml" ContentType="application/vnd.openxmlformats-officedocument.drawingml.chart+xml"/>
  <Override PartName="/xl/charts/chart294.xml" ContentType="application/vnd.openxmlformats-officedocument.drawingml.chart+xml"/>
  <Override PartName="/xl/charts/chart310.xml" ContentType="application/vnd.openxmlformats-officedocument.drawingml.chart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drawings/drawing226.xml" ContentType="application/vnd.openxmlformats-officedocument.drawingml.chartshapes+xml"/>
  <Override PartName="/xl/drawings/drawing273.xml" ContentType="application/vnd.openxmlformats-officedocument.drawingml.chartshapes+xml"/>
  <Override PartName="/xl/drawings/drawing204.xml" ContentType="application/vnd.openxmlformats-officedocument.drawingml.chartshapes+xml"/>
  <Override PartName="/xl/charts/chart225.xml" ContentType="application/vnd.openxmlformats-officedocument.drawingml.chart+xml"/>
  <Override PartName="/xl/drawings/drawing251.xml" ContentType="application/vnd.openxmlformats-officedocument.drawingml.chartshapes+xml"/>
  <Override PartName="/xl/charts/chart272.xml" ContentType="application/vnd.openxmlformats-officedocument.drawingml.chart+xml"/>
  <Override PartName="/xl/drawings/drawing349.xml" ContentType="application/vnd.openxmlformats-officedocument.drawingml.chartshapes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ml.chartshapes+xml"/>
  <Override PartName="/xl/charts/chart203.xml" ContentType="application/vnd.openxmlformats-officedocument.drawingml.chart+xml"/>
  <Override PartName="/xl/charts/chart250.xml" ContentType="application/vnd.openxmlformats-officedocument.drawingml.chart+xml"/>
  <Override PartName="/xl/drawings/drawing327.xml" ContentType="application/vnd.openxmlformats-officedocument.drawingml.chartshapes+xml"/>
  <Override PartName="/xl/charts/chart348.xml" ContentType="application/vnd.openxmlformats-officedocument.drawingml.chart+xml"/>
  <Override PartName="/xl/charts/chart395.xml" ContentType="application/vnd.openxmlformats-officedocument.drawingml.char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ml.chartshapes+xml"/>
  <Override PartName="/xl/drawings/drawing119.xml" ContentType="application/vnd.openxmlformats-officedocument.drawingml.chartshapes+xml"/>
  <Override PartName="/xl/drawings/drawing166.xml" ContentType="application/vnd.openxmlformats-officedocument.drawingml.chartshapes+xml"/>
  <Override PartName="/xl/charts/chart187.xml" ContentType="application/vnd.openxmlformats-officedocument.drawingml.chart+xml"/>
  <Override PartName="/xl/drawings/drawing374.xml" ContentType="application/vnd.openxmlformats-officedocument.drawingml.chartshapes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ml.chartshapes+xml"/>
  <Override PartName="/xl/charts/chart118.xml" ContentType="application/vnd.openxmlformats-officedocument.drawingml.chart+xml"/>
  <Override PartName="/xl/charts/chart165.xml" ContentType="application/vnd.openxmlformats-officedocument.drawingml.chart+xml"/>
  <Override PartName="/xl/drawings/drawing305.xml" ContentType="application/vnd.openxmlformats-officedocument.drawingml.chartshapes+xml"/>
  <Override PartName="/xl/charts/chart326.xml" ContentType="application/vnd.openxmlformats-officedocument.drawingml.chart+xml"/>
  <Override PartName="/xl/drawings/drawing352.xml" ContentType="application/vnd.openxmlformats-officedocument.drawingml.chartshapes+xml"/>
  <Override PartName="/xl/charts/chart373.xml" ContentType="application/vnd.openxmlformats-officedocument.drawingml.chart+xml"/>
  <Override PartName="/xl/drawings/drawing15.xml" ContentType="application/vnd.openxmlformats-officedocument.drawingml.chartshapes+xml"/>
  <Override PartName="/xl/charts/chart58.xml" ContentType="application/vnd.openxmlformats-officedocument.drawingml.chart+xml"/>
  <Override PartName="/xl/drawings/drawing62.xml" ContentType="application/vnd.openxmlformats-officedocument.drawingml.chartshapes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drawings/drawing289.xml" ContentType="application/vnd.openxmlformats-officedocument.drawingml.chartshapes+xml"/>
  <Override PartName="/xl/charts/chart304.xml" ContentType="application/vnd.openxmlformats-officedocument.drawingml.chart+xml"/>
  <Override PartName="/xl/charts/chart351.xml" ContentType="application/vnd.openxmlformats-officedocument.drawingml.chart+xml"/>
  <Override PartName="/xl/charts/chart36.xml" ContentType="application/vnd.openxmlformats-officedocument.drawingml.chart+xml"/>
  <Override PartName="/xl/charts/chart83.xml" ContentType="application/vnd.openxmlformats-officedocument.drawingml.chart+xml"/>
  <Override PartName="/xl/charts/chart143.xml" ContentType="application/vnd.openxmlformats-officedocument.drawingml.chart+xml"/>
  <Override PartName="/xl/charts/chart190.xml" ContentType="application/vnd.openxmlformats-officedocument.drawingml.chart+xml"/>
  <Override PartName="/xl/drawings/drawing267.xml" ContentType="application/vnd.openxmlformats-officedocument.drawingml.chartshapes+xml"/>
  <Override PartName="/xl/charts/chart288.xml" ContentType="application/vnd.openxmlformats-officedocument.drawingml.chart+xml"/>
  <Override PartName="/xl/drawings/drawing330.xml" ContentType="application/vnd.openxmlformats-officedocument.drawingml.chartshapes+xml"/>
  <Override PartName="/xl/worksheets/sheet49.xml" ContentType="application/vnd.openxmlformats-officedocument.spreadsheetml.worksheet+xml"/>
  <Override PartName="/xl/drawings/drawing40.xml" ContentType="application/vnd.openxmlformats-officedocument.drawingml.chartshapes+xml"/>
  <Override PartName="/xl/drawings/drawing122.xml" ContentType="application/vnd.openxmlformats-officedocument.drawingml.chartshapes+xml"/>
  <Override PartName="/xl/charts/chart219.xml" ContentType="application/vnd.openxmlformats-officedocument.drawingml.chart+xml"/>
  <Override PartName="/xl/charts/chart266.xml" ContentType="application/vnd.openxmlformats-officedocument.drawingml.chart+xml"/>
  <Override PartName="/xl/charts/chart14.xml" ContentType="application/vnd.openxmlformats-officedocument.drawingml.chart+xml"/>
  <Override PartName="/xl/charts/chart61.xml" ContentType="application/vnd.openxmlformats-officedocument.drawingml.chart+xml"/>
  <Override PartName="/xl/drawings/drawing100.xml" ContentType="application/vnd.openxmlformats-officedocument.drawingml.chartshapes+xml"/>
  <Override PartName="/xl/charts/chart121.xml" ContentType="application/vnd.openxmlformats-officedocument.drawingml.chart+xml"/>
  <Override PartName="/xl/drawings/drawing245.xml" ContentType="application/vnd.openxmlformats-officedocument.drawingml.chartshapes+xml"/>
  <Override PartName="/xl/drawings/drawing292.xml" ContentType="application/vnd.openxmlformats-officedocument.drawingml.chartshapes+xml"/>
  <Override PartName="/xl/charts/chart389.xml" ContentType="application/vnd.openxmlformats-officedocument.drawingml.chart+xml"/>
  <Override PartName="/xl/worksheets/sheet27.xml" ContentType="application/vnd.openxmlformats-officedocument.spreadsheetml.worksheet+xml"/>
  <Override PartName="/xl/drawings/drawing223.xml" ContentType="application/vnd.openxmlformats-officedocument.drawingml.chartshapes+xml"/>
  <Override PartName="/xl/charts/chart244.xml" ContentType="application/vnd.openxmlformats-officedocument.drawingml.chart+xml"/>
  <Override PartName="/xl/drawings/drawing270.xml" ContentType="application/vnd.openxmlformats-officedocument.drawingml.chartshapes+xml"/>
  <Override PartName="/xl/charts/chart291.xml" ContentType="application/vnd.openxmlformats-officedocument.drawingml.chart+xml"/>
  <Override PartName="/xl/drawings/drawing368.xml" ContentType="application/vnd.openxmlformats-officedocument.drawingml.chartshapes+xml"/>
  <Override PartName="/xl/worksheets/sheet52.xml" ContentType="application/vnd.openxmlformats-officedocument.spreadsheetml.worksheet+xml"/>
  <Override PartName="/xl/drawings/drawing78.xml" ContentType="application/vnd.openxmlformats-officedocument.drawingml.chartshapes+xml"/>
  <Override PartName="/xl/charts/chart222.xml" ContentType="application/vnd.openxmlformats-officedocument.drawingml.chart+xml"/>
  <Override PartName="/xl/drawings/drawing346.xml" ContentType="application/vnd.openxmlformats-officedocument.drawingml.chartshapes+xml"/>
  <Override PartName="/xl/charts/chart367.xml" ContentType="application/vnd.openxmlformats-officedocument.drawingml.chart+xml"/>
  <Override PartName="/xl/externalLinks/externalLink8.xml" ContentType="application/vnd.openxmlformats-officedocument.spreadsheetml.externalLink+xml"/>
  <Override PartName="/xl/charts/chart99.xml" ContentType="application/vnd.openxmlformats-officedocument.drawingml.chart+xml"/>
  <Override PartName="/xl/drawings/drawing138.xml" ContentType="application/vnd.openxmlformats-officedocument.drawingml.chartshapes+xml"/>
  <Override PartName="/xl/charts/chart159.xml" ContentType="application/vnd.openxmlformats-officedocument.drawingml.chart+xml"/>
  <Override PartName="/xl/drawings/drawing185.xml" ContentType="application/vnd.openxmlformats-officedocument.drawingml.chartshapes+xml"/>
  <Override PartName="/xl/drawings/drawing201.xml" ContentType="application/vnd.openxmlformats-officedocument.drawingml.chartshapes+xml"/>
  <Override PartName="/xl/charts/chart345.xml" ContentType="application/vnd.openxmlformats-officedocument.drawingml.chart+xml"/>
  <Override PartName="/xl/charts/chart392.xml" ContentType="application/vnd.openxmlformats-officedocument.drawingml.char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ml.chartshapes+xml"/>
  <Override PartName="/xl/drawings/drawing56.xml" ContentType="application/vnd.openxmlformats-officedocument.drawingml.chartshapes+xml"/>
  <Override PartName="/xl/charts/chart137.xml" ContentType="application/vnd.openxmlformats-officedocument.drawingml.chart+xml"/>
  <Override PartName="/xl/charts/chart184.xml" ContentType="application/vnd.openxmlformats-officedocument.drawingml.chart+xml"/>
  <Override PartName="/xl/charts/chart200.xml" ContentType="application/vnd.openxmlformats-officedocument.drawingml.chart+xml"/>
  <Override PartName="/xl/drawings/drawing324.xml" ContentType="application/vnd.openxmlformats-officedocument.drawingml.chartshapes+xml"/>
  <Override PartName="/xl/drawings/drawing371.xml" ContentType="application/vnd.openxmlformats-officedocument.drawingml.chartshapes+xml"/>
  <Override PartName="/xl/drawings/drawing34.xml" ContentType="application/vnd.openxmlformats-officedocument.drawingml.chartshapes+xml"/>
  <Override PartName="/xl/charts/chart77.xml" ContentType="application/vnd.openxmlformats-officedocument.drawingml.chart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drawings/drawing163.xml" ContentType="application/vnd.openxmlformats-officedocument.drawingml.chartshapes+xml"/>
  <Override PartName="/xl/drawings/drawing302.xml" ContentType="application/vnd.openxmlformats-officedocument.drawingml.chartshapes+xml"/>
  <Override PartName="/xl/charts/chart323.xml" ContentType="application/vnd.openxmlformats-officedocument.drawingml.chart+xml"/>
  <Override PartName="/xl/charts/chart370.xml" ContentType="application/vnd.openxmlformats-officedocument.drawingml.chart+xml"/>
  <Override PartName="/xl/charts/chart55.xml" ContentType="application/vnd.openxmlformats-officedocument.drawingml.chart+xml"/>
  <Override PartName="/xl/charts/chart115.xml" ContentType="application/vnd.openxmlformats-officedocument.drawingml.chart+xml"/>
  <Override PartName="/xl/drawings/drawing141.xml" ContentType="application/vnd.openxmlformats-officedocument.drawingml.chartshapes+xml"/>
  <Override PartName="/xl/charts/chart162.xml" ContentType="application/vnd.openxmlformats-officedocument.drawingml.chart+xml"/>
  <Override PartName="/xl/drawings/drawing239.xml" ContentType="application/vnd.openxmlformats-officedocument.drawingml.chartshapes+xml"/>
  <Override PartName="/xl/drawings/drawing286.xml" ContentType="application/vnd.openxmlformats-officedocument.drawingml.chartshapes+xml"/>
  <Override PartName="/xl/charts/chart301.xml" ContentType="application/vnd.openxmlformats-officedocument.drawingml.chart+xml"/>
  <Override PartName="/xl/drawings/drawing12.xml" ContentType="application/vnd.openxmlformats-officedocument.drawingml.chartshapes+xml"/>
  <Override PartName="/xl/charts/chart140.xml" ContentType="application/vnd.openxmlformats-officedocument.drawingml.chart+xml"/>
  <Override PartName="/xl/charts/chart238.xml" ContentType="application/vnd.openxmlformats-officedocument.drawingml.chart+xml"/>
  <Override PartName="/xl/charts/chart285.xml" ContentType="application/vnd.openxmlformats-officedocument.drawingml.char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17.xml" ContentType="application/vnd.openxmlformats-officedocument.drawingml.chartshapes+xml"/>
  <Override PartName="/xl/drawings/drawing264.xml" ContentType="application/vnd.openxmlformats-officedocument.drawingml.chartshapes+xml"/>
  <Override PartName="/xl/worksheets/sheet46.xml" ContentType="application/vnd.openxmlformats-officedocument.spreadsheetml.worksheet+xml"/>
  <Override PartName="/xl/charts/chart11.xml" ContentType="application/vnd.openxmlformats-officedocument.drawingml.chart+xml"/>
  <Override PartName="/xl/charts/chart216.xml" ContentType="application/vnd.openxmlformats-officedocument.drawingml.chart+xml"/>
  <Override PartName="/xl/drawings/drawing242.xml" ContentType="application/vnd.openxmlformats-officedocument.drawingml.chartshapes+xml"/>
  <Override PartName="/xl/charts/chart263.xml" ContentType="application/vnd.openxmlformats-officedocument.drawingml.chart+xml"/>
  <Override PartName="/xl/drawings/drawing387.xml" ContentType="application/vnd.openxmlformats-officedocument.drawingml.chartshapes+xml"/>
  <Override PartName="/xl/worksheets/sheet24.xml" ContentType="application/vnd.openxmlformats-officedocument.spreadsheetml.workshee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/chart241.xml" ContentType="application/vnd.openxmlformats-officedocument.drawingml.chart+xml"/>
  <Override PartName="/xl/drawings/drawing318.xml" ContentType="application/vnd.openxmlformats-officedocument.drawingml.chartshapes+xml"/>
  <Override PartName="/xl/charts/chart339.xml" ContentType="application/vnd.openxmlformats-officedocument.drawingml.chart+xml"/>
  <Override PartName="/xl/drawings/drawing365.xml" ContentType="application/vnd.openxmlformats-officedocument.drawingml.chartshapes+xml"/>
  <Override PartName="/xl/charts/chart386.xml" ContentType="application/vnd.openxmlformats-officedocument.drawingml.chart+xml"/>
  <Override PartName="/xl/drawings/drawing157.xml" ContentType="application/vnd.openxmlformats-officedocument.drawingml.chartshapes+xml"/>
  <Override PartName="/xl/charts/chart178.xml" ContentType="application/vnd.openxmlformats-officedocument.drawingml.chart+xml"/>
  <Override PartName="/xl/drawings/drawing220.xml" ContentType="application/vnd.openxmlformats-officedocument.drawingml.chartshapes+xml"/>
  <Override PartName="/xl/charts/chart317.xml" ContentType="application/vnd.openxmlformats-officedocument.drawingml.chart+xml"/>
  <Override PartName="/xl/charts/chart364.xml" ContentType="application/vnd.openxmlformats-officedocument.drawingml.chart+xml"/>
  <Override PartName="/xl/drawings/drawing28.xml" ContentType="application/vnd.openxmlformats-officedocument.drawingml.chartshapes+xml"/>
  <Override PartName="/xl/drawings/drawing75.xml" ContentType="application/vnd.openxmlformats-officedocument.drawingml.chartshapes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drawings/drawing343.xml" ContentType="application/vnd.openxmlformats-officedocument.drawingml.chartshapes+xml"/>
  <Override PartName="/xl/externalLinks/externalLink5.xml" ContentType="application/vnd.openxmlformats-officedocument.spreadsheetml.externalLink+xml"/>
  <Override PartName="/xl/drawings/drawing2.xml" ContentType="application/vnd.openxmlformats-officedocument.drawingml.chartshapes+xml"/>
  <Override PartName="/xl/charts/chart49.xml" ContentType="application/vnd.openxmlformats-officedocument.drawingml.chart+xml"/>
  <Override PartName="/xl/drawings/drawing53.xml" ContentType="application/vnd.openxmlformats-officedocument.drawingml.chartshapes+xml"/>
  <Override PartName="/xl/charts/chart96.xml" ContentType="application/vnd.openxmlformats-officedocument.drawingml.chart+xml"/>
  <Override PartName="/xl/drawings/drawing135.xml" ContentType="application/vnd.openxmlformats-officedocument.drawingml.chartshapes+xml"/>
  <Override PartName="/xl/drawings/drawing182.xml" ContentType="application/vnd.openxmlformats-officedocument.drawingml.chartshapes+xml"/>
  <Override PartName="/xl/charts/chart279.xml" ContentType="application/vnd.openxmlformats-officedocument.drawingml.chart+xml"/>
  <Override PartName="/xl/drawings/drawing321.xml" ContentType="application/vnd.openxmlformats-officedocument.drawingml.chartshapes+xml"/>
  <Override PartName="/xl/charts/chart342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74.xml" ContentType="application/vnd.openxmlformats-officedocument.drawingml.chart+xml"/>
  <Override PartName="/xl/drawings/drawing113.xml" ContentType="application/vnd.openxmlformats-officedocument.drawingml.chartshapes+xml"/>
  <Override PartName="/xl/charts/chart134.xml" ContentType="application/vnd.openxmlformats-officedocument.drawingml.chart+xml"/>
  <Override PartName="/xl/drawings/drawing160.xml" ContentType="application/vnd.openxmlformats-officedocument.drawingml.chartshapes+xml"/>
  <Override PartName="/xl/charts/chart181.xml" ContentType="application/vnd.openxmlformats-officedocument.drawingml.chart+xml"/>
  <Override PartName="/xl/drawings/drawing258.xml" ContentType="application/vnd.openxmlformats-officedocument.drawingml.chartshapes+xml"/>
  <Override PartName="/xl/charts/chart320.xml" ContentType="application/vnd.openxmlformats-officedocument.drawingml.chart+xml"/>
  <Override PartName="/xl/drawings/drawing31.xml" ContentType="application/vnd.openxmlformats-officedocument.drawingml.chartshapes+xml"/>
  <Override PartName="/xl/charts/chart112.xml" ContentType="application/vnd.openxmlformats-officedocument.drawingml.chart+xml"/>
  <Override PartName="/xl/charts/chart257.xml" ContentType="application/vnd.openxmlformats-officedocument.drawingml.chart+xml"/>
  <Override PartName="/xl/charts/chart52.xml" ContentType="application/vnd.openxmlformats-officedocument.drawingml.chart+xml"/>
  <Override PartName="/xl/drawings/drawing236.xml" ContentType="application/vnd.openxmlformats-officedocument.drawingml.chartshapes+xml"/>
  <Override PartName="/xl/drawings/drawing283.xml" ContentType="application/vnd.openxmlformats-officedocument.drawingml.chartshapes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drawings/drawing214.xml" ContentType="application/vnd.openxmlformats-officedocument.drawingml.chartshapes+xml"/>
  <Override PartName="/xl/charts/chart235.xml" ContentType="application/vnd.openxmlformats-officedocument.drawingml.chart+xml"/>
  <Override PartName="/xl/drawings/drawing261.xml" ContentType="application/vnd.openxmlformats-officedocument.drawingml.chartshapes+xml"/>
  <Override PartName="/xl/charts/chart282.xml" ContentType="application/vnd.openxmlformats-officedocument.drawingml.chart+xml"/>
  <Override PartName="/xl/drawings/drawing359.xml" ContentType="application/vnd.openxmlformats-officedocument.drawingml.chartshapes+xml"/>
  <Override PartName="/xl/worksheets/sheet43.xml" ContentType="application/vnd.openxmlformats-officedocument.spreadsheetml.worksheet+xml"/>
  <Override PartName="/xl/drawings/drawing69.xml" ContentType="application/vnd.openxmlformats-officedocument.drawingml.chartshapes+xml"/>
  <Override PartName="/xl/drawings/drawing198.xml" ContentType="application/vnd.openxmlformats-officedocument.drawingml.chartshapes+xml"/>
  <Override PartName="/xl/charts/chart213.xml" ContentType="application/vnd.openxmlformats-officedocument.drawingml.chart+xml"/>
  <Override PartName="/xl/charts/chart260.xml" ContentType="application/vnd.openxmlformats-officedocument.drawingml.chart+xml"/>
  <Override PartName="/xl/drawings/drawing337.xml" ContentType="application/vnd.openxmlformats-officedocument.drawingml.chartshapes+xml"/>
  <Override PartName="/xl/charts/chart358.xml" ContentType="application/vnd.openxmlformats-officedocument.drawingml.chart+xml"/>
  <Override PartName="/xl/drawings/drawing384.xml" ContentType="application/vnd.openxmlformats-officedocument.drawingml.chartshapes+xml"/>
  <Override PartName="/xl/drawings/drawing129.xml" ContentType="application/vnd.openxmlformats-officedocument.drawingml.chartshapes+xml"/>
  <Override PartName="/xl/drawings/drawing176.xml" ContentType="application/vnd.openxmlformats-officedocument.drawingml.chartshapes+xml"/>
  <Override PartName="/xl/charts/chart197.xml" ContentType="application/vnd.openxmlformats-officedocument.drawingml.chart+xml"/>
  <Override PartName="/xl/charts/chart336.xml" ContentType="application/vnd.openxmlformats-officedocument.drawingml.chart+xml"/>
  <Override PartName="/xl/charts/chart383.xml" ContentType="application/vnd.openxmlformats-officedocument.drawingml.chart+xml"/>
  <Override PartName="/xl/worksheets/sheet21.xml" ContentType="application/vnd.openxmlformats-officedocument.spreadsheetml.worksheet+xml"/>
  <Override PartName="/xl/drawings/drawing47.xml" ContentType="application/vnd.openxmlformats-officedocument.drawingml.chartshapes+xml"/>
  <Override PartName="/xl/drawings/drawing94.xml" ContentType="application/vnd.openxmlformats-officedocument.drawingml.chartshapes+xml"/>
  <Override PartName="/xl/charts/chart128.xml" ContentType="application/vnd.openxmlformats-officedocument.drawingml.chart+xml"/>
  <Override PartName="/xl/charts/chart175.xml" ContentType="application/vnd.openxmlformats-officedocument.drawingml.chart+xml"/>
  <Override PartName="/xl/drawings/drawing299.xml" ContentType="application/vnd.openxmlformats-officedocument.drawingml.chartshapes+xml"/>
  <Override PartName="/xl/drawings/drawing315.xml" ContentType="application/vnd.openxmlformats-officedocument.drawingml.chartshapes+xml"/>
  <Override PartName="/xl/drawings/drawing362.xml" ContentType="application/vnd.openxmlformats-officedocument.drawingml.chartshapes+xml"/>
  <Override PartName="/xl/drawings/drawing25.xml" ContentType="application/vnd.openxmlformats-officedocument.drawingml.chartshapes+xml"/>
  <Override PartName="/xl/charts/chart68.xml" ContentType="application/vnd.openxmlformats-officedocument.drawingml.chart+xml"/>
  <Override PartName="/xl/drawings/drawing72.xml" ContentType="application/vnd.openxmlformats-officedocument.drawingml.chartshapes+xml"/>
  <Override PartName="/xl/drawings/drawing107.xml" ContentType="application/vnd.openxmlformats-officedocument.drawingml.chartshapes+xml"/>
  <Override PartName="/xl/drawings/drawing154.xml" ContentType="application/vnd.openxmlformats-officedocument.drawingml.chartshapes+xml"/>
  <Override PartName="/xl/charts/chart298.xml" ContentType="application/vnd.openxmlformats-officedocument.drawingml.chart+xml"/>
  <Override PartName="/xl/charts/chart314.xml" ContentType="application/vnd.openxmlformats-officedocument.drawingml.chart+xml"/>
  <Override PartName="/xl/drawings/drawing340.xml" ContentType="application/vnd.openxmlformats-officedocument.drawingml.chartshapes+xml"/>
  <Override PartName="/xl/charts/chart36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charts/chart46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132.xml" ContentType="application/vnd.openxmlformats-officedocument.drawingml.chartshapes+xml"/>
  <Override PartName="/xl/charts/chart153.xml" ContentType="application/vnd.openxmlformats-officedocument.drawingml.chart+xml"/>
  <Override PartName="/xl/drawings/drawing277.xml" ContentType="application/vnd.openxmlformats-officedocument.drawingml.chartshapes+xml"/>
  <Override PartName="/xl/drawings/drawing50.xml" ContentType="application/vnd.openxmlformats-officedocument.drawingml.chartshapes+xml"/>
  <Override PartName="/xl/charts/chart131.xml" ContentType="application/vnd.openxmlformats-officedocument.drawingml.chart+xml"/>
  <Override PartName="/xl/drawings/drawing208.xml" ContentType="application/vnd.openxmlformats-officedocument.drawingml.chartshapes+xml"/>
  <Override PartName="/xl/charts/chart229.xml" ContentType="application/vnd.openxmlformats-officedocument.drawingml.chart+xml"/>
  <Override PartName="/xl/drawings/drawing255.xml" ContentType="application/vnd.openxmlformats-officedocument.drawingml.chartshapes+xml"/>
  <Override PartName="/xl/charts/chart276.xml" ContentType="application/vnd.openxmlformats-officedocument.drawingml.chart+xml"/>
  <Override PartName="/xl/charts/chart24.xml" ContentType="application/vnd.openxmlformats-officedocument.drawingml.chart+xml"/>
  <Override PartName="/xl/charts/chart71.xml" ContentType="application/vnd.openxmlformats-officedocument.drawingml.chart+xml"/>
  <Override PartName="/xl/drawings/drawing110.xml" ContentType="application/vnd.openxmlformats-officedocument.drawingml.chartshapes+xml"/>
  <Override PartName="/xl/charts/chart207.xml" ContentType="application/vnd.openxmlformats-officedocument.drawingml.chart+xml"/>
  <Override PartName="/xl/charts/chart254.xml" ContentType="application/vnd.openxmlformats-officedocument.drawingml.chart+xml"/>
  <Override PartName="/xl/worksheets/sheet37.xml" ContentType="application/vnd.openxmlformats-officedocument.spreadsheetml.worksheet+xml"/>
  <Override PartName="/xl/drawings/drawing233.xml" ContentType="application/vnd.openxmlformats-officedocument.drawingml.chartshapes+xml"/>
  <Override PartName="/xl/drawings/drawing280.xml" ContentType="application/vnd.openxmlformats-officedocument.drawingml.chartshapes+xml"/>
  <Override PartName="/xl/drawings/drawing378.xml" ContentType="application/vnd.openxmlformats-officedocument.drawingml.chartshap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88.xml" ContentType="application/vnd.openxmlformats-officedocument.drawingml.chartshapes+xml"/>
  <Override PartName="/xl/drawings/drawing211.xml" ContentType="application/vnd.openxmlformats-officedocument.drawingml.chartshapes+xml"/>
  <Override PartName="/xl/charts/chart232.xml" ContentType="application/vnd.openxmlformats-officedocument.drawingml.chart+xml"/>
  <Override PartName="/xl/drawings/drawing309.xml" ContentType="application/vnd.openxmlformats-officedocument.drawingml.chartshapes+xml"/>
  <Override PartName="/xl/drawings/drawing356.xml" ContentType="application/vnd.openxmlformats-officedocument.drawingml.chartshapes+xml"/>
  <Override PartName="/xl/charts/chart377.xml" ContentType="application/vnd.openxmlformats-officedocument.drawingml.chart+xml"/>
  <Override PartName="/xl/drawings/drawing19.xml" ContentType="application/vnd.openxmlformats-officedocument.drawingml.chartshapes+xml"/>
  <Override PartName="/xl/drawings/drawing66.xml" ContentType="application/vnd.openxmlformats-officedocument.drawingml.chartshapes+xml"/>
  <Override PartName="/xl/drawings/drawing148.xml" ContentType="application/vnd.openxmlformats-officedocument.drawingml.chartshapes+xml"/>
  <Override PartName="/xl/charts/chart169.xml" ContentType="application/vnd.openxmlformats-officedocument.drawingml.chart+xml"/>
  <Override PartName="/xl/drawings/drawing195.xml" ContentType="application/vnd.openxmlformats-officedocument.drawingml.chartshapes+xml"/>
  <Override PartName="/xl/charts/chart210.xml" ContentType="application/vnd.openxmlformats-officedocument.drawingml.chart+xml"/>
  <Override PartName="/xl/charts/chart308.xml" ContentType="application/vnd.openxmlformats-officedocument.drawingml.chart+xml"/>
  <Override PartName="/xl/charts/chart355.xml" ContentType="application/vnd.openxmlformats-officedocument.drawingml.chart+xml"/>
  <Override PartName="/xl/worksheets/sheet40.xml" ContentType="application/vnd.openxmlformats-officedocument.spreadsheetml.worksheet+xml"/>
  <Override PartName="/xl/charts/chart147.xml" ContentType="application/vnd.openxmlformats-officedocument.drawingml.chart+xml"/>
  <Override PartName="/xl/charts/chart194.xml" ContentType="application/vnd.openxmlformats-officedocument.drawingml.chart+xml"/>
  <Override PartName="/xl/drawings/drawing334.xml" ContentType="application/vnd.openxmlformats-officedocument.drawingml.chartshapes+xml"/>
  <Override PartName="/xl/drawings/drawing381.xml" ContentType="application/vnd.openxmlformats-officedocument.drawingml.chartshapes+xml"/>
  <Override PartName="/xl/drawings/drawing44.xml" ContentType="application/vnd.openxmlformats-officedocument.drawingml.chartshapes+xml"/>
  <Override PartName="/xl/charts/chart87.xml" ContentType="application/vnd.openxmlformats-officedocument.drawingml.chart+xml"/>
  <Override PartName="/xl/drawings/drawing91.xml" ContentType="application/vnd.openxmlformats-officedocument.drawingml.chartshapes+xml"/>
  <Override PartName="/xl/drawings/drawing126.xml" ContentType="application/vnd.openxmlformats-officedocument.drawingml.chartshapes+xml"/>
  <Override PartName="/xl/drawings/drawing173.xml" ContentType="application/vnd.openxmlformats-officedocument.drawingml.chartshapes+xml"/>
  <Override PartName="/xl/drawings/drawing312.xml" ContentType="application/vnd.openxmlformats-officedocument.drawingml.chartshapes+xml"/>
  <Override PartName="/xl/charts/chart333.xml" ContentType="application/vnd.openxmlformats-officedocument.drawingml.chart+xml"/>
  <Override PartName="/xl/charts/chart380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65.xml" ContentType="application/vnd.openxmlformats-officedocument.drawingml.chart+xml"/>
  <Override PartName="/xl/drawings/drawing104.xml" ContentType="application/vnd.openxmlformats-officedocument.drawingml.chartshapes+xml"/>
  <Override PartName="/xl/charts/chart125.xml" ContentType="application/vnd.openxmlformats-officedocument.drawingml.chart+xml"/>
  <Override PartName="/xl/drawings/drawing151.xml" ContentType="application/vnd.openxmlformats-officedocument.drawingml.chartshapes+xml"/>
  <Override PartName="/xl/charts/chart172.xml" ContentType="application/vnd.openxmlformats-officedocument.drawingml.chart+xml"/>
  <Override PartName="/xl/drawings/drawing249.xml" ContentType="application/vnd.openxmlformats-officedocument.drawingml.chartshapes+xml"/>
  <Override PartName="/xl/drawings/drawing296.xml" ContentType="application/vnd.openxmlformats-officedocument.drawingml.chartshapes+xml"/>
  <Override PartName="/xl/charts/chart311.xml" ContentType="application/vnd.openxmlformats-officedocument.drawingml.chart+xml"/>
  <Override PartName="/xl/charts/chart103.xml" ContentType="application/vnd.openxmlformats-officedocument.drawingml.chart+xml"/>
  <Override PartName="/xl/charts/chart150.xml" ContentType="application/vnd.openxmlformats-officedocument.drawingml.chart+xml"/>
  <Override PartName="/xl/drawings/drawing227.xml" ContentType="application/vnd.openxmlformats-officedocument.drawingml.chartshapes+xml"/>
  <Override PartName="/xl/charts/chart248.xml" ContentType="application/vnd.openxmlformats-officedocument.drawingml.chart+xml"/>
  <Override PartName="/xl/drawings/drawing274.xml" ContentType="application/vnd.openxmlformats-officedocument.drawingml.chartshapes+xml"/>
  <Override PartName="/xl/charts/chart295.xml" ContentType="application/vnd.openxmlformats-officedocument.drawingml.chart+xml"/>
  <Override PartName="/xl/externalLinks/externalLink10.xml" ContentType="application/vnd.openxmlformats-officedocument.spreadsheetml.externalLink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/chart226.xml" ContentType="application/vnd.openxmlformats-officedocument.drawingml.chart+xml"/>
  <Override PartName="/xl/charts/chart273.xml" ContentType="application/vnd.openxmlformats-officedocument.drawingml.char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drawings/drawing252.xml" ContentType="application/vnd.openxmlformats-officedocument.drawingml.chartshapes+xml"/>
  <Override PartName="/xl/worksheets/sheet34.xml" ContentType="application/vnd.openxmlformats-officedocument.spreadsheetml.worksheet+xml"/>
  <Override PartName="/xl/drawings/drawing9.xml" ContentType="application/vnd.openxmlformats-officedocument.drawingml.chartshapes+xml"/>
  <Override PartName="/xl/charts/chart188.xml" ContentType="application/vnd.openxmlformats-officedocument.drawingml.chart+xml"/>
  <Override PartName="/xl/charts/chart204.xml" ContentType="application/vnd.openxmlformats-officedocument.drawingml.chart+xml"/>
  <Override PartName="/xl/drawings/drawing230.xml" ContentType="application/vnd.openxmlformats-officedocument.drawingml.chartshapes+xml"/>
  <Override PartName="/xl/charts/chart251.xml" ContentType="application/vnd.openxmlformats-officedocument.drawingml.chart+xml"/>
  <Override PartName="/xl/drawings/drawing328.xml" ContentType="application/vnd.openxmlformats-officedocument.drawingml.chartshapes+xml"/>
  <Override PartName="/xl/charts/chart349.xml" ContentType="application/vnd.openxmlformats-officedocument.drawingml.chart+xml"/>
  <Override PartName="/xl/drawings/drawing375.xml" ContentType="application/vnd.openxmlformats-officedocument.drawingml.chartshapes+xml"/>
  <Override PartName="/xl/drawings/drawing38.xml" ContentType="application/vnd.openxmlformats-officedocument.drawingml.chartshapes+xml"/>
  <Override PartName="/xl/drawings/drawing85.xml" ContentType="application/vnd.openxmlformats-officedocument.drawingml.chartshapes+xml"/>
  <Override PartName="/xl/drawings/drawing167.xml" ContentType="application/vnd.openxmlformats-officedocument.drawingml.chartshapes+xml"/>
  <Override PartName="/xl/charts/chart327.xml" ContentType="application/vnd.openxmlformats-officedocument.drawingml.chart+xml"/>
  <Override PartName="/xl/charts/chart374.xml" ContentType="application/vnd.openxmlformats-officedocument.drawingml.char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119.xml" ContentType="application/vnd.openxmlformats-officedocument.drawingml.chart+xml"/>
  <Override PartName="/xl/charts/chart166.xml" ContentType="application/vnd.openxmlformats-officedocument.drawingml.chart+xml"/>
  <Override PartName="/xl/drawings/drawing306.xml" ContentType="application/vnd.openxmlformats-officedocument.drawingml.chartshapes+xml"/>
  <Override PartName="/xl/drawings/drawing353.xml" ContentType="application/vnd.openxmlformats-officedocument.drawingml.chartshapes+xml"/>
  <Override PartName="/xl/drawings/drawing16.xml" ContentType="application/vnd.openxmlformats-officedocument.drawingml.chartshapes+xml"/>
  <Override PartName="/xl/drawings/drawing63.xml" ContentType="application/vnd.openxmlformats-officedocument.drawingml.chartshapes+xml"/>
  <Override PartName="/xl/drawings/drawing145.xml" ContentType="application/vnd.openxmlformats-officedocument.drawingml.chartshapes+xml"/>
  <Override PartName="/xl/drawings/drawing192.xml" ContentType="application/vnd.openxmlformats-officedocument.drawingml.chartshapes+xml"/>
  <Override PartName="/xl/charts/chart289.xml" ContentType="application/vnd.openxmlformats-officedocument.drawingml.chart+xml"/>
  <Override PartName="/xl/charts/chart305.xml" ContentType="application/vnd.openxmlformats-officedocument.drawingml.chart+xml"/>
  <Override PartName="/xl/drawings/drawing331.xml" ContentType="application/vnd.openxmlformats-officedocument.drawingml.chartshapes+xml"/>
  <Override PartName="/xl/charts/chart352.xml" ContentType="application/vnd.openxmlformats-officedocument.drawingml.chart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84.xml" ContentType="application/vnd.openxmlformats-officedocument.drawingml.chart+xml"/>
  <Override PartName="/xl/drawings/drawing123.xml" ContentType="application/vnd.openxmlformats-officedocument.drawingml.chartshapes+xml"/>
  <Override PartName="/xl/charts/chart144.xml" ContentType="application/vnd.openxmlformats-officedocument.drawingml.chart+xml"/>
  <Override PartName="/xl/drawings/drawing170.xml" ContentType="application/vnd.openxmlformats-officedocument.drawingml.chartshapes+xml"/>
  <Override PartName="/xl/charts/chart191.xml" ContentType="application/vnd.openxmlformats-officedocument.drawingml.chart+xml"/>
  <Override PartName="/xl/drawings/drawing268.xml" ContentType="application/vnd.openxmlformats-officedocument.drawingml.chartshapes+xml"/>
  <Override PartName="/xl/charts/chart330.xml" ContentType="application/vnd.openxmlformats-officedocument.drawingml.chart+xml"/>
  <Override PartName="/xl/charts/chart122.xml" ContentType="application/vnd.openxmlformats-officedocument.drawingml.chart+xml"/>
  <Override PartName="/xl/drawings/drawing246.xml" ContentType="application/vnd.openxmlformats-officedocument.drawingml.chartshapes+xml"/>
  <Override PartName="/xl/charts/chart267.xml" ContentType="application/vnd.openxmlformats-officedocument.drawingml.chart+xml"/>
  <Override PartName="/xl/drawings/drawing293.xml" ContentType="application/vnd.openxmlformats-officedocument.drawingml.chartshapes+xml"/>
  <Override PartName="/xl/worksheets/sheet28.xml" ContentType="application/vnd.openxmlformats-officedocument.spreadsheetml.worksheet+xml"/>
  <Override PartName="/xl/charts/chart15.xml" ContentType="application/vnd.openxmlformats-officedocument.drawingml.chart+xml"/>
  <Override PartName="/xl/charts/chart62.xml" ContentType="application/vnd.openxmlformats-officedocument.drawingml.chart+xml"/>
  <Override PartName="/xl/drawings/drawing101.xml" ContentType="application/vnd.openxmlformats-officedocument.drawingml.chartshapes+xml"/>
  <Override PartName="/xl/charts/chart245.xml" ContentType="application/vnd.openxmlformats-officedocument.drawingml.chart+xml"/>
  <Override PartName="/xl/charts/chart292.xml" ContentType="application/vnd.openxmlformats-officedocument.drawingml.chart+xml"/>
  <Override PartName="/xl/drawings/drawing369.xml" ContentType="application/vnd.openxmlformats-officedocument.drawingml.chartshapes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drawings/drawing224.xml" ContentType="application/vnd.openxmlformats-officedocument.drawingml.chartshapes+xml"/>
  <Override PartName="/xl/drawings/drawing271.xml" ContentType="application/vnd.openxmlformats-officedocument.drawingml.chartshapes+xml"/>
  <Override PartName="/xl/charts/chart368.xml" ContentType="application/vnd.openxmlformats-officedocument.drawingml.chart+xml"/>
  <Override PartName="/xl/worksheets/sheet53.xml" ContentType="application/vnd.openxmlformats-officedocument.spreadsheetml.worksheet+xml"/>
  <Override PartName="/xl/drawings/drawing79.xml" ContentType="application/vnd.openxmlformats-officedocument.drawingml.chartshapes+xml"/>
  <Override PartName="/xl/drawings/drawing202.xml" ContentType="application/vnd.openxmlformats-officedocument.drawingml.chartshapes+xml"/>
  <Override PartName="/xl/charts/chart223.xml" ContentType="application/vnd.openxmlformats-officedocument.drawingml.chart+xml"/>
  <Override PartName="/xl/charts/chart270.xml" ContentType="application/vnd.openxmlformats-officedocument.drawingml.chart+xml"/>
  <Override PartName="/xl/drawings/drawing347.xml" ContentType="application/vnd.openxmlformats-officedocument.drawingml.chartshapes+xml"/>
  <Override PartName="/xl/externalLinks/externalLink9.xml" ContentType="application/vnd.openxmlformats-officedocument.spreadsheetml.externalLink+xml"/>
  <Override PartName="/xl/drawings/drawing6.xml" ContentType="application/vnd.openxmlformats-officedocument.drawingml.chartshapes+xml"/>
  <Override PartName="/xl/drawings/drawing57.xml" ContentType="application/vnd.openxmlformats-officedocument.drawingml.chartshapes+xml"/>
  <Override PartName="/xl/drawings/drawing139.xml" ContentType="application/vnd.openxmlformats-officedocument.drawingml.chartshapes+xml"/>
  <Override PartName="/xl/drawings/drawing186.xml" ContentType="application/vnd.openxmlformats-officedocument.drawingml.chartshapes+xml"/>
  <Override PartName="/xl/charts/chart201.xml" ContentType="application/vnd.openxmlformats-officedocument.drawingml.chart+xml"/>
  <Override PartName="/xl/drawings/drawing325.xml" ContentType="application/vnd.openxmlformats-officedocument.drawingml.chartshapes+xml"/>
  <Override PartName="/xl/charts/chart346.xml" ContentType="application/vnd.openxmlformats-officedocument.drawingml.chart+xml"/>
  <Override PartName="/xl/drawings/drawing372.xml" ContentType="application/vnd.openxmlformats-officedocument.drawingml.chartshapes+xml"/>
  <Override PartName="/xl/charts/chart393.xml" ContentType="application/vnd.openxmlformats-officedocument.drawingml.chart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charts/chart78.xml" ContentType="application/vnd.openxmlformats-officedocument.drawingml.chart+xml"/>
  <Override PartName="/xl/drawings/drawing117.xml" ContentType="application/vnd.openxmlformats-officedocument.drawingml.chartshapes+xml"/>
  <Override PartName="/xl/charts/chart138.xml" ContentType="application/vnd.openxmlformats-officedocument.drawingml.chart+xml"/>
  <Override PartName="/xl/drawings/drawing164.xml" ContentType="application/vnd.openxmlformats-officedocument.drawingml.chartshapes+xml"/>
  <Override PartName="/xl/charts/chart185.xml" ContentType="application/vnd.openxmlformats-officedocument.drawingml.chart+xml"/>
  <Override PartName="/xl/charts/chart324.xml" ContentType="application/vnd.openxmlformats-officedocument.drawingml.chart+xml"/>
  <Override PartName="/xl/charts/chart371.xml" ContentType="application/vnd.openxmlformats-officedocument.drawingml.chart+xml"/>
  <Override PartName="/xl/drawings/drawing35.xml" ContentType="application/vnd.openxmlformats-officedocument.drawingml.chartshapes+xml"/>
  <Override PartName="/xl/drawings/drawing82.xml" ContentType="application/vnd.openxmlformats-officedocument.drawingml.chartshapes+xml"/>
  <Override PartName="/xl/charts/chart116.xml" ContentType="application/vnd.openxmlformats-officedocument.drawingml.chart+xml"/>
  <Override PartName="/xl/charts/chart163.xml" ContentType="application/vnd.openxmlformats-officedocument.drawingml.chart+xml"/>
  <Override PartName="/xl/drawings/drawing303.xml" ContentType="application/vnd.openxmlformats-officedocument.drawingml.chartshapes+xml"/>
  <Override PartName="/xl/drawings/drawing350.xml" ContentType="application/vnd.openxmlformats-officedocument.drawingml.chartshapes+xml"/>
  <Override PartName="/xl/drawings/drawing13.xml" ContentType="application/vnd.openxmlformats-officedocument.drawingml.chartshapes+xml"/>
  <Override PartName="/xl/charts/chart56.xml" ContentType="application/vnd.openxmlformats-officedocument.drawingml.chart+xml"/>
  <Override PartName="/xl/drawings/drawing60.xml" ContentType="application/vnd.openxmlformats-officedocument.drawingml.chartshapes+xml"/>
  <Override PartName="/xl/drawings/drawing142.xml" ContentType="application/vnd.openxmlformats-officedocument.drawingml.chartshapes+xml"/>
  <Override PartName="/xl/drawings/drawing287.xml" ContentType="application/vnd.openxmlformats-officedocument.drawingml.chartshapes+xml"/>
  <Override PartName="/xl/charts/chart302.xml" ContentType="application/vnd.openxmlformats-officedocument.drawingml.chart+xml"/>
  <Override PartName="/docProps/custom.xml" ContentType="application/vnd.openxmlformats-officedocument.custom-properties+xml"/>
  <Override PartName="/xl/charts/chart34.xml" ContentType="application/vnd.openxmlformats-officedocument.drawingml.chart+xml"/>
  <Override PartName="/xl/charts/chart81.xml" ContentType="application/vnd.openxmlformats-officedocument.drawingml.chart+xml"/>
  <Override PartName="/xl/drawings/drawing120.xml" ContentType="application/vnd.openxmlformats-officedocument.drawingml.chartshapes+xml"/>
  <Override PartName="/xl/charts/chart141.xml" ContentType="application/vnd.openxmlformats-officedocument.drawingml.chart+xml"/>
  <Override PartName="/xl/drawings/drawing218.xml" ContentType="application/vnd.openxmlformats-officedocument.drawingml.chartshapes+xml"/>
  <Override PartName="/xl/charts/chart239.xml" ContentType="application/vnd.openxmlformats-officedocument.drawingml.chart+xml"/>
  <Override PartName="/xl/drawings/drawing265.xml" ContentType="application/vnd.openxmlformats-officedocument.drawingml.chartshapes+xml"/>
  <Override PartName="/xl/charts/chart286.xml" ContentType="application/vnd.openxmlformats-officedocument.drawingml.char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217.xml" ContentType="application/vnd.openxmlformats-officedocument.drawingml.chart+xml"/>
  <Override PartName="/xl/charts/chart264.xml" ContentType="application/vnd.openxmlformats-officedocument.drawingml.chart+xml"/>
  <Override PartName="/xl/drawings/drawing388.xml" ContentType="application/vnd.openxmlformats-officedocument.drawingml.chartshapes+xml"/>
  <Override PartName="/xl/charts/chart12.xml" ContentType="application/vnd.openxmlformats-officedocument.drawingml.chart+xml"/>
  <Override PartName="/xl/drawings/drawing243.xml" ContentType="application/vnd.openxmlformats-officedocument.drawingml.chartshapes+xml"/>
  <Override PartName="/xl/drawings/drawing290.xml" ContentType="application/vnd.openxmlformats-officedocument.drawingml.chartshapes+xml"/>
  <Override PartName="/xl/charts/chart387.xml" ContentType="application/vnd.openxmlformats-officedocument.drawingml.chart+xml"/>
  <Override PartName="/xl/worksheets/sheet25.xml" ContentType="application/vnd.openxmlformats-officedocument.spreadsheetml.worksheet+xml"/>
  <Override PartName="/xl/drawings/drawing98.xml" ContentType="application/vnd.openxmlformats-officedocument.drawingml.chartshapes+xml"/>
  <Override PartName="/xl/charts/chart179.xml" ContentType="application/vnd.openxmlformats-officedocument.drawingml.chart+xml"/>
  <Override PartName="/xl/drawings/drawing221.xml" ContentType="application/vnd.openxmlformats-officedocument.drawingml.chartshapes+xml"/>
  <Override PartName="/xl/charts/chart242.xml" ContentType="application/vnd.openxmlformats-officedocument.drawingml.chart+xml"/>
  <Override PartName="/xl/drawings/drawing319.xml" ContentType="application/vnd.openxmlformats-officedocument.drawingml.chartshapes+xml"/>
  <Override PartName="/xl/drawings/drawing366.xml" ContentType="application/vnd.openxmlformats-officedocument.drawingml.chartshapes+xml"/>
  <Override PartName="/xl/worksheets/sheet50.xml" ContentType="application/vnd.openxmlformats-officedocument.spreadsheetml.worksheet+xml"/>
  <Override PartName="/xl/drawings/drawing29.xml" ContentType="application/vnd.openxmlformats-officedocument.drawingml.chartshapes+xml"/>
  <Override PartName="/xl/drawings/drawing76.xml" ContentType="application/vnd.openxmlformats-officedocument.drawingml.chartshapes+xml"/>
  <Override PartName="/xl/drawings/drawing158.xml" ContentType="application/vnd.openxmlformats-officedocument.drawingml.chartshapes+xml"/>
  <Override PartName="/xl/charts/chart220.xml" ContentType="application/vnd.openxmlformats-officedocument.drawingml.chart+xml"/>
  <Override PartName="/xl/charts/chart318.xml" ContentType="application/vnd.openxmlformats-officedocument.drawingml.chart+xml"/>
  <Override PartName="/xl/drawings/drawing344.xml" ContentType="application/vnd.openxmlformats-officedocument.drawingml.chartshapes+xml"/>
  <Override PartName="/xl/charts/chart365.xml" ContentType="application/vnd.openxmlformats-officedocument.drawingml.chart+xml"/>
  <Override PartName="/xl/externalLinks/externalLink6.xml" ContentType="application/vnd.openxmlformats-officedocument.spreadsheetml.externalLink+xml"/>
  <Override PartName="/xl/charts/chart97.xml" ContentType="application/vnd.openxmlformats-officedocument.drawingml.chart+xml"/>
  <Override PartName="/xl/drawings/drawing136.xml" ContentType="application/vnd.openxmlformats-officedocument.drawingml.chartshapes+xml"/>
  <Override PartName="/xl/charts/chart157.xml" ContentType="application/vnd.openxmlformats-officedocument.drawingml.chart+xml"/>
  <Override PartName="/xl/drawings/drawing183.xml" ContentType="application/vnd.openxmlformats-officedocument.drawingml.chartshapes+xml"/>
  <Override PartName="/xl/charts/chart343.xml" ContentType="application/vnd.openxmlformats-officedocument.drawingml.chart+xml"/>
  <Override PartName="/xl/charts/chart390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54.xml" ContentType="application/vnd.openxmlformats-officedocument.drawingml.chartshapes+xml"/>
  <Override PartName="/xl/charts/chart135.xml" ContentType="application/vnd.openxmlformats-officedocument.drawingml.chart+xml"/>
  <Override PartName="/xl/charts/chart182.xml" ContentType="application/vnd.openxmlformats-officedocument.drawingml.chart+xml"/>
  <Override PartName="/xl/drawings/drawing322.xml" ContentType="application/vnd.openxmlformats-officedocument.drawingml.chartshapes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charts/chart75.xml" ContentType="application/vnd.openxmlformats-officedocument.drawingml.chart+xml"/>
  <Override PartName="/xl/drawings/drawing114.xml" ContentType="application/vnd.openxmlformats-officedocument.drawingml.chartshapes+xml"/>
  <Override PartName="/xl/drawings/drawing161.xml" ContentType="application/vnd.openxmlformats-officedocument.drawingml.chartshapes+xml"/>
  <Override PartName="/xl/drawings/drawing259.xml" ContentType="application/vnd.openxmlformats-officedocument.drawingml.chartshapes+xml"/>
  <Override PartName="/xl/drawings/drawing300.xml" ContentType="application/vnd.openxmlformats-officedocument.drawingml.chartshapes+xml"/>
  <Override PartName="/xl/charts/chart321.xml" ContentType="application/vnd.openxmlformats-officedocument.drawingml.chart+xml"/>
  <Override PartName="/xl/charts/chart53.xml" ContentType="application/vnd.openxmlformats-officedocument.drawingml.chart+xml"/>
  <Override PartName="/xl/charts/chart113.xml" ContentType="application/vnd.openxmlformats-officedocument.drawingml.chart+xml"/>
  <Override PartName="/xl/charts/chart160.xml" ContentType="application/vnd.openxmlformats-officedocument.drawingml.chart+xml"/>
  <Override PartName="/xl/drawings/drawing237.xml" ContentType="application/vnd.openxmlformats-officedocument.drawingml.chartshapes+xml"/>
  <Override PartName="/xl/charts/chart258.xml" ContentType="application/vnd.openxmlformats-officedocument.drawingml.chart+xml"/>
  <Override PartName="/xl/drawings/drawing284.xml" ContentType="application/vnd.openxmlformats-officedocument.drawingml.chartshapes+xml"/>
  <Override PartName="/xl/worksheets/sheet19.xml" ContentType="application/vnd.openxmlformats-officedocument.spreadsheetml.worksheet+xml"/>
  <Override PartName="/xl/drawings/drawing10.xml" ContentType="application/vnd.openxmlformats-officedocument.drawingml.chartshapes+xml"/>
  <Override PartName="/xl/charts/chart236.xml" ContentType="application/vnd.openxmlformats-officedocument.drawingml.chart+xml"/>
  <Override PartName="/xl/charts/chart283.xml" ContentType="application/vnd.openxmlformats-officedocument.drawingml.char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15.xml" ContentType="application/vnd.openxmlformats-officedocument.drawingml.chartshapes+xml"/>
  <Override PartName="/xl/drawings/drawing262.xml" ContentType="application/vnd.openxmlformats-officedocument.drawingml.chartshapes+xml"/>
  <Override PartName="/xl/charts/chart359.xml" ContentType="application/vnd.openxmlformats-officedocument.drawingml.chart+xml"/>
  <Override PartName="/docProps/core.xml" ContentType="application/vnd.openxmlformats-package.core-properties+xml"/>
  <Override PartName="/xl/worksheets/sheet44.xml" ContentType="application/vnd.openxmlformats-officedocument.spreadsheetml.worksheet+xml"/>
  <Override PartName="/xl/charts/chart198.xml" ContentType="application/vnd.openxmlformats-officedocument.drawingml.chart+xml"/>
  <Override PartName="/xl/charts/chart214.xml" ContentType="application/vnd.openxmlformats-officedocument.drawingml.chart+xml"/>
  <Override PartName="/xl/drawings/drawing240.xml" ContentType="application/vnd.openxmlformats-officedocument.drawingml.chartshapes+xml"/>
  <Override PartName="/xl/charts/chart261.xml" ContentType="application/vnd.openxmlformats-officedocument.drawingml.chart+xml"/>
  <Override PartName="/xl/drawings/drawing338.xml" ContentType="application/vnd.openxmlformats-officedocument.drawingml.chartshapes+xml"/>
  <Override PartName="/xl/drawings/drawing385.xml" ContentType="application/vnd.openxmlformats-officedocument.drawingml.chartshapes+xml"/>
  <Override PartName="/xl/worksheets/sheet22.xml" ContentType="application/vnd.openxmlformats-officedocument.spreadsheetml.worksheet+xml"/>
  <Override PartName="/xl/drawings/drawing48.xml" ContentType="application/vnd.openxmlformats-officedocument.drawingml.chartshapes+xml"/>
  <Override PartName="/xl/drawings/drawing95.xml" ContentType="application/vnd.openxmlformats-officedocument.drawingml.chartshapes+xml"/>
  <Override PartName="/xl/drawings/drawing177.xml" ContentType="application/vnd.openxmlformats-officedocument.drawingml.chartshapes+xml"/>
  <Override PartName="/xl/drawings/drawing316.xml" ContentType="application/vnd.openxmlformats-officedocument.drawingml.chartshapes+xml"/>
  <Override PartName="/xl/charts/chart337.xml" ContentType="application/vnd.openxmlformats-officedocument.drawingml.chart+xml"/>
  <Override PartName="/xl/drawings/drawing363.xml" ContentType="application/vnd.openxmlformats-officedocument.drawingml.chartshapes+xml"/>
  <Override PartName="/xl/charts/chart384.xml" ContentType="application/vnd.openxmlformats-officedocument.drawingml.chart+xml"/>
  <Override PartName="/xl/charts/chart69.xml" ContentType="application/vnd.openxmlformats-officedocument.drawingml.chart+xml"/>
  <Override PartName="/xl/drawings/drawing108.xml" ContentType="application/vnd.openxmlformats-officedocument.drawingml.chartshapes+xml"/>
  <Override PartName="/xl/charts/chart129.xml" ContentType="application/vnd.openxmlformats-officedocument.drawingml.chart+xml"/>
  <Override PartName="/xl/drawings/drawing155.xml" ContentType="application/vnd.openxmlformats-officedocument.drawingml.chartshapes+xml"/>
  <Override PartName="/xl/charts/chart176.xml" ContentType="application/vnd.openxmlformats-officedocument.drawingml.chart+xml"/>
  <Override PartName="/xl/charts/chart315.xml" ContentType="application/vnd.openxmlformats-officedocument.drawingml.chart+xml"/>
  <Override PartName="/xl/charts/chart362.xml" ContentType="application/vnd.openxmlformats-officedocument.drawingml.chart+xml"/>
  <Default Extension="rels" ContentType="application/vnd.openxmlformats-package.relationships+xml"/>
  <Override PartName="/xl/drawings/drawing26.xml" ContentType="application/vnd.openxmlformats-officedocument.drawingml.chartshapes+xml"/>
  <Override PartName="/xl/drawings/drawing73.xml" ContentType="application/vnd.openxmlformats-officedocument.drawingml.chartshapes+xml"/>
  <Override PartName="/xl/charts/chart107.xml" ContentType="application/vnd.openxmlformats-officedocument.drawingml.chart+xml"/>
  <Override PartName="/xl/charts/chart154.xml" ContentType="application/vnd.openxmlformats-officedocument.drawingml.chart+xml"/>
  <Override PartName="/xl/drawings/drawing278.xml" ContentType="application/vnd.openxmlformats-officedocument.drawing+xml"/>
  <Override PartName="/xl/charts/chart299.xml" ContentType="application/vnd.openxmlformats-officedocument.drawingml.chart+xml"/>
  <Override PartName="/xl/drawings/drawing341.xml" ContentType="application/vnd.openxmlformats-officedocument.drawingml.chartshapes+xml"/>
  <Override PartName="/xl/externalLinks/externalLink3.xml" ContentType="application/vnd.openxmlformats-officedocument.spreadsheetml.externalLink+xml"/>
  <Override PartName="/xl/charts/chart47.xml" ContentType="application/vnd.openxmlformats-officedocument.drawingml.chart+xml"/>
  <Override PartName="/xl/drawings/drawing51.xml" ContentType="application/vnd.openxmlformats-officedocument.drawingml.chartshapes+xml"/>
  <Override PartName="/xl/charts/chart94.xml" ContentType="application/vnd.openxmlformats-officedocument.drawingml.chart+xml"/>
  <Override PartName="/xl/drawings/drawing133.xml" ContentType="application/vnd.openxmlformats-officedocument.drawingml.chartshapes+xml"/>
  <Override PartName="/xl/drawings/drawing180.xml" ContentType="application/vnd.openxmlformats-officedocument.drawingml.chartshapes+xml"/>
  <Override PartName="/xl/charts/chart277.xml" ContentType="application/vnd.openxmlformats-officedocument.drawingml.chart+xml"/>
  <Override PartName="/xl/charts/chart340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72.xml" ContentType="application/vnd.openxmlformats-officedocument.drawingml.chart+xml"/>
  <Override PartName="/xl/drawings/drawing111.xml" ContentType="application/vnd.openxmlformats-officedocument.drawingml.chartshapes+xml"/>
  <Override PartName="/xl/charts/chart132.xml" ContentType="application/vnd.openxmlformats-officedocument.drawingml.chart+xml"/>
  <Override PartName="/xl/drawings/drawing209.xml" ContentType="application/vnd.openxmlformats-officedocument.drawingml.chartshapes+xml"/>
  <Override PartName="/xl/drawings/drawing256.xml" ContentType="application/vnd.openxmlformats-officedocument.drawingml.chartshapes+xml"/>
  <Override PartName="/xl/worksheets/sheet38.xml" ContentType="application/vnd.openxmlformats-officedocument.spreadsheetml.worksheet+xml"/>
  <Override PartName="/xl/charts/chart110.xml" ContentType="application/vnd.openxmlformats-officedocument.drawingml.chart+xml"/>
  <Override PartName="/xl/charts/chart208.xml" ContentType="application/vnd.openxmlformats-officedocument.drawingml.chart+xml"/>
  <Override PartName="/xl/drawings/drawing234.xml" ContentType="application/vnd.openxmlformats-officedocument.drawingml.chartshapes+xml"/>
  <Override PartName="/xl/charts/chart255.xml" ContentType="application/vnd.openxmlformats-officedocument.drawingml.chart+xml"/>
  <Override PartName="/xl/drawings/drawing281.xml" ContentType="application/vnd.openxmlformats-officedocument.drawingml.chartshapes+xml"/>
  <Override PartName="/xl/drawings/drawing379.xml" ContentType="application/vnd.openxmlformats-officedocument.drawingml.chartshapes+xml"/>
  <Override PartName="/xl/charts/chart50.xml" ContentType="application/vnd.openxmlformats-officedocument.drawingml.chart+xml"/>
  <Override PartName="/xl/drawings/drawing89.xml" ContentType="application/vnd.openxmlformats-officedocument.drawingml.chartshapes+xml"/>
  <Override PartName="/xl/charts/chart233.xml" ContentType="application/vnd.openxmlformats-officedocument.drawingml.chart+xml"/>
  <Override PartName="/xl/charts/chart280.xml" ContentType="application/vnd.openxmlformats-officedocument.drawingml.chart+xml"/>
  <Override PartName="/xl/charts/chart378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212.xml" ContentType="application/vnd.openxmlformats-officedocument.drawingml.chartshapes+xml"/>
  <Override PartName="/xl/drawings/drawing357.xml" ContentType="application/vnd.openxmlformats-officedocument.drawingml.chartshapes+xml"/>
  <Override PartName="/xl/worksheets/sheet41.xml" ContentType="application/vnd.openxmlformats-officedocument.spreadsheetml.worksheet+xml"/>
  <Override PartName="/xl/drawings/drawing67.xml" ContentType="application/vnd.openxmlformats-officedocument.drawingml.chartshapes+xml"/>
  <Override PartName="/xl/drawings/drawing149.xml" ContentType="application/vnd.openxmlformats-officedocument.drawingml.chartshapes+xml"/>
  <Override PartName="/xl/drawings/drawing196.xml" ContentType="application/vnd.openxmlformats-officedocument.drawingml.chartshapes+xml"/>
  <Override PartName="/xl/charts/chart211.xml" ContentType="application/vnd.openxmlformats-officedocument.drawingml.chart+xml"/>
  <Override PartName="/xl/charts/chart309.xml" ContentType="application/vnd.openxmlformats-officedocument.drawingml.chart+xml"/>
  <Override PartName="/xl/drawings/drawing335.xml" ContentType="application/vnd.openxmlformats-officedocument.drawingml.chartshapes+xml"/>
  <Override PartName="/xl/charts/chart356.xml" ContentType="application/vnd.openxmlformats-officedocument.drawingml.chart+xml"/>
  <Override PartName="/xl/drawings/drawing382.xml" ContentType="application/vnd.openxmlformats-officedocument.drawingml.chartshapes+xml"/>
  <Override PartName="/xl/drawings/drawing45.xml" ContentType="application/vnd.openxmlformats-officedocument.drawingml.chartshapes+xml"/>
  <Override PartName="/xl/charts/chart88.xml" ContentType="application/vnd.openxmlformats-officedocument.drawingml.chart+xml"/>
  <Override PartName="/xl/drawings/drawing92.xml" ContentType="application/vnd.openxmlformats-officedocument.drawingml.chartshapes+xml"/>
  <Override PartName="/xl/drawings/drawing127.xml" ContentType="application/vnd.openxmlformats-officedocument.drawingml.chartshapes+xml"/>
  <Override PartName="/xl/charts/chart148.xml" ContentType="application/vnd.openxmlformats-officedocument.drawingml.chart+xml"/>
  <Override PartName="/xl/drawings/drawing174.xml" ContentType="application/vnd.openxmlformats-officedocument.drawingml.chartshapes+xml"/>
  <Override PartName="/xl/charts/chart195.xml" ContentType="application/vnd.openxmlformats-officedocument.drawingml.chart+xml"/>
  <Override PartName="/xl/charts/chart334.xml" ContentType="application/vnd.openxmlformats-officedocument.drawingml.chart+xml"/>
  <Override PartName="/xl/charts/chart381.xml" ContentType="application/vnd.openxmlformats-officedocument.drawingml.chart+xml"/>
  <Override PartName="/xl/charts/chart126.xml" ContentType="application/vnd.openxmlformats-officedocument.drawingml.chart+xml"/>
  <Override PartName="/xl/charts/chart173.xml" ContentType="application/vnd.openxmlformats-officedocument.drawingml.chart+xml"/>
  <Override PartName="/xl/drawings/drawing297.xml" ContentType="application/vnd.openxmlformats-officedocument.drawingml.chartshapes+xml"/>
  <Override PartName="/xl/drawings/drawing313.xml" ContentType="application/vnd.openxmlformats-officedocument.drawingml.chartshapes+xml"/>
  <Override PartName="/xl/drawings/drawing360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66.xml" ContentType="application/vnd.openxmlformats-officedocument.drawingml.chart+xml"/>
  <Override PartName="/xl/drawings/drawing70.xml" ContentType="application/vnd.openxmlformats-officedocument.drawingml.chartshapes+xml"/>
  <Override PartName="/xl/drawings/drawing105.xml" ContentType="application/vnd.openxmlformats-officedocument.drawingml.chartshapes+xml"/>
  <Override PartName="/xl/drawings/drawing152.xml" ContentType="application/vnd.openxmlformats-officedocument.drawingml.chartshapes+xml"/>
  <Override PartName="/xl/charts/chart249.xml" ContentType="application/vnd.openxmlformats-officedocument.drawingml.chart+xml"/>
  <Override PartName="/xl/charts/chart296.xml" ContentType="application/vnd.openxmlformats-officedocument.drawingml.chart+xml"/>
  <Override PartName="/xl/charts/chart312.xml" ContentType="application/vnd.openxmlformats-officedocument.drawingml.chart+xml"/>
  <Override PartName="/xl/externalLinks/externalLink11.xml" ContentType="application/vnd.openxmlformats-officedocument.spreadsheetml.externalLink+xml"/>
  <Override PartName="/xl/charts/chart44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drawings/drawing130.xml" ContentType="application/vnd.openxmlformats-officedocument.drawingml.chartshapes+xml"/>
  <Override PartName="/xl/charts/chart151.xml" ContentType="application/vnd.openxmlformats-officedocument.drawingml.chart+xml"/>
  <Override PartName="/xl/drawings/drawing228.xml" ContentType="application/vnd.openxmlformats-officedocument.drawingml.chartshapes+xml"/>
  <Override PartName="/xl/drawings/drawing275.xml" ContentType="application/vnd.openxmlformats-officedocument.drawingml.chartshapes+xml"/>
  <Override PartName="/xl/drawings/drawing206.xml" ContentType="application/vnd.openxmlformats-officedocument.drawingml.chartshapes+xml"/>
  <Override PartName="/xl/charts/chart227.xml" ContentType="application/vnd.openxmlformats-officedocument.drawingml.chart+xml"/>
  <Override PartName="/xl/drawings/drawing253.xml" ContentType="application/vnd.openxmlformats-officedocument.drawingml.chartshapes+xml"/>
  <Override PartName="/xl/charts/chart274.xml" ContentType="application/vnd.openxmlformats-officedocument.drawingml.chart+xml"/>
  <Override PartName="/xl/charts/chart22.xml" ContentType="application/vnd.openxmlformats-officedocument.drawingml.chart+xml"/>
  <Override PartName="/xl/charts/chart205.xml" ContentType="application/vnd.openxmlformats-officedocument.drawingml.chart+xml"/>
  <Override PartName="/xl/charts/chart252.xml" ContentType="application/vnd.openxmlformats-officedocument.drawingml.chart+xml"/>
  <Override PartName="/xl/worksheets/sheet35.xml" ContentType="application/vnd.openxmlformats-officedocument.spreadsheetml.worksheet+xml"/>
  <Override PartName="/xl/charts/chart189.xml" ContentType="application/vnd.openxmlformats-officedocument.drawingml.chart+xml"/>
  <Override PartName="/xl/drawings/drawing329.xml" ContentType="application/vnd.openxmlformats-officedocument.drawingml.chartshap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168.xml" ContentType="application/vnd.openxmlformats-officedocument.drawingml.chartshapes+xml"/>
  <Override PartName="/xl/charts/chart230.xml" ContentType="application/vnd.openxmlformats-officedocument.drawingml.chart+xml"/>
  <Override PartName="/xl/drawings/drawing354.xml" ContentType="application/vnd.openxmlformats-officedocument.drawingml.chartshapes+xml"/>
  <Override PartName="/xl/charts/chart375.xml" ContentType="application/vnd.openxmlformats-officedocument.drawingml.chart+xml"/>
  <Override PartName="/xl/drawings/drawing64.xml" ContentType="application/vnd.openxmlformats-officedocument.drawingml.chartshapes+xml"/>
  <Override PartName="/xl/drawings/drawing193.xml" ContentType="application/vnd.openxmlformats-officedocument.drawingml.chartshapes+xml"/>
  <Override PartName="/xl/charts/chart306.xml" ContentType="application/vnd.openxmlformats-officedocument.drawingml.chart+xml"/>
  <Override PartName="/xl/charts/chart145.xml" ContentType="application/vnd.openxmlformats-officedocument.drawingml.chart+xml"/>
  <Override PartName="/xl/drawings/drawing269.xml" ContentType="application/vnd.openxmlformats-officedocument.drawingml.chartshapes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drawings/drawing310.xml" ContentType="application/vnd.openxmlformats-officedocument.drawingml.chartshapes+xml"/>
  <Override PartName="/xl/charts/chart331.xml" ContentType="application/vnd.openxmlformats-officedocument.drawingml.chart+xml"/>
  <Override PartName="/xl/drawings/drawing20.xml" ContentType="application/vnd.openxmlformats-officedocument.drawingml.chartshapes+xml"/>
  <Override PartName="/xl/charts/chart63.xml" ContentType="application/vnd.openxmlformats-officedocument.drawingml.chart+xml"/>
  <Override PartName="/xl/charts/chart170.xml" ContentType="application/vnd.openxmlformats-officedocument.drawingml.chart+xml"/>
  <Override PartName="/xl/drawings/drawing294.xml" ContentType="application/vnd.openxmlformats-officedocument.drawingml.chartshapes+xml"/>
  <Override PartName="/xl/charts/chart101.xml" ContentType="application/vnd.openxmlformats-officedocument.drawingml.chart+xml"/>
  <Override PartName="/xl/drawings/drawing225.xml" ContentType="application/vnd.openxmlformats-officedocument.drawingml.chartshapes+xml"/>
  <Override PartName="/xl/charts/chart246.xml" ContentType="application/vnd.openxmlformats-officedocument.drawingml.chart+xml"/>
  <Override PartName="/xl/charts/chart271.xml" ContentType="application/vnd.openxmlformats-officedocument.drawingml.chart+xml"/>
  <Override PartName="/xl/drawings/drawing250.xml" ContentType="application/vnd.openxmlformats-officedocument.drawingml.chartshapes+xml"/>
  <Override PartName="/xl/charts/chart347.xml" ContentType="application/vnd.openxmlformats-officedocument.drawingml.chart+xml"/>
  <Override PartName="/xl/worksheets/sheet32.xml" ContentType="application/vnd.openxmlformats-officedocument.spreadsheetml.worksheet+xml"/>
  <Override PartName="/xl/charts/chart186.xml" ContentType="application/vnd.openxmlformats-officedocument.drawingml.chart+xml"/>
  <Override PartName="/xl/charts/chart202.xml" ContentType="application/vnd.openxmlformats-officedocument.drawingml.chart+xml"/>
  <Override PartName="/xl/drawings/drawing326.xml" ContentType="application/vnd.openxmlformats-officedocument.drawingml.chartshapes+xml"/>
  <Override PartName="/xl/worksheets/sheet8.xml" ContentType="application/vnd.openxmlformats-officedocument.spreadsheetml.worksheet+xml"/>
  <Override PartName="/xl/drawings/drawing36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/chart372.xml" ContentType="application/vnd.openxmlformats-officedocument.drawingml.chart+xml"/>
  <Override PartName="/xl/charts/chart1.xml" ContentType="application/vnd.openxmlformats-officedocument.drawingml.chart+xml"/>
  <Override PartName="/xl/charts/chart117.xml" ContentType="application/vnd.openxmlformats-officedocument.drawingml.chart+xml"/>
  <Override PartName="/xl/drawings/drawing190.xml" ContentType="application/vnd.openxmlformats-officedocument.drawingml.chartshapes+xml"/>
  <Override PartName="/xl/drawings/drawing351.xml" ContentType="application/vnd.openxmlformats-officedocument.drawingml.chartshapes+xml"/>
  <Override PartName="/xl/drawings/drawing61.xml" ContentType="application/vnd.openxmlformats-officedocument.drawingml.chartshapes+xml"/>
  <Override PartName="/xl/charts/chart142.xml" ContentType="application/vnd.openxmlformats-officedocument.drawingml.chart+xml"/>
  <Override PartName="/xl/charts/chart287.xml" ContentType="application/vnd.openxmlformats-officedocument.drawingml.chart+xml"/>
  <Override PartName="/xl/charts/chart303.xml" ContentType="application/vnd.openxmlformats-officedocument.drawingml.chart+xml"/>
  <Override PartName="/xl/charts/chart35.xml" ContentType="application/vnd.openxmlformats-officedocument.drawingml.chart+xml"/>
  <Override PartName="/xl/drawings/drawing121.xml" ContentType="application/vnd.openxmlformats-officedocument.drawingml.chartshapes+xml"/>
  <Override PartName="/xl/drawings/drawing266.xml" ContentType="application/vnd.openxmlformats-officedocument.drawingml.chartshapes+xml"/>
  <Override PartName="/xl/calcChain.xml" ContentType="application/vnd.openxmlformats-officedocument.spreadsheetml.calcChain+xml"/>
  <Override PartName="/xl/worksheets/sheet48.xml" ContentType="application/vnd.openxmlformats-officedocument.spreadsheetml.worksheet+xml"/>
  <Override PartName="/xl/charts/chart218.xml" ContentType="application/vnd.openxmlformats-officedocument.drawingml.chart+xml"/>
  <Override PartName="/xl/drawings/drawing291.xml" ContentType="application/vnd.openxmlformats-officedocument.drawingml.chartshapes+xml"/>
  <Override PartName="/xl/charts/chart60.xml" ContentType="application/vnd.openxmlformats-officedocument.drawingml.chart+xml"/>
  <Override PartName="/xl/charts/chart243.xml" ContentType="application/vnd.openxmlformats-officedocument.drawingml.chart+xml"/>
  <Override PartName="/xl/drawings/drawing367.xml" ContentType="application/vnd.openxmlformats-officedocument.drawingml.chartshapes+xml"/>
  <Override PartName="/xl/charts/chart38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1525" windowHeight="8670" tabRatio="949"/>
  </bookViews>
  <sheets>
    <sheet name="目录" sheetId="1" r:id="rId1"/>
    <sheet name="1+" sheetId="2" r:id="rId2"/>
    <sheet name="2+" sheetId="3" r:id="rId3"/>
    <sheet name="3+" sheetId="50" r:id="rId4"/>
    <sheet name="4+" sheetId="12" r:id="rId5"/>
    <sheet name="5+" sheetId="11" r:id="rId6"/>
    <sheet name="6+" sheetId="10" r:id="rId7"/>
    <sheet name="7+" sheetId="9" r:id="rId8"/>
    <sheet name="8" sheetId="56" r:id="rId9"/>
    <sheet name="9+" sheetId="57" r:id="rId10"/>
    <sheet name="10+" sheetId="58" r:id="rId11"/>
    <sheet name="11+" sheetId="59" r:id="rId12"/>
    <sheet name="12+" sheetId="51" r:id="rId13"/>
    <sheet name="13+" sheetId="49" r:id="rId14"/>
    <sheet name="14+" sheetId="8" r:id="rId15"/>
    <sheet name="15+" sheetId="7" r:id="rId16"/>
    <sheet name="16+" sheetId="6" r:id="rId17"/>
    <sheet name="17+" sheetId="34" r:id="rId18"/>
    <sheet name="18+" sheetId="52" r:id="rId19"/>
    <sheet name="19+" sheetId="4" r:id="rId20"/>
    <sheet name="20+" sheetId="16" r:id="rId21"/>
    <sheet name="21+" sheetId="60" r:id="rId22"/>
    <sheet name="22+" sheetId="15" r:id="rId23"/>
    <sheet name="23+" sheetId="61" r:id="rId24"/>
    <sheet name="24+" sheetId="14" r:id="rId25"/>
    <sheet name="25+" sheetId="37" r:id="rId26"/>
    <sheet name="26+" sheetId="53" r:id="rId27"/>
    <sheet name="27+" sheetId="62" r:id="rId28"/>
    <sheet name="28+" sheetId="13" r:id="rId29"/>
    <sheet name="29+" sheetId="63" r:id="rId30"/>
    <sheet name="30+" sheetId="54" r:id="rId31"/>
    <sheet name="31+" sheetId="38" r:id="rId32"/>
    <sheet name="32+" sheetId="20" r:id="rId33"/>
    <sheet name="33+" sheetId="18" r:id="rId34"/>
    <sheet name="34+" sheetId="42" r:id="rId35"/>
    <sheet name="35+" sheetId="70" r:id="rId36"/>
    <sheet name="36+" sheetId="64" r:id="rId37"/>
    <sheet name="37+" sheetId="66" r:id="rId38"/>
    <sheet name="38+" sheetId="65" r:id="rId39"/>
    <sheet name="39+" sheetId="32" r:id="rId40"/>
    <sheet name="40+" sheetId="43" r:id="rId41"/>
    <sheet name="41+" sheetId="40" r:id="rId42"/>
    <sheet name="43+" sheetId="36" r:id="rId43"/>
    <sheet name="44+" sheetId="26" r:id="rId44"/>
    <sheet name="45+" sheetId="24" r:id="rId45"/>
    <sheet name="46+" sheetId="23" r:id="rId46"/>
    <sheet name="47+" sheetId="22" r:id="rId47"/>
    <sheet name="48+" sheetId="67" r:id="rId48"/>
    <sheet name="49+" sheetId="68" r:id="rId49"/>
    <sheet name="50+" sheetId="69" r:id="rId50"/>
    <sheet name="51+" sheetId="29" r:id="rId51"/>
    <sheet name="52+" sheetId="71" r:id="rId52"/>
    <sheet name="53+" sheetId="72" r:id="rId53"/>
    <sheet name="图" sheetId="48" r:id="rId54"/>
  </sheets>
  <externalReferences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Fill" localSheetId="47" hidden="1">[1]eqpmad2!#REF!</definedName>
    <definedName name="_Fill" localSheetId="48" hidden="1">[1]eqpmad2!#REF!</definedName>
    <definedName name="_Fill" hidden="1">[1]eqpmad2!#REF!</definedName>
    <definedName name="_PA7" localSheetId="47">'[2]SW-TEO'!#REF!</definedName>
    <definedName name="_PA7" localSheetId="48">'[2]SW-TEO'!#REF!</definedName>
    <definedName name="_PA7">'[2]SW-TEO'!#REF!</definedName>
    <definedName name="_PA8" localSheetId="47">'[2]SW-TEO'!#REF!</definedName>
    <definedName name="_PA8" localSheetId="48">'[2]SW-TEO'!#REF!</definedName>
    <definedName name="_PA8">'[2]SW-TEO'!#REF!</definedName>
    <definedName name="_PD1" localSheetId="47">'[2]SW-TEO'!#REF!</definedName>
    <definedName name="_PD1" localSheetId="48">'[2]SW-TEO'!#REF!</definedName>
    <definedName name="_PD1">'[2]SW-TEO'!#REF!</definedName>
    <definedName name="_PE12" localSheetId="47">'[2]SW-TEO'!#REF!</definedName>
    <definedName name="_PE12" localSheetId="48">'[2]SW-TEO'!#REF!</definedName>
    <definedName name="_PE12">'[2]SW-TEO'!#REF!</definedName>
    <definedName name="_PE13" localSheetId="47">'[2]SW-TEO'!#REF!</definedName>
    <definedName name="_PE13" localSheetId="48">'[2]SW-TEO'!#REF!</definedName>
    <definedName name="_PE13">'[2]SW-TEO'!#REF!</definedName>
    <definedName name="_PE6" localSheetId="47">'[2]SW-TEO'!#REF!</definedName>
    <definedName name="_PE6" localSheetId="48">'[2]SW-TEO'!#REF!</definedName>
    <definedName name="_PE6">'[2]SW-TEO'!#REF!</definedName>
    <definedName name="_PE7" localSheetId="47">'[2]SW-TEO'!#REF!</definedName>
    <definedName name="_PE7" localSheetId="48">'[2]SW-TEO'!#REF!</definedName>
    <definedName name="_PE7">'[2]SW-TEO'!#REF!</definedName>
    <definedName name="_PE8" localSheetId="47">'[2]SW-TEO'!#REF!</definedName>
    <definedName name="_PE8" localSheetId="48">'[2]SW-TEO'!#REF!</definedName>
    <definedName name="_PE8">'[2]SW-TEO'!#REF!</definedName>
    <definedName name="_PE9" localSheetId="47">'[2]SW-TEO'!#REF!</definedName>
    <definedName name="_PE9" localSheetId="48">'[2]SW-TEO'!#REF!</definedName>
    <definedName name="_PE9">'[2]SW-TEO'!#REF!</definedName>
    <definedName name="_PH1" localSheetId="47">'[2]SW-TEO'!#REF!</definedName>
    <definedName name="_PH1" localSheetId="48">'[2]SW-TEO'!#REF!</definedName>
    <definedName name="_PH1">'[2]SW-TEO'!#REF!</definedName>
    <definedName name="_PI1" localSheetId="47">'[2]SW-TEO'!#REF!</definedName>
    <definedName name="_PI1" localSheetId="48">'[2]SW-TEO'!#REF!</definedName>
    <definedName name="_PI1">'[2]SW-TEO'!#REF!</definedName>
    <definedName name="_PK1" localSheetId="47">'[2]SW-TEO'!#REF!</definedName>
    <definedName name="_PK1" localSheetId="48">'[2]SW-TEO'!#REF!</definedName>
    <definedName name="_PK1">'[2]SW-TEO'!#REF!</definedName>
    <definedName name="_PK3" localSheetId="47">'[2]SW-TEO'!#REF!</definedName>
    <definedName name="_PK3" localSheetId="48">'[2]SW-TEO'!#REF!</definedName>
    <definedName name="_PK3">'[2]SW-TEO'!#REF!</definedName>
    <definedName name="aiu_bottom" localSheetId="47">'[3]Financ. Overview'!#REF!</definedName>
    <definedName name="aiu_bottom" localSheetId="48">'[3]Financ. Overview'!#REF!</definedName>
    <definedName name="aiu_bottom">'[3]Financ. Overview'!#REF!</definedName>
    <definedName name="FRC">[4]Main!$C$9</definedName>
    <definedName name="hostfee">'[3]Financ. Overview'!$H$12</definedName>
    <definedName name="hraiu_bottom" localSheetId="47">'[3]Financ. Overview'!#REF!</definedName>
    <definedName name="hraiu_bottom" localSheetId="48">'[3]Financ. Overview'!#REF!</definedName>
    <definedName name="hraiu_bottom">'[3]Financ. Overview'!#REF!</definedName>
    <definedName name="hvac" localSheetId="47">'[3]Financ. Overview'!#REF!</definedName>
    <definedName name="hvac" localSheetId="48">'[3]Financ. Overview'!#REF!</definedName>
    <definedName name="hvac">'[3]Financ. Overview'!#REF!</definedName>
    <definedName name="HWSheet">1</definedName>
    <definedName name="Module.Prix_SMC">[0]!Module.Prix_SMC</definedName>
    <definedName name="OS" localSheetId="47">[5]Open!#REF!</definedName>
    <definedName name="OS" localSheetId="48">[5]Open!#REF!</definedName>
    <definedName name="OS">[5]Open!#REF!</definedName>
    <definedName name="pr_toolbox">[3]Toolbox!$A$3:$I$80</definedName>
    <definedName name="Prix_SMC">[0]!Prix_SMC</definedName>
    <definedName name="s_c_list">[6]Toolbox!$A$7:$H$969</definedName>
    <definedName name="SCG" localSheetId="47">'[7]G.1R-Shou COP Gf'!#REF!</definedName>
    <definedName name="SCG" localSheetId="48">'[7]G.1R-Shou COP Gf'!#REF!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 localSheetId="47">'[3]Financ. Overview'!#REF!</definedName>
    <definedName name="Z32_Cost_red" localSheetId="48">'[3]Financ. Overview'!#REF!</definedName>
    <definedName name="Z32_Cost_red">'[3]Financ. Overview'!#REF!</definedName>
  </definedNames>
  <calcPr calcId="124519"/>
  <fileRecoveryPr repairLoad="1"/>
</workbook>
</file>

<file path=xl/calcChain.xml><?xml version="1.0" encoding="utf-8"?>
<calcChain xmlns="http://schemas.openxmlformats.org/spreadsheetml/2006/main">
  <c r="E36" i="68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E6"/>
  <c r="C6"/>
  <c r="E36" i="67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E6"/>
  <c r="C6"/>
  <c r="E36" i="22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E6"/>
  <c r="C6"/>
</calcChain>
</file>

<file path=xl/sharedStrings.xml><?xml version="1.0" encoding="utf-8"?>
<sst xmlns="http://schemas.openxmlformats.org/spreadsheetml/2006/main" count="1753" uniqueCount="901">
  <si>
    <t>返回</t>
  </si>
  <si>
    <t xml:space="preserve"> 增长速度(%)</t>
  </si>
  <si>
    <t>二、规模以上工业增加值</t>
  </si>
  <si>
    <t>—</t>
  </si>
  <si>
    <t xml:space="preserve">     #工业用电量</t>
  </si>
  <si>
    <t>四、固定资产投资</t>
  </si>
  <si>
    <t>五、社会消费品零售总额</t>
  </si>
  <si>
    <r>
      <t xml:space="preserve">     #进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口</t>
    </r>
  </si>
  <si>
    <t xml:space="preserve">      出  口</t>
  </si>
  <si>
    <t>八、财政总收入</t>
  </si>
  <si>
    <t xml:space="preserve">   #地方一般公共预算收入</t>
  </si>
  <si>
    <t>九、月末金融机构存款余额</t>
  </si>
  <si>
    <t xml:space="preserve">    月末金融机构贷款余额</t>
  </si>
  <si>
    <t xml:space="preserve">    工业生产者出厂价格总指数</t>
  </si>
  <si>
    <t>注：1.湖北省生产总值（GDP）为季度核算。</t>
  </si>
  <si>
    <t xml:space="preserve">   2.根据国家统计局报表制度，规模以上工业增加值为年主营业务收入在2000万元以上的工业企业数据。</t>
  </si>
  <si>
    <t xml:space="preserve">   3.按国家统计制度规定，规模以上工业增加值总量不公布。</t>
  </si>
  <si>
    <t>4、按国家统计制度规定，2015年起进出口总额，改为人民币单位计算。</t>
  </si>
  <si>
    <t xml:space="preserve"> </t>
  </si>
  <si>
    <t xml:space="preserve">  第一产业</t>
  </si>
  <si>
    <t xml:space="preserve">  第二产业</t>
  </si>
  <si>
    <t xml:space="preserve">  第三产业</t>
  </si>
  <si>
    <t>总计</t>
  </si>
  <si>
    <t xml:space="preserve">  工业产销率</t>
  </si>
  <si>
    <t xml:space="preserve">  工业销售产值（亿元）</t>
  </si>
  <si>
    <t xml:space="preserve">  工业产销率（%）</t>
  </si>
  <si>
    <t>增长速度（%）</t>
  </si>
  <si>
    <t xml:space="preserve">     #出口交货值</t>
  </si>
  <si>
    <t>主要工业产品产量</t>
  </si>
  <si>
    <t>布（亿米）</t>
  </si>
  <si>
    <t>水泥（万吨）</t>
  </si>
  <si>
    <t>平板玻璃（万重量箱）</t>
  </si>
  <si>
    <t>汽车（万辆）</t>
  </si>
  <si>
    <t>绝对量</t>
  </si>
  <si>
    <t xml:space="preserve">一、固定资产投资（亿元）  </t>
  </si>
  <si>
    <t>各行业固定资产投资</t>
  </si>
  <si>
    <r>
      <t>增长速度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%)</t>
    </r>
  </si>
  <si>
    <t xml:space="preserve">    全省总计</t>
  </si>
  <si>
    <t>农林牧渔业</t>
  </si>
  <si>
    <t>采矿业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</si>
  <si>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</si>
  <si>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</si>
  <si>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</si>
  <si>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</si>
  <si>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</si>
  <si>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</si>
  <si>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</si>
  <si>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</si>
  <si>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</si>
  <si>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</si>
  <si>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</si>
  <si>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</si>
  <si>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</si>
  <si>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</si>
  <si>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</si>
  <si>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</si>
  <si>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</si>
  <si>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</si>
  <si>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商品房建设与销售</t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</si>
  <si>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</si>
  <si>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</si>
  <si>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</si>
  <si>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</si>
  <si>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</si>
  <si>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</si>
  <si>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</si>
  <si>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</si>
  <si>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</si>
  <si>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绝对量（亿元）</t>
  </si>
  <si>
    <t xml:space="preserve"> 对外经济</t>
  </si>
  <si>
    <t>一、进出口总额(亿元)</t>
  </si>
  <si>
    <r>
      <t xml:space="preserve">     进</t>
    </r>
    <r>
      <rPr>
        <sz val="9"/>
        <rFont val="Times New Roman"/>
        <family val="1"/>
      </rPr>
      <t xml:space="preserve">   </t>
    </r>
    <r>
      <rPr>
        <sz val="9"/>
        <rFont val="宋体"/>
        <family val="3"/>
        <charset val="134"/>
      </rPr>
      <t>口</t>
    </r>
  </si>
  <si>
    <t xml:space="preserve">     出  口</t>
  </si>
  <si>
    <t xml:space="preserve">  增长速度（%）</t>
  </si>
  <si>
    <t xml:space="preserve">     进出口总额        </t>
  </si>
  <si>
    <r>
      <t xml:space="preserve">      </t>
    </r>
    <r>
      <rPr>
        <sz val="9"/>
        <rFont val="宋体"/>
        <family val="3"/>
        <charset val="134"/>
      </rPr>
      <t>进</t>
    </r>
    <r>
      <rPr>
        <sz val="9"/>
        <rFont val="Times New Roman"/>
        <family val="1"/>
      </rPr>
      <t xml:space="preserve">    </t>
    </r>
    <r>
      <rPr>
        <sz val="9"/>
        <rFont val="宋体"/>
        <family val="3"/>
        <charset val="134"/>
      </rPr>
      <t>口</t>
    </r>
  </si>
  <si>
    <t xml:space="preserve">      出  口       </t>
  </si>
  <si>
    <r>
      <t>二、外商直接投资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亿美元</t>
    </r>
    <r>
      <rPr>
        <b/>
        <sz val="10"/>
        <rFont val="Times New Roman"/>
        <family val="1"/>
      </rPr>
      <t>)</t>
    </r>
    <r>
      <rPr>
        <b/>
        <sz val="10"/>
        <rFont val="宋体"/>
        <family val="3"/>
        <charset val="134"/>
      </rPr>
      <t xml:space="preserve">    </t>
    </r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</si>
  <si>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</si>
  <si>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</si>
  <si>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</si>
  <si>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本期余额（亿元）</t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</si>
  <si>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</si>
  <si>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</si>
  <si>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</si>
  <si>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</si>
  <si>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</si>
  <si>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</si>
  <si>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</si>
  <si>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</si>
  <si>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</si>
  <si>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</si>
  <si>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</si>
  <si>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</si>
  <si>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</si>
  <si>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</si>
  <si>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注：由于存贷款口径发生变化，存贷款余额与上年不可比。</t>
  </si>
  <si>
    <t>市场主体发展情况</t>
  </si>
  <si>
    <t>单  位</t>
  </si>
  <si>
    <r>
      <t>一、内资企业</t>
    </r>
    <r>
      <rPr>
        <b/>
        <sz val="10"/>
        <rFont val="Times New Roman"/>
        <family val="1"/>
      </rPr>
      <t xml:space="preserve">                        </t>
    </r>
  </si>
  <si>
    <t xml:space="preserve">    企业总数*</t>
  </si>
  <si>
    <t>万户</t>
  </si>
  <si>
    <t xml:space="preserve">    注册资本（金）总数*</t>
  </si>
  <si>
    <t>亿元</t>
  </si>
  <si>
    <t xml:space="preserve">    新登记数</t>
  </si>
  <si>
    <r>
      <t xml:space="preserve">         </t>
    </r>
    <r>
      <rPr>
        <sz val="10"/>
        <rFont val="宋体"/>
        <family val="3"/>
        <charset val="134"/>
      </rPr>
      <t>新登记注册资本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金）数</t>
    </r>
  </si>
  <si>
    <t>二、外商投资企业</t>
  </si>
  <si>
    <t xml:space="preserve">    注册资本总数*</t>
  </si>
  <si>
    <t>亿美元</t>
  </si>
  <si>
    <t>户</t>
  </si>
  <si>
    <r>
      <t xml:space="preserve">         </t>
    </r>
    <r>
      <rPr>
        <sz val="10"/>
        <rFont val="宋体"/>
        <family val="3"/>
        <charset val="134"/>
      </rPr>
      <t>新登记注册资本</t>
    </r>
    <r>
      <rPr>
        <sz val="10"/>
        <rFont val="宋体"/>
        <family val="3"/>
        <charset val="134"/>
      </rPr>
      <t>数</t>
    </r>
  </si>
  <si>
    <t>三、私营企业</t>
  </si>
  <si>
    <r>
      <t>四、个体工商户</t>
    </r>
    <r>
      <rPr>
        <b/>
        <sz val="10"/>
        <rFont val="Times New Roman"/>
        <family val="1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</si>
  <si>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</si>
  <si>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</si>
  <si>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</si>
  <si>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</si>
  <si>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</si>
  <si>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</si>
  <si>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</si>
  <si>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t>注：</t>
    </r>
    <r>
      <rPr>
        <sz val="11"/>
        <rFont val="宋体"/>
        <family val="3"/>
        <charset val="134"/>
      </rPr>
      <t>本表中时期数均与去年同期相比，时点数（</t>
    </r>
    <r>
      <rPr>
        <sz val="11"/>
        <rFont val="Arial"/>
        <family val="2"/>
      </rPr>
      <t>*</t>
    </r>
    <r>
      <rPr>
        <sz val="11"/>
        <rFont val="宋体"/>
        <family val="3"/>
        <charset val="134"/>
      </rPr>
      <t>）均与上年底相比。</t>
    </r>
  </si>
  <si>
    <t>（以上年同期为100）</t>
  </si>
  <si>
    <t>居民消费价格总指数</t>
  </si>
  <si>
    <t>一、食品烟酒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</si>
  <si>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</si>
  <si>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</si>
  <si>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</si>
  <si>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</si>
  <si>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</si>
  <si>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</si>
  <si>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</si>
  <si>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</si>
  <si>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</si>
  <si>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工业生产者出厂价格总指数</t>
  </si>
  <si>
    <t>工业生产者购进价格总指数</t>
  </si>
  <si>
    <t>居民生活</t>
  </si>
  <si>
    <r>
      <t>增长速度（</t>
    </r>
    <r>
      <rPr>
        <b/>
        <sz val="9"/>
        <rFont val="Times New Roman"/>
        <family val="1"/>
      </rPr>
      <t>%</t>
    </r>
    <r>
      <rPr>
        <b/>
        <sz val="9"/>
        <rFont val="宋体"/>
        <family val="3"/>
        <charset val="134"/>
      </rPr>
      <t>）</t>
    </r>
  </si>
  <si>
    <r>
      <t xml:space="preserve">  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城镇常住居民人均可支配收入（元）</t>
    </r>
  </si>
  <si>
    <t xml:space="preserve">    农村常住居民人均可支配收入（元）</t>
  </si>
  <si>
    <t>注:“居民生活”为季度数。</t>
  </si>
  <si>
    <t xml:space="preserve">    全          省</t>
  </si>
  <si>
    <t xml:space="preserve">       黄石市    </t>
  </si>
  <si>
    <t xml:space="preserve">       十堰市</t>
  </si>
  <si>
    <t xml:space="preserve">       宜昌市</t>
  </si>
  <si>
    <t xml:space="preserve">       襄阳市</t>
  </si>
  <si>
    <t xml:space="preserve">       鄂州市</t>
  </si>
  <si>
    <t xml:space="preserve">       荆门市</t>
  </si>
  <si>
    <t xml:space="preserve">       孝感市</t>
  </si>
  <si>
    <t xml:space="preserve">       荆州市</t>
  </si>
  <si>
    <t xml:space="preserve">       黄冈市</t>
  </si>
  <si>
    <t xml:space="preserve">       咸宁市</t>
  </si>
  <si>
    <t xml:space="preserve">       随州市</t>
  </si>
  <si>
    <t xml:space="preserve">      恩施自治州</t>
  </si>
  <si>
    <t xml:space="preserve">      仙桃市</t>
  </si>
  <si>
    <t xml:space="preserve">      潜江市</t>
  </si>
  <si>
    <t xml:space="preserve">      天门市</t>
  </si>
  <si>
    <t xml:space="preserve">     神农架林区</t>
  </si>
  <si>
    <t>市、州工业用电量</t>
  </si>
  <si>
    <t xml:space="preserve"> 全    省</t>
  </si>
  <si>
    <t xml:space="preserve">    黄石市    </t>
  </si>
  <si>
    <t xml:space="preserve">    十堰市</t>
  </si>
  <si>
    <t xml:space="preserve">    宜昌市</t>
  </si>
  <si>
    <t xml:space="preserve">    襄阳市</t>
  </si>
  <si>
    <t xml:space="preserve">    鄂州市</t>
  </si>
  <si>
    <t xml:space="preserve">    荆门市</t>
  </si>
  <si>
    <t xml:space="preserve">    孝感市</t>
  </si>
  <si>
    <t xml:space="preserve">    荆州市</t>
  </si>
  <si>
    <t xml:space="preserve">    黄冈市</t>
  </si>
  <si>
    <t xml:space="preserve">    咸宁市</t>
  </si>
  <si>
    <t xml:space="preserve">    随州市</t>
  </si>
  <si>
    <t xml:space="preserve">    恩施自治州</t>
  </si>
  <si>
    <t xml:space="preserve">    仙桃市</t>
  </si>
  <si>
    <t xml:space="preserve">    潜江市</t>
  </si>
  <si>
    <t xml:space="preserve">    天门市</t>
  </si>
  <si>
    <t xml:space="preserve">   神农架林区</t>
  </si>
  <si>
    <t xml:space="preserve">     </t>
  </si>
  <si>
    <t xml:space="preserve"> 市、 州固定资产投资</t>
  </si>
  <si>
    <t xml:space="preserve"> 全   省</t>
  </si>
  <si>
    <t>十堰市</t>
  </si>
  <si>
    <t xml:space="preserve"> 宜昌市</t>
  </si>
  <si>
    <t xml:space="preserve"> 襄阳市</t>
  </si>
  <si>
    <t xml:space="preserve"> 鄂州市</t>
  </si>
  <si>
    <t xml:space="preserve"> 荆门市</t>
  </si>
  <si>
    <t xml:space="preserve"> 孝感市</t>
  </si>
  <si>
    <t xml:space="preserve"> 荆州市</t>
  </si>
  <si>
    <t xml:space="preserve"> 黄冈市</t>
  </si>
  <si>
    <t xml:space="preserve"> 咸宁市</t>
  </si>
  <si>
    <t xml:space="preserve"> 随州市</t>
  </si>
  <si>
    <t>恩施自治州</t>
  </si>
  <si>
    <t xml:space="preserve"> 仙桃市</t>
  </si>
  <si>
    <t xml:space="preserve"> 潜江市</t>
  </si>
  <si>
    <t xml:space="preserve"> 天门市</t>
  </si>
  <si>
    <t xml:space="preserve"> 神农架林区</t>
  </si>
  <si>
    <t>注：市、州固定资产投资不含农户投资。</t>
  </si>
  <si>
    <t>市、州社会消费品零售总额</t>
  </si>
  <si>
    <r>
      <t xml:space="preserve">    </t>
    </r>
    <r>
      <rPr>
        <b/>
        <sz val="10"/>
        <rFont val="宋体"/>
        <family val="3"/>
        <charset val="134"/>
      </rPr>
      <t>全</t>
    </r>
    <r>
      <rPr>
        <b/>
        <sz val="10"/>
        <rFont val="Times New Roman"/>
        <family val="1"/>
      </rPr>
      <t xml:space="preserve">          </t>
    </r>
    <r>
      <rPr>
        <b/>
        <sz val="10"/>
        <rFont val="宋体"/>
        <family val="3"/>
        <charset val="134"/>
      </rPr>
      <t>省</t>
    </r>
  </si>
  <si>
    <r>
      <t xml:space="preserve">       </t>
    </r>
    <r>
      <rPr>
        <sz val="9"/>
        <rFont val="宋体"/>
        <family val="3"/>
        <charset val="134"/>
      </rPr>
      <t>黄石市</t>
    </r>
    <r>
      <rPr>
        <sz val="9"/>
        <rFont val="Times New Roman"/>
        <family val="1"/>
      </rPr>
      <t xml:space="preserve">    </t>
    </r>
  </si>
  <si>
    <r>
      <t xml:space="preserve">       </t>
    </r>
    <r>
      <rPr>
        <sz val="9"/>
        <rFont val="宋体"/>
        <family val="3"/>
        <charset val="134"/>
      </rPr>
      <t>十堰市</t>
    </r>
  </si>
  <si>
    <r>
      <t xml:space="preserve">       </t>
    </r>
    <r>
      <rPr>
        <sz val="9"/>
        <rFont val="宋体"/>
        <family val="3"/>
        <charset val="134"/>
      </rPr>
      <t>宜昌市</t>
    </r>
  </si>
  <si>
    <r>
      <t xml:space="preserve">       </t>
    </r>
    <r>
      <rPr>
        <sz val="10"/>
        <rFont val="宋体"/>
        <family val="3"/>
        <charset val="134"/>
      </rPr>
      <t>襄阳市</t>
    </r>
  </si>
  <si>
    <r>
      <t xml:space="preserve">       </t>
    </r>
    <r>
      <rPr>
        <sz val="9"/>
        <rFont val="宋体"/>
        <family val="3"/>
        <charset val="134"/>
      </rPr>
      <t>鄂州市</t>
    </r>
  </si>
  <si>
    <r>
      <t xml:space="preserve">       </t>
    </r>
    <r>
      <rPr>
        <sz val="9"/>
        <rFont val="宋体"/>
        <family val="3"/>
        <charset val="134"/>
      </rPr>
      <t>荆门市</t>
    </r>
  </si>
  <si>
    <r>
      <t xml:space="preserve">       </t>
    </r>
    <r>
      <rPr>
        <sz val="9"/>
        <rFont val="宋体"/>
        <family val="3"/>
        <charset val="134"/>
      </rPr>
      <t>孝感市</t>
    </r>
  </si>
  <si>
    <r>
      <t xml:space="preserve">       </t>
    </r>
    <r>
      <rPr>
        <sz val="9"/>
        <rFont val="宋体"/>
        <family val="3"/>
        <charset val="134"/>
      </rPr>
      <t>荆州市</t>
    </r>
  </si>
  <si>
    <r>
      <t xml:space="preserve">       </t>
    </r>
    <r>
      <rPr>
        <sz val="9"/>
        <rFont val="宋体"/>
        <family val="3"/>
        <charset val="134"/>
      </rPr>
      <t>黄冈市</t>
    </r>
  </si>
  <si>
    <r>
      <t xml:space="preserve">       </t>
    </r>
    <r>
      <rPr>
        <sz val="9"/>
        <rFont val="宋体"/>
        <family val="3"/>
        <charset val="134"/>
      </rPr>
      <t>咸宁市</t>
    </r>
  </si>
  <si>
    <r>
      <t xml:space="preserve">       </t>
    </r>
    <r>
      <rPr>
        <sz val="9"/>
        <rFont val="宋体"/>
        <family val="3"/>
        <charset val="134"/>
      </rPr>
      <t>随州市</t>
    </r>
  </si>
  <si>
    <r>
      <t xml:space="preserve">      </t>
    </r>
    <r>
      <rPr>
        <sz val="9"/>
        <rFont val="宋体"/>
        <family val="3"/>
        <charset val="134"/>
      </rPr>
      <t>恩施自治州</t>
    </r>
  </si>
  <si>
    <r>
      <t xml:space="preserve">      </t>
    </r>
    <r>
      <rPr>
        <sz val="9"/>
        <rFont val="宋体"/>
        <family val="3"/>
        <charset val="134"/>
      </rPr>
      <t>仙桃市</t>
    </r>
  </si>
  <si>
    <r>
      <t xml:space="preserve">      </t>
    </r>
    <r>
      <rPr>
        <sz val="9"/>
        <rFont val="宋体"/>
        <family val="3"/>
        <charset val="134"/>
      </rPr>
      <t>潜江市</t>
    </r>
  </si>
  <si>
    <r>
      <t xml:space="preserve">      </t>
    </r>
    <r>
      <rPr>
        <sz val="9"/>
        <rFont val="宋体"/>
        <family val="3"/>
        <charset val="134"/>
      </rPr>
      <t>天门市</t>
    </r>
  </si>
  <si>
    <r>
      <t xml:space="preserve">     </t>
    </r>
    <r>
      <rPr>
        <sz val="9"/>
        <rFont val="宋体"/>
        <family val="3"/>
        <charset val="134"/>
      </rPr>
      <t>神农架林区</t>
    </r>
  </si>
  <si>
    <t>市、州实际外商直接投资额</t>
  </si>
  <si>
    <t xml:space="preserve">            市、州财政总收入</t>
  </si>
  <si>
    <r>
      <t xml:space="preserve">       </t>
    </r>
    <r>
      <rPr>
        <sz val="14"/>
        <rFont val="宋体"/>
        <family val="3"/>
        <charset val="134"/>
      </rPr>
      <t>黄石市</t>
    </r>
    <r>
      <rPr>
        <sz val="14"/>
        <rFont val="Times New Roman"/>
        <family val="1"/>
      </rPr>
      <t xml:space="preserve">    </t>
    </r>
  </si>
  <si>
    <r>
      <t xml:space="preserve">       </t>
    </r>
    <r>
      <rPr>
        <sz val="14"/>
        <rFont val="宋体"/>
        <family val="3"/>
        <charset val="134"/>
      </rPr>
      <t>十堰市</t>
    </r>
  </si>
  <si>
    <r>
      <t xml:space="preserve">       </t>
    </r>
    <r>
      <rPr>
        <sz val="14"/>
        <rFont val="宋体"/>
        <family val="3"/>
        <charset val="134"/>
      </rPr>
      <t>宜昌市</t>
    </r>
  </si>
  <si>
    <r>
      <t xml:space="preserve">       </t>
    </r>
    <r>
      <rPr>
        <sz val="14"/>
        <rFont val="宋体"/>
        <family val="3"/>
        <charset val="134"/>
      </rPr>
      <t>襄阳市</t>
    </r>
  </si>
  <si>
    <r>
      <t xml:space="preserve">       </t>
    </r>
    <r>
      <rPr>
        <sz val="14"/>
        <rFont val="宋体"/>
        <family val="3"/>
        <charset val="134"/>
      </rPr>
      <t>鄂州市</t>
    </r>
  </si>
  <si>
    <r>
      <t xml:space="preserve">       </t>
    </r>
    <r>
      <rPr>
        <sz val="14"/>
        <rFont val="宋体"/>
        <family val="3"/>
        <charset val="134"/>
      </rPr>
      <t>荆门市</t>
    </r>
  </si>
  <si>
    <r>
      <t xml:space="preserve">       </t>
    </r>
    <r>
      <rPr>
        <sz val="14"/>
        <rFont val="宋体"/>
        <family val="3"/>
        <charset val="134"/>
      </rPr>
      <t>孝感市</t>
    </r>
  </si>
  <si>
    <r>
      <t xml:space="preserve">       </t>
    </r>
    <r>
      <rPr>
        <sz val="14"/>
        <rFont val="宋体"/>
        <family val="3"/>
        <charset val="134"/>
      </rPr>
      <t>荆州市</t>
    </r>
  </si>
  <si>
    <r>
      <t xml:space="preserve">       </t>
    </r>
    <r>
      <rPr>
        <sz val="14"/>
        <rFont val="宋体"/>
        <family val="3"/>
        <charset val="134"/>
      </rPr>
      <t>黄冈市</t>
    </r>
  </si>
  <si>
    <r>
      <t xml:space="preserve">       </t>
    </r>
    <r>
      <rPr>
        <sz val="14"/>
        <rFont val="宋体"/>
        <family val="3"/>
        <charset val="134"/>
      </rPr>
      <t>咸宁市</t>
    </r>
  </si>
  <si>
    <r>
      <t xml:space="preserve">       </t>
    </r>
    <r>
      <rPr>
        <sz val="14"/>
        <rFont val="宋体"/>
        <family val="3"/>
        <charset val="134"/>
      </rPr>
      <t>随州市</t>
    </r>
  </si>
  <si>
    <r>
      <t xml:space="preserve">      </t>
    </r>
    <r>
      <rPr>
        <sz val="14"/>
        <rFont val="宋体"/>
        <family val="3"/>
        <charset val="134"/>
      </rPr>
      <t>恩施自治州</t>
    </r>
  </si>
  <si>
    <r>
      <t xml:space="preserve">      </t>
    </r>
    <r>
      <rPr>
        <sz val="14"/>
        <rFont val="宋体"/>
        <family val="3"/>
        <charset val="134"/>
      </rPr>
      <t>仙桃市</t>
    </r>
  </si>
  <si>
    <r>
      <t xml:space="preserve">      </t>
    </r>
    <r>
      <rPr>
        <sz val="14"/>
        <rFont val="宋体"/>
        <family val="3"/>
        <charset val="134"/>
      </rPr>
      <t>潜江市</t>
    </r>
  </si>
  <si>
    <r>
      <t xml:space="preserve">      </t>
    </r>
    <r>
      <rPr>
        <sz val="14"/>
        <rFont val="宋体"/>
        <family val="3"/>
        <charset val="134"/>
      </rPr>
      <t>天门市</t>
    </r>
  </si>
  <si>
    <r>
      <t xml:space="preserve">     </t>
    </r>
    <r>
      <rPr>
        <sz val="14"/>
        <rFont val="宋体"/>
        <family val="3"/>
        <charset val="134"/>
      </rPr>
      <t>神农架林区</t>
    </r>
  </si>
  <si>
    <t>规模以上工业增加值</t>
  </si>
  <si>
    <t>地  区</t>
  </si>
  <si>
    <t>山   西</t>
  </si>
  <si>
    <t>辽   宁</t>
  </si>
  <si>
    <t>全　国</t>
  </si>
  <si>
    <t>北　京</t>
  </si>
  <si>
    <t>天　津</t>
  </si>
  <si>
    <t>河　北</t>
  </si>
  <si>
    <t>山　西</t>
  </si>
  <si>
    <t>内蒙古</t>
  </si>
  <si>
    <t>辽　宁</t>
  </si>
  <si>
    <t>吉　林</t>
  </si>
  <si>
    <t>黑龙江</t>
  </si>
  <si>
    <t>上　海</t>
  </si>
  <si>
    <t>江　苏</t>
  </si>
  <si>
    <t>浙　江</t>
  </si>
  <si>
    <t>安　徽</t>
  </si>
  <si>
    <t>福　建</t>
  </si>
  <si>
    <t>江　西</t>
  </si>
  <si>
    <t>山　东</t>
  </si>
  <si>
    <t>河　南</t>
  </si>
  <si>
    <t>湖　北</t>
  </si>
  <si>
    <t>湖　南</t>
  </si>
  <si>
    <t>广　东</t>
  </si>
  <si>
    <t>广　西</t>
  </si>
  <si>
    <t>海　南</t>
  </si>
  <si>
    <t>重　庆</t>
  </si>
  <si>
    <t>四　川</t>
  </si>
  <si>
    <t>贵　州</t>
  </si>
  <si>
    <t>云　南</t>
  </si>
  <si>
    <t>西　藏</t>
  </si>
  <si>
    <t>陕　西</t>
  </si>
  <si>
    <t>甘　肃</t>
  </si>
  <si>
    <t>青　海</t>
  </si>
  <si>
    <t>宁　夏</t>
  </si>
  <si>
    <t>新　疆</t>
  </si>
  <si>
    <t xml:space="preserve">   居民消费价格指数(以上年同期为100)</t>
  </si>
  <si>
    <t>累计</t>
  </si>
  <si>
    <t>％</t>
  </si>
  <si>
    <t>Ⅱ</t>
  </si>
  <si>
    <t xml:space="preserve">   Ⅲ</t>
  </si>
  <si>
    <t xml:space="preserve">      Ⅳ</t>
  </si>
  <si>
    <t>2011年Ⅰ</t>
  </si>
  <si>
    <t>2012年Ⅰ</t>
  </si>
  <si>
    <t>2013年Ⅰ</t>
  </si>
  <si>
    <t>2014年Ⅰ</t>
  </si>
  <si>
    <t>2015年Ⅰ</t>
  </si>
  <si>
    <r>
      <t>201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年Ⅰ</t>
    </r>
  </si>
  <si>
    <t>当月</t>
  </si>
  <si>
    <t>三、全社会用电量</t>
    <phoneticPr fontId="1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</si>
  <si>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#民间投资</t>
    </r>
    <phoneticPr fontId="13" type="noConversion"/>
  </si>
  <si>
    <t>六、进出口总额</t>
    <phoneticPr fontId="13" type="noConversion"/>
  </si>
  <si>
    <t>七、实际外商直接投资</t>
    <phoneticPr fontId="13" type="noConversion"/>
  </si>
  <si>
    <t xml:space="preserve">     #税收收入</t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</si>
  <si>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地方一般公共预算支出</t>
    </r>
    <phoneticPr fontId="13" type="noConversion"/>
  </si>
  <si>
    <t>十、居民消费价格总指数</t>
    <phoneticPr fontId="13" type="noConversion"/>
  </si>
  <si>
    <t>单位</t>
    <phoneticPr fontId="13" type="noConversion"/>
  </si>
  <si>
    <t>亿元</t>
    <phoneticPr fontId="13" type="noConversion"/>
  </si>
  <si>
    <t>亿千瓦时</t>
    <phoneticPr fontId="13" type="noConversion"/>
  </si>
  <si>
    <t>亿美元</t>
    <phoneticPr fontId="13" type="noConversion"/>
  </si>
  <si>
    <t>上年同期=100</t>
    <phoneticPr fontId="13" type="noConversion"/>
  </si>
  <si>
    <t>元</t>
    <phoneticPr fontId="13" type="noConversion"/>
  </si>
  <si>
    <t>指标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</si>
  <si>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</si>
  <si>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</si>
  <si>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</si>
  <si>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</si>
  <si>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</si>
  <si>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 民营工业</t>
  </si>
  <si>
    <t xml:space="preserve">    中型企业</t>
  </si>
  <si>
    <t xml:space="preserve">    小型企业</t>
  </si>
  <si>
    <t xml:space="preserve">   #国有企业</t>
    <phoneticPr fontId="13" type="noConversion"/>
  </si>
  <si>
    <t xml:space="preserve">    重工业</t>
    <phoneticPr fontId="13" type="noConversion"/>
  </si>
  <si>
    <t xml:space="preserve">   #轻工业</t>
    <phoneticPr fontId="13" type="noConversion"/>
  </si>
  <si>
    <t xml:space="preserve">   #国有控股工业</t>
    <phoneticPr fontId="13" type="noConversion"/>
  </si>
  <si>
    <t xml:space="preserve">   #大型企业</t>
    <phoneticPr fontId="13" type="noConversion"/>
  </si>
  <si>
    <t>增速（%）</t>
  </si>
  <si>
    <t>增速（%）</t>
    <phoneticPr fontId="13" type="noConversion"/>
  </si>
  <si>
    <t>农林牧渔业总产值</t>
  </si>
  <si>
    <t>总产值</t>
  </si>
  <si>
    <t>农业</t>
    <phoneticPr fontId="13" type="noConversion"/>
  </si>
  <si>
    <t>林业</t>
    <phoneticPr fontId="13" type="noConversion"/>
  </si>
  <si>
    <t>牧业</t>
    <phoneticPr fontId="13" type="noConversion"/>
  </si>
  <si>
    <t>渔业</t>
    <phoneticPr fontId="13" type="noConversion"/>
  </si>
  <si>
    <t>主要农产品产量</t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</si>
  <si>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</si>
  <si>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</si>
  <si>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</si>
  <si>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</si>
  <si>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</si>
  <si>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</si>
  <si>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  <phoneticPr fontId="13" type="noConversion"/>
  </si>
  <si>
    <t xml:space="preserve">     高新技术产业发展情况（四上）</t>
    <phoneticPr fontId="13" type="noConversion"/>
  </si>
  <si>
    <t>指   标</t>
  </si>
  <si>
    <t>总量（亿元）</t>
    <phoneticPr fontId="69" type="noConversion"/>
  </si>
  <si>
    <t>速度(%)</t>
  </si>
  <si>
    <t>高新技术产业增加值</t>
    <phoneticPr fontId="13" type="noConversion"/>
  </si>
  <si>
    <t>高新制造业总产值</t>
    <phoneticPr fontId="13" type="noConversion"/>
  </si>
  <si>
    <t>高新制造业产品销售收入</t>
    <phoneticPr fontId="13" type="noConversion"/>
  </si>
  <si>
    <t>高新制造业产品出口交货值</t>
    <phoneticPr fontId="13" type="noConversion"/>
  </si>
  <si>
    <t xml:space="preserve">    #高新服务业增加值</t>
    <phoneticPr fontId="13" type="noConversion"/>
  </si>
  <si>
    <t xml:space="preserve">     高新制造业增加值</t>
    <phoneticPr fontId="13" type="noConversion"/>
  </si>
  <si>
    <t xml:space="preserve">         #1.电子信息</t>
    <phoneticPr fontId="13" type="noConversion"/>
  </si>
  <si>
    <t xml:space="preserve">          2.先进制造</t>
    <phoneticPr fontId="13" type="noConversion"/>
  </si>
  <si>
    <t xml:space="preserve">          3.新材料</t>
    <phoneticPr fontId="13" type="noConversion"/>
  </si>
  <si>
    <t xml:space="preserve">          4.医药与医疗器械</t>
    <phoneticPr fontId="13" type="noConversion"/>
  </si>
  <si>
    <t>快递（万件）</t>
  </si>
  <si>
    <r>
      <t xml:space="preserve">             #</t>
    </r>
    <r>
      <rPr>
        <sz val="9"/>
        <color indexed="8"/>
        <rFont val="宋体"/>
        <family val="3"/>
        <charset val="134"/>
      </rPr>
      <t>制造业投资</t>
    </r>
    <phoneticPr fontId="13" type="noConversion"/>
  </si>
  <si>
    <r>
      <t xml:space="preserve">              </t>
    </r>
    <r>
      <rPr>
        <sz val="9"/>
        <color indexed="8"/>
        <rFont val="宋体"/>
        <family val="3"/>
        <charset val="134"/>
      </rPr>
      <t>基础设施投资</t>
    </r>
    <phoneticPr fontId="13" type="noConversion"/>
  </si>
  <si>
    <r>
      <t xml:space="preserve">              </t>
    </r>
    <r>
      <rPr>
        <sz val="9"/>
        <color indexed="8"/>
        <rFont val="宋体"/>
        <family val="3"/>
        <charset val="134"/>
      </rPr>
      <t>房地产开发投资</t>
    </r>
    <phoneticPr fontId="13" type="noConversion"/>
  </si>
  <si>
    <t xml:space="preserve">  1.按产业分</t>
    <phoneticPr fontId="13" type="noConversion"/>
  </si>
  <si>
    <t xml:space="preserve">       # 第一产业</t>
    <phoneticPr fontId="13" type="noConversion"/>
  </si>
  <si>
    <t xml:space="preserve">         第二产业</t>
    <phoneticPr fontId="13" type="noConversion"/>
  </si>
  <si>
    <t xml:space="preserve">             #工业</t>
    <phoneticPr fontId="13" type="noConversion"/>
  </si>
  <si>
    <t xml:space="preserve">         第三产业</t>
    <phoneticPr fontId="13" type="noConversion"/>
  </si>
  <si>
    <t xml:space="preserve">  2.按投资主体分</t>
    <phoneticPr fontId="13" type="noConversion"/>
  </si>
  <si>
    <t xml:space="preserve">        #国有</t>
    <phoneticPr fontId="13" type="noConversion"/>
  </si>
  <si>
    <t xml:space="preserve">  3.按隶属关系分 </t>
    <phoneticPr fontId="13" type="noConversion"/>
  </si>
  <si>
    <t xml:space="preserve">       #中央项目</t>
    <phoneticPr fontId="13" type="noConversion"/>
  </si>
  <si>
    <t xml:space="preserve">        地方项目</t>
    <phoneticPr fontId="13" type="noConversion"/>
  </si>
  <si>
    <t xml:space="preserve">  4.按建设性质分</t>
    <phoneticPr fontId="13" type="noConversion"/>
  </si>
  <si>
    <t xml:space="preserve">       #新建</t>
    <phoneticPr fontId="13" type="noConversion"/>
  </si>
  <si>
    <t xml:space="preserve">       #建筑安装工程</t>
    <phoneticPr fontId="13" type="noConversion"/>
  </si>
  <si>
    <t xml:space="preserve">  5.投资按构成分</t>
    <phoneticPr fontId="13" type="noConversion"/>
  </si>
  <si>
    <t xml:space="preserve">     #新开工项目个数</t>
    <phoneticPr fontId="13" type="noConversion"/>
  </si>
  <si>
    <t>绝对量 （亿元）</t>
  </si>
  <si>
    <t xml:space="preserve"> 1.按销售地区分</t>
    <phoneticPr fontId="13" type="noConversion"/>
  </si>
  <si>
    <t>社会消费品零售总额</t>
    <phoneticPr fontId="13" type="noConversion"/>
  </si>
  <si>
    <t xml:space="preserve">   #城镇</t>
    <phoneticPr fontId="13" type="noConversion"/>
  </si>
  <si>
    <t xml:space="preserve">    乡村</t>
    <phoneticPr fontId="13" type="noConversion"/>
  </si>
  <si>
    <t xml:space="preserve">  #商品零售</t>
    <phoneticPr fontId="13" type="noConversion"/>
  </si>
  <si>
    <t xml:space="preserve">   餐饮收入</t>
    <phoneticPr fontId="13" type="noConversion"/>
  </si>
  <si>
    <t xml:space="preserve">  #限额以上</t>
    <phoneticPr fontId="13" type="noConversion"/>
  </si>
  <si>
    <t xml:space="preserve">   限额以下</t>
    <phoneticPr fontId="13" type="noConversion"/>
  </si>
  <si>
    <t>限额以上社会消费品零售总额</t>
  </si>
  <si>
    <t xml:space="preserve">  #城镇</t>
    <phoneticPr fontId="13" type="noConversion"/>
  </si>
  <si>
    <t xml:space="preserve">   乡村</t>
    <phoneticPr fontId="13" type="noConversion"/>
  </si>
  <si>
    <t xml:space="preserve"> 2.按消费形态分</t>
    <phoneticPr fontId="13" type="noConversion"/>
  </si>
  <si>
    <t xml:space="preserve"> 3.按规模分</t>
    <phoneticPr fontId="13" type="noConversion"/>
  </si>
  <si>
    <t>限额以上社会消费品零售总额零售类值</t>
    <phoneticPr fontId="72" type="noConversion"/>
  </si>
  <si>
    <t>零售额(亿元)</t>
  </si>
  <si>
    <t xml:space="preserve">  商品零售类值</t>
  </si>
  <si>
    <t>各类市场主体总户数</t>
  </si>
  <si>
    <t>总注册资本（金）总额</t>
    <phoneticPr fontId="72" type="noConversion"/>
  </si>
  <si>
    <t>全社会用电量</t>
    <phoneticPr fontId="72" type="noConversion"/>
  </si>
  <si>
    <t>绝对量（亿千瓦时）</t>
  </si>
  <si>
    <t>全社会合计</t>
  </si>
  <si>
    <t>第一产业</t>
  </si>
  <si>
    <t>第二产业</t>
  </si>
  <si>
    <t>第三产业</t>
  </si>
  <si>
    <t xml:space="preserve">     #电力、热力的生产和供应业</t>
    <phoneticPr fontId="69" type="noConversion"/>
  </si>
  <si>
    <t xml:space="preserve">      黑色金属冶炼及压延加工业</t>
    <phoneticPr fontId="69" type="noConversion"/>
  </si>
  <si>
    <t xml:space="preserve">      化学原料及化学制品制造业</t>
    <phoneticPr fontId="69" type="noConversion"/>
  </si>
  <si>
    <t xml:space="preserve">      非金属矿物制品业</t>
    <phoneticPr fontId="69" type="noConversion"/>
  </si>
  <si>
    <t xml:space="preserve">      石油加工、炼焦及核燃料加工业 </t>
    <phoneticPr fontId="69" type="noConversion"/>
  </si>
  <si>
    <t xml:space="preserve">      有色金属冶炼及压延加工业</t>
    <phoneticPr fontId="69" type="noConversion"/>
  </si>
  <si>
    <t xml:space="preserve">  #工业</t>
    <phoneticPr fontId="69" type="noConversion"/>
  </si>
  <si>
    <t xml:space="preserve">    #轻工业</t>
    <phoneticPr fontId="69" type="noConversion"/>
  </si>
  <si>
    <t xml:space="preserve">     重工业</t>
    <phoneticPr fontId="69" type="noConversion"/>
  </si>
  <si>
    <t xml:space="preserve">   建筑业</t>
    <phoneticPr fontId="69" type="noConversion"/>
  </si>
  <si>
    <t xml:space="preserve">  #交通运输、仓储、邮政业</t>
    <phoneticPr fontId="69" type="noConversion"/>
  </si>
  <si>
    <t xml:space="preserve">   信息传输、计算机服务和软件业</t>
    <phoneticPr fontId="69" type="noConversion"/>
  </si>
  <si>
    <t xml:space="preserve">   商业、住宿和餐饮业</t>
    <phoneticPr fontId="69" type="noConversion"/>
  </si>
  <si>
    <t xml:space="preserve">   金融、房地产、商务及居民服务业</t>
    <phoneticPr fontId="69" type="noConversion"/>
  </si>
  <si>
    <t xml:space="preserve">   公共事业及管理组织</t>
    <phoneticPr fontId="69" type="noConversion"/>
  </si>
  <si>
    <t>地区</t>
  </si>
  <si>
    <t xml:space="preserve">    全     省</t>
    <phoneticPr fontId="72" type="noConversion"/>
  </si>
  <si>
    <r>
      <t xml:space="preserve">    </t>
    </r>
    <r>
      <rPr>
        <sz val="10"/>
        <rFont val="宋体"/>
        <family val="3"/>
        <charset val="134"/>
      </rPr>
      <t>全</t>
    </r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省</t>
    </r>
  </si>
  <si>
    <t>饮料酒（万千升）</t>
  </si>
  <si>
    <t>卷烟（亿支）</t>
  </si>
  <si>
    <t>硫酸（折100%）（万吨）</t>
  </si>
  <si>
    <t>烧碱（折100%）（万吨）</t>
  </si>
  <si>
    <t>农用氮、磷、钾化学肥料（折纯）（万吨）</t>
  </si>
  <si>
    <t>化学农药原药（折有效成分100%）（万吨）</t>
  </si>
  <si>
    <t>钢材（万吨）</t>
  </si>
  <si>
    <t>房间空气调节器（万台）</t>
  </si>
  <si>
    <t>工业机器人（套）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</si>
  <si>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</si>
  <si>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</si>
  <si>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</si>
  <si>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</si>
  <si>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</si>
  <si>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</si>
  <si>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</si>
  <si>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>全国增速（%）</t>
    <phoneticPr fontId="87" type="noConversion"/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</si>
  <si>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</si>
  <si>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</si>
  <si>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</si>
  <si>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</si>
  <si>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</si>
  <si>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</si>
  <si>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</si>
  <si>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</si>
  <si>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</si>
  <si>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</si>
  <si>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</si>
  <si>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</si>
  <si>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  三次产业比重
（一产：二产：三产）</t>
    <phoneticPr fontId="87" type="noConversion"/>
  </si>
  <si>
    <t>一、综述</t>
    <phoneticPr fontId="13" type="noConversion"/>
  </si>
  <si>
    <t>二、国民经济核算</t>
    <phoneticPr fontId="13" type="noConversion"/>
  </si>
  <si>
    <t>三、产业发展</t>
    <phoneticPr fontId="13" type="noConversion"/>
  </si>
  <si>
    <t xml:space="preserve">    1.农林牧渔业</t>
    <phoneticPr fontId="13" type="noConversion"/>
  </si>
  <si>
    <t xml:space="preserve">    2.工业</t>
    <phoneticPr fontId="13" type="noConversion"/>
  </si>
  <si>
    <t xml:space="preserve">    3.服务业</t>
    <phoneticPr fontId="13" type="noConversion"/>
  </si>
  <si>
    <t>三、内外需求</t>
    <phoneticPr fontId="13" type="noConversion"/>
  </si>
  <si>
    <t xml:space="preserve">    1.投资</t>
    <phoneticPr fontId="13" type="noConversion"/>
  </si>
  <si>
    <r>
      <rPr>
        <sz val="12"/>
        <rFont val="宋体"/>
        <family val="3"/>
        <charset val="134"/>
      </rPr>
      <t xml:space="preserve">    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.零售</t>
    </r>
    <phoneticPr fontId="13" type="noConversion"/>
  </si>
  <si>
    <r>
      <rPr>
        <sz val="12"/>
        <rFont val="宋体"/>
        <family val="3"/>
        <charset val="134"/>
      </rPr>
      <t xml:space="preserve">    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 xml:space="preserve">对外经贸 </t>
    </r>
    <phoneticPr fontId="13" type="noConversion"/>
  </si>
  <si>
    <t>四、财政、金融、保险</t>
    <phoneticPr fontId="13" type="noConversion"/>
  </si>
  <si>
    <t>五、价格、民生</t>
    <phoneticPr fontId="13" type="noConversion"/>
  </si>
  <si>
    <t>七、各市、州主要经济指标</t>
    <phoneticPr fontId="13" type="noConversion"/>
  </si>
  <si>
    <t>全省主要经济指标</t>
    <phoneticPr fontId="13" type="noConversion"/>
  </si>
  <si>
    <t>地区生产总值及各产业增加值</t>
    <phoneticPr fontId="87" type="noConversion"/>
  </si>
  <si>
    <t xml:space="preserve">    规模以上工业增加值增速</t>
    <phoneticPr fontId="13" type="noConversion"/>
  </si>
  <si>
    <t>规模以上工业企业效益</t>
    <phoneticPr fontId="87" type="noConversion"/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</si>
  <si>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</si>
  <si>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</si>
  <si>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</si>
  <si>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</si>
  <si>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</si>
  <si>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</si>
  <si>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</si>
  <si>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</si>
  <si>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</si>
  <si>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</si>
  <si>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</si>
  <si>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</si>
  <si>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</si>
  <si>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每百元主营业务收入中成本（元）</t>
    <phoneticPr fontId="13" type="noConversion"/>
  </si>
  <si>
    <t>规模以上工业重点行业利润</t>
    <phoneticPr fontId="87" type="noConversion"/>
  </si>
  <si>
    <t>装备制造产业</t>
  </si>
  <si>
    <t>高耗能产业</t>
  </si>
  <si>
    <t>重点产业</t>
    <phoneticPr fontId="87" type="noConversion"/>
  </si>
  <si>
    <t xml:space="preserve">  #汽车制造业</t>
    <phoneticPr fontId="87" type="noConversion"/>
  </si>
  <si>
    <t xml:space="preserve">   铁路、船舶、航空航天和其他运输设备制造业</t>
    <phoneticPr fontId="87" type="noConversion"/>
  </si>
  <si>
    <t xml:space="preserve">   电力、热力生产和供应业</t>
    <phoneticPr fontId="87" type="noConversion"/>
  </si>
  <si>
    <t xml:space="preserve">   黑色金属冶炼和压延加工业 </t>
    <phoneticPr fontId="87" type="noConversion"/>
  </si>
  <si>
    <t xml:space="preserve">   化学原料和化学制品制造业</t>
    <phoneticPr fontId="87" type="noConversion"/>
  </si>
  <si>
    <t xml:space="preserve">   农副食品加工业</t>
    <phoneticPr fontId="87" type="noConversion"/>
  </si>
  <si>
    <t xml:space="preserve">   非金属矿物制品业</t>
    <phoneticPr fontId="87" type="noConversion"/>
  </si>
  <si>
    <t xml:space="preserve">   烟草制品业 </t>
    <phoneticPr fontId="87" type="noConversion"/>
  </si>
  <si>
    <t xml:space="preserve">   纺织业</t>
    <phoneticPr fontId="87" type="noConversion"/>
  </si>
  <si>
    <t xml:space="preserve">   计算机、通信和其他电子设备制造业</t>
    <phoneticPr fontId="87" type="noConversion"/>
  </si>
  <si>
    <t xml:space="preserve">   电气机械和器材制造业 </t>
    <phoneticPr fontId="87" type="noConversion"/>
  </si>
  <si>
    <t xml:space="preserve">   通用设备制造业</t>
    <phoneticPr fontId="87" type="noConversion"/>
  </si>
  <si>
    <t>规模以上服务业企业效益</t>
    <phoneticPr fontId="87" type="noConversion"/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</si>
  <si>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</si>
  <si>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</si>
  <si>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</si>
  <si>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</si>
  <si>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</si>
  <si>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</si>
  <si>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</si>
  <si>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</si>
  <si>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</si>
  <si>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</si>
  <si>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</si>
  <si>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交通运输业</t>
    <phoneticPr fontId="87" type="noConversion"/>
  </si>
  <si>
    <t>一、铁路运输</t>
  </si>
  <si>
    <t>旅客发送量（万人）</t>
  </si>
  <si>
    <t>旅客周转量（亿人公里）</t>
  </si>
  <si>
    <t>货物发送量（万吨）</t>
  </si>
  <si>
    <t>货物周转量（亿吨公里）</t>
  </si>
  <si>
    <t>二、公路运输</t>
  </si>
  <si>
    <t>旅客运量（万人）</t>
  </si>
  <si>
    <t>货运量（万吨）</t>
  </si>
  <si>
    <t>三、水路运输</t>
  </si>
  <si>
    <t>旅客周转量（万人公里）</t>
  </si>
  <si>
    <t>货物周转量（万吨公里）</t>
  </si>
  <si>
    <t>四、民航运输</t>
  </si>
  <si>
    <t>邮电通信业</t>
    <phoneticPr fontId="87" type="noConversion"/>
  </si>
  <si>
    <t>一、邮电业务</t>
  </si>
  <si>
    <t>邮电业务总量（亿元）</t>
    <phoneticPr fontId="87" type="noConversion"/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</si>
  <si>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</si>
  <si>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</si>
  <si>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</si>
  <si>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</si>
  <si>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</si>
  <si>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二、电信业务</t>
  </si>
  <si>
    <t>互联网宽带接入用户（万户）</t>
  </si>
  <si>
    <t>固定电话用户（万户）</t>
  </si>
  <si>
    <t>移动电话用户（万户）</t>
  </si>
  <si>
    <t>社会消费品零售总额</t>
    <phoneticPr fontId="13" type="noConversion"/>
  </si>
  <si>
    <t>进出口及利用外资</t>
    <phoneticPr fontId="13" type="noConversion"/>
  </si>
  <si>
    <t>财政收入</t>
    <phoneticPr fontId="87" type="noConversion"/>
  </si>
  <si>
    <t>地方财政总收入</t>
    <phoneticPr fontId="87" type="noConversion"/>
  </si>
  <si>
    <t>地方公共预算收入</t>
    <phoneticPr fontId="87" type="noConversion"/>
  </si>
  <si>
    <t xml:space="preserve">  一、税收收入</t>
  </si>
  <si>
    <t xml:space="preserve">     国内增值税50%</t>
    <phoneticPr fontId="87" type="noConversion"/>
  </si>
  <si>
    <t xml:space="preserve">     改征增值税、营业税</t>
    <phoneticPr fontId="87" type="noConversion"/>
  </si>
  <si>
    <t xml:space="preserve">     企业所得税40%</t>
    <phoneticPr fontId="87" type="noConversion"/>
  </si>
  <si>
    <t xml:space="preserve">     个人所得税40%</t>
    <phoneticPr fontId="87" type="noConversion"/>
  </si>
  <si>
    <t xml:space="preserve">     资源税</t>
    <phoneticPr fontId="87" type="noConversion"/>
  </si>
  <si>
    <t xml:space="preserve">     城市维护建设税</t>
    <phoneticPr fontId="87" type="noConversion"/>
  </si>
  <si>
    <t xml:space="preserve">     房产税</t>
    <phoneticPr fontId="87" type="noConversion"/>
  </si>
  <si>
    <t xml:space="preserve">     印花税</t>
    <phoneticPr fontId="87" type="noConversion"/>
  </si>
  <si>
    <t xml:space="preserve">     城镇土地使用税</t>
    <phoneticPr fontId="87" type="noConversion"/>
  </si>
  <si>
    <t xml:space="preserve">     土地增值税</t>
    <phoneticPr fontId="87" type="noConversion"/>
  </si>
  <si>
    <t xml:space="preserve">     车船税</t>
    <phoneticPr fontId="87" type="noConversion"/>
  </si>
  <si>
    <t xml:space="preserve">     耕地占用税</t>
    <phoneticPr fontId="87" type="noConversion"/>
  </si>
  <si>
    <t xml:space="preserve">     契税</t>
    <phoneticPr fontId="87" type="noConversion"/>
  </si>
  <si>
    <t xml:space="preserve">     烟叶税</t>
    <phoneticPr fontId="87" type="noConversion"/>
  </si>
  <si>
    <t xml:space="preserve">  二、非税收入</t>
  </si>
  <si>
    <t xml:space="preserve">     专项收入</t>
    <phoneticPr fontId="87" type="noConversion"/>
  </si>
  <si>
    <t xml:space="preserve">     行政性收费</t>
    <phoneticPr fontId="87" type="noConversion"/>
  </si>
  <si>
    <t xml:space="preserve">     罚没收入</t>
    <phoneticPr fontId="87" type="noConversion"/>
  </si>
  <si>
    <t xml:space="preserve">     国有资本经营收入</t>
  </si>
  <si>
    <t xml:space="preserve">     国有资源有偿收入</t>
    <phoneticPr fontId="87" type="noConversion"/>
  </si>
  <si>
    <t xml:space="preserve">     政府住房基金收入</t>
    <phoneticPr fontId="87" type="noConversion"/>
  </si>
  <si>
    <t xml:space="preserve">     其他收入</t>
  </si>
  <si>
    <t>财政支出</t>
    <phoneticPr fontId="87" type="noConversion"/>
  </si>
  <si>
    <t>财政支出合计</t>
  </si>
  <si>
    <t xml:space="preserve">  一、八项支出小计</t>
    <phoneticPr fontId="87" type="noConversion"/>
  </si>
  <si>
    <t xml:space="preserve">   教育</t>
    <phoneticPr fontId="87" type="noConversion"/>
  </si>
  <si>
    <t xml:space="preserve">   科学技术</t>
    <phoneticPr fontId="87" type="noConversion"/>
  </si>
  <si>
    <t xml:space="preserve">   社会保障和就业</t>
  </si>
  <si>
    <t xml:space="preserve">   医疗卫生</t>
    <phoneticPr fontId="87" type="noConversion"/>
  </si>
  <si>
    <t xml:space="preserve">   节能环保</t>
  </si>
  <si>
    <t xml:space="preserve">   城乡社区</t>
  </si>
  <si>
    <t xml:space="preserve">   一般公共服务</t>
    <phoneticPr fontId="87" type="noConversion"/>
  </si>
  <si>
    <t xml:space="preserve">   公共安全</t>
    <phoneticPr fontId="87" type="noConversion"/>
  </si>
  <si>
    <t xml:space="preserve">  二、其他支出小计</t>
    <phoneticPr fontId="87" type="noConversion"/>
  </si>
  <si>
    <t xml:space="preserve">   文化体育与传媒 </t>
  </si>
  <si>
    <t xml:space="preserve">   农林水</t>
    <phoneticPr fontId="87" type="noConversion"/>
  </si>
  <si>
    <t xml:space="preserve">   交通运输</t>
  </si>
  <si>
    <t xml:space="preserve">   商业服务业等</t>
    <phoneticPr fontId="87" type="noConversion"/>
  </si>
  <si>
    <t xml:space="preserve">   国土海洋气象等</t>
    <phoneticPr fontId="87" type="noConversion"/>
  </si>
  <si>
    <t xml:space="preserve">   住房保障支出</t>
    <phoneticPr fontId="87" type="noConversion"/>
  </si>
  <si>
    <t xml:space="preserve">   粮油物资储备</t>
  </si>
  <si>
    <t xml:space="preserve">   资源勘探电力等</t>
    <phoneticPr fontId="87" type="noConversion"/>
  </si>
  <si>
    <t xml:space="preserve">   其他支出</t>
    <phoneticPr fontId="87" type="noConversion"/>
  </si>
  <si>
    <t>金融机构（含外资）本外币信贷收支</t>
    <phoneticPr fontId="13" type="noConversion"/>
  </si>
  <si>
    <t>保险业</t>
    <phoneticPr fontId="87" type="noConversion"/>
  </si>
  <si>
    <t>原保险保费收入</t>
  </si>
  <si>
    <t>1.财产险</t>
  </si>
  <si>
    <t>2.人身险</t>
  </si>
  <si>
    <t xml:space="preserve">  （1）人身意外伤害险</t>
    <phoneticPr fontId="87" type="noConversion"/>
  </si>
  <si>
    <t xml:space="preserve">  （2）健康险</t>
    <phoneticPr fontId="87" type="noConversion"/>
  </si>
  <si>
    <t xml:space="preserve">  （3）寿险</t>
    <phoneticPr fontId="87" type="noConversion"/>
  </si>
  <si>
    <t>原保险赔付支出</t>
  </si>
  <si>
    <t>价格指数.居民收入</t>
    <phoneticPr fontId="13" type="noConversion"/>
  </si>
  <si>
    <t xml:space="preserve">       地  区</t>
    <phoneticPr fontId="87" type="noConversion"/>
  </si>
  <si>
    <t xml:space="preserve">       全  省</t>
    <phoneticPr fontId="87" type="noConversion"/>
  </si>
  <si>
    <t xml:space="preserve">       武汉市</t>
    <phoneticPr fontId="87" type="noConversion"/>
  </si>
  <si>
    <t xml:space="preserve">       仙桃市</t>
    <phoneticPr fontId="87" type="noConversion"/>
  </si>
  <si>
    <t xml:space="preserve">       潜江市</t>
    <phoneticPr fontId="87" type="noConversion"/>
  </si>
  <si>
    <t xml:space="preserve">       天门市</t>
    <phoneticPr fontId="87" type="noConversion"/>
  </si>
  <si>
    <t>市、州地区生产总值</t>
    <phoneticPr fontId="87" type="noConversion"/>
  </si>
  <si>
    <t>市、 州规模以上工业增加值增速</t>
    <phoneticPr fontId="13" type="noConversion"/>
  </si>
  <si>
    <t xml:space="preserve">    全     省</t>
    <phoneticPr fontId="87" type="noConversion"/>
  </si>
  <si>
    <t>市、州规模以上工业企业利润</t>
    <phoneticPr fontId="87" type="noConversion"/>
  </si>
  <si>
    <t>市、州全社会用电量</t>
    <phoneticPr fontId="72" type="noConversion"/>
  </si>
  <si>
    <t>市、州进出口总额</t>
    <phoneticPr fontId="13" type="noConversion"/>
  </si>
  <si>
    <t>市、州进口总额</t>
    <phoneticPr fontId="13" type="noConversion"/>
  </si>
  <si>
    <t>市、州出口总额</t>
    <phoneticPr fontId="13" type="noConversion"/>
  </si>
  <si>
    <t>市、州地方一般公共预算收入</t>
    <phoneticPr fontId="13" type="noConversion"/>
  </si>
  <si>
    <t>总量（亿元）</t>
    <phoneticPr fontId="87" type="noConversion"/>
  </si>
  <si>
    <t>排位</t>
  </si>
  <si>
    <t>全   国</t>
  </si>
  <si>
    <t>-</t>
    <phoneticPr fontId="87" type="noConversion"/>
  </si>
  <si>
    <t>北   京</t>
  </si>
  <si>
    <t>天   津</t>
  </si>
  <si>
    <t>河   北</t>
  </si>
  <si>
    <t>内 蒙 古</t>
  </si>
  <si>
    <t>吉   林</t>
    <phoneticPr fontId="87" type="noConversion"/>
  </si>
  <si>
    <t>黑 龙 江</t>
  </si>
  <si>
    <t>上    海</t>
  </si>
  <si>
    <t>江    苏</t>
  </si>
  <si>
    <t>浙    江</t>
  </si>
  <si>
    <t>安    徽</t>
  </si>
  <si>
    <t>福    建</t>
  </si>
  <si>
    <t>江    西</t>
  </si>
  <si>
    <t>山    东</t>
  </si>
  <si>
    <t>河    南</t>
  </si>
  <si>
    <t>湖    北</t>
  </si>
  <si>
    <t>湖    南</t>
  </si>
  <si>
    <t>广    东</t>
  </si>
  <si>
    <t>广    西</t>
  </si>
  <si>
    <t>海    南</t>
  </si>
  <si>
    <t>重    庆</t>
  </si>
  <si>
    <t>四    川</t>
  </si>
  <si>
    <t>贵    州</t>
  </si>
  <si>
    <t>云    南</t>
  </si>
  <si>
    <t>西    藏</t>
  </si>
  <si>
    <t>陕    西</t>
  </si>
  <si>
    <t>甘    肃</t>
  </si>
  <si>
    <t>青    海</t>
  </si>
  <si>
    <t>宁    夏</t>
  </si>
  <si>
    <t>新    疆</t>
  </si>
  <si>
    <t>位次</t>
    <phoneticPr fontId="87" type="noConversion"/>
  </si>
  <si>
    <t>吉   林</t>
  </si>
  <si>
    <t>1-11月进出口总额</t>
    <phoneticPr fontId="87" type="noConversion"/>
  </si>
  <si>
    <t>1-11月进口总额</t>
    <phoneticPr fontId="87" type="noConversion"/>
  </si>
  <si>
    <t>1-11月出口总额</t>
    <phoneticPr fontId="87" type="noConversion"/>
  </si>
  <si>
    <t xml:space="preserve"> 全国及省、市居民消费价格指数</t>
    <phoneticPr fontId="13" type="noConversion"/>
  </si>
  <si>
    <t>全国及省、市规模以上工业增加值增速</t>
    <phoneticPr fontId="87" type="noConversion"/>
  </si>
  <si>
    <t>全国及省、市固定资产投资</t>
    <phoneticPr fontId="87" type="noConversion"/>
  </si>
  <si>
    <t>全国及省、市房地产开发投资</t>
    <phoneticPr fontId="87" type="noConversion"/>
  </si>
  <si>
    <t>全国及省、市社会消费品零售总额增速</t>
    <phoneticPr fontId="87" type="noConversion"/>
  </si>
  <si>
    <t>全国及省、市进出口总额</t>
    <phoneticPr fontId="87" type="noConversion"/>
  </si>
  <si>
    <t>全国及省、市进口总额</t>
    <phoneticPr fontId="87" type="noConversion"/>
  </si>
  <si>
    <t>全国及省、市出口总额</t>
    <phoneticPr fontId="87" type="noConversion"/>
  </si>
  <si>
    <t>八、全国及省、市主要经济指标</t>
    <phoneticPr fontId="13" type="noConversion"/>
  </si>
  <si>
    <t xml:space="preserve">    施工项目个数（个）</t>
    <phoneticPr fontId="87" type="noConversion"/>
  </si>
  <si>
    <t xml:space="preserve">   1.亿元以上项目情况</t>
    <phoneticPr fontId="13" type="noConversion"/>
  </si>
  <si>
    <t xml:space="preserve">     施工项目个数（个）</t>
    <phoneticPr fontId="87" type="noConversion"/>
  </si>
  <si>
    <t xml:space="preserve">     完成投资额（亿元）</t>
    <phoneticPr fontId="87" type="noConversion"/>
  </si>
  <si>
    <t xml:space="preserve">       #本年新开工项目</t>
    <phoneticPr fontId="87" type="noConversion"/>
  </si>
  <si>
    <t xml:space="preserve">  2.十亿元以上项目情况</t>
    <phoneticPr fontId="13" type="noConversion"/>
  </si>
  <si>
    <t xml:space="preserve">    完成投资额（亿元）</t>
    <phoneticPr fontId="87" type="noConversion"/>
  </si>
  <si>
    <t>二、施工项目情况</t>
    <phoneticPr fontId="13" type="noConversion"/>
  </si>
  <si>
    <t xml:space="preserve">    施工项目总数（个）</t>
    <phoneticPr fontId="13" type="noConversion"/>
  </si>
  <si>
    <t>固定资产投资</t>
    <phoneticPr fontId="13" type="noConversion"/>
  </si>
  <si>
    <t>规模以上工业增加值.亿元（工业处）</t>
  </si>
  <si>
    <t>2015年</t>
  </si>
  <si>
    <t>2016年</t>
  </si>
  <si>
    <t>1月</t>
  </si>
  <si>
    <t>1-2月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</si>
  <si>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</si>
  <si>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</si>
  <si>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</si>
  <si>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</si>
  <si>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</si>
  <si>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</si>
  <si>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</si>
  <si>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</si>
  <si>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</si>
  <si>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</si>
  <si>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工业用电量.亿千瓦时</t>
  </si>
  <si>
    <t>全社会固定资产投资额.亿元（投资处）</t>
  </si>
  <si>
    <t>商品房销售额.亿元</t>
  </si>
  <si>
    <t>商品房</t>
  </si>
  <si>
    <t>#住宅</t>
  </si>
  <si>
    <t>社会消费品零售总额.亿元（贸易外经处）</t>
  </si>
  <si>
    <r>
      <t>6075.82</t>
    </r>
    <r>
      <rPr>
        <sz val="10.5"/>
        <color indexed="8"/>
        <rFont val="Times New Roman"/>
        <family val="1"/>
      </rPr>
      <t> </t>
    </r>
  </si>
  <si>
    <t>地方一般公共预算收入.亿元(财政厅）</t>
  </si>
  <si>
    <t>出口额.亿美元（商务厅）</t>
  </si>
  <si>
    <t>居民消费价格指数.％（调查总队）</t>
  </si>
  <si>
    <t>六、市场发展、用电</t>
    <phoneticPr fontId="13" type="noConversion"/>
  </si>
  <si>
    <t>总量(亿元）</t>
    <phoneticPr fontId="87" type="noConversion"/>
  </si>
  <si>
    <t>增速（%）</t>
    <phoneticPr fontId="87" type="noConversion"/>
  </si>
  <si>
    <t xml:space="preserve">    5.文化产业</t>
    <phoneticPr fontId="13" type="noConversion"/>
  </si>
  <si>
    <t>类别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</si>
  <si>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</si>
  <si>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</si>
  <si>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</si>
  <si>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</si>
  <si>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</si>
  <si>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</si>
  <si>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</si>
  <si>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</si>
  <si>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</si>
  <si>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</si>
  <si>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t>市、州旅游业发展情况</t>
    <phoneticPr fontId="13" type="noConversion"/>
  </si>
  <si>
    <t>总收入（亿元）</t>
    <phoneticPr fontId="13" type="noConversion"/>
  </si>
  <si>
    <t>城市</t>
  </si>
  <si>
    <t>固定资产投资额</t>
  </si>
  <si>
    <t>增幅（%）</t>
  </si>
  <si>
    <t>1-11月 （%）</t>
  </si>
  <si>
    <t>1-11月    (亿元)</t>
  </si>
  <si>
    <t>大连</t>
  </si>
  <si>
    <t>青岛</t>
  </si>
  <si>
    <t>宁波</t>
  </si>
  <si>
    <t>广州</t>
  </si>
  <si>
    <t>深圳</t>
  </si>
  <si>
    <t>厦门</t>
  </si>
  <si>
    <t>哈尔滨</t>
  </si>
  <si>
    <t>沈阳</t>
  </si>
  <si>
    <t>西安</t>
  </si>
  <si>
    <t>武汉</t>
  </si>
  <si>
    <t>南京</t>
  </si>
  <si>
    <t>成都</t>
  </si>
  <si>
    <t>长春</t>
  </si>
  <si>
    <t>杭州</t>
  </si>
  <si>
    <t>济南</t>
  </si>
  <si>
    <t>社会消费品零售总额</t>
  </si>
  <si>
    <t>地方一般公共预算收入</t>
  </si>
  <si>
    <t>1-11月(亿元)</t>
  </si>
  <si>
    <t>注：厦门只公布城镇以上固定资产投资；</t>
    <phoneticPr fontId="13" type="noConversion"/>
  </si>
  <si>
    <t>规模以上工业重点行业增加值增速及占比 工业产销率</t>
    <phoneticPr fontId="13" type="noConversion"/>
  </si>
  <si>
    <t>规模以上工业重点行业增加值增速及占比</t>
  </si>
  <si>
    <t xml:space="preserve">     市、州限上单位销售额和营业额增速</t>
    <phoneticPr fontId="13" type="noConversion"/>
  </si>
  <si>
    <t xml:space="preserve">    黑色金属冶炼和压延加工业 </t>
    <phoneticPr fontId="13" type="noConversion"/>
  </si>
  <si>
    <t xml:space="preserve">    电力、热力生产和供应业</t>
    <phoneticPr fontId="13" type="noConversion"/>
  </si>
  <si>
    <t xml:space="preserve">    化学原料和化学制品制造业</t>
    <phoneticPr fontId="13" type="noConversion"/>
  </si>
  <si>
    <t xml:space="preserve">    农副食品加工业</t>
    <phoneticPr fontId="13" type="noConversion"/>
  </si>
  <si>
    <t xml:space="preserve">    非金属矿物制品业</t>
    <phoneticPr fontId="13" type="noConversion"/>
  </si>
  <si>
    <t xml:space="preserve">    烟草制品业 </t>
    <phoneticPr fontId="13" type="noConversion"/>
  </si>
  <si>
    <t xml:space="preserve">    纺织业</t>
    <phoneticPr fontId="13" type="noConversion"/>
  </si>
  <si>
    <t xml:space="preserve">    计算机、通信和其他电子设备制造业</t>
    <phoneticPr fontId="13" type="noConversion"/>
  </si>
  <si>
    <t xml:space="preserve">    电气机械和器材制造业 </t>
    <phoneticPr fontId="13" type="noConversion"/>
  </si>
  <si>
    <t xml:space="preserve">    通用设备制造业</t>
    <phoneticPr fontId="13" type="noConversion"/>
  </si>
  <si>
    <t xml:space="preserve"> 装备制造产业</t>
    <phoneticPr fontId="69" type="noConversion"/>
  </si>
  <si>
    <t xml:space="preserve"> 高耗能产业</t>
    <phoneticPr fontId="69" type="noConversion"/>
  </si>
  <si>
    <t>绝对量（亿元）</t>
    <phoneticPr fontId="13" type="noConversion"/>
  </si>
  <si>
    <t>绝对量（万美元）</t>
    <phoneticPr fontId="13" type="noConversion"/>
  </si>
  <si>
    <t>增长速度（%）</t>
    <phoneticPr fontId="87" type="noConversion"/>
  </si>
  <si>
    <t>1-9月(亿元)</t>
    <phoneticPr fontId="13" type="noConversion"/>
  </si>
  <si>
    <t xml:space="preserve">   吃类商品</t>
    <phoneticPr fontId="69" type="noConversion"/>
  </si>
  <si>
    <t xml:space="preserve">   穿类商品</t>
    <phoneticPr fontId="69" type="noConversion"/>
  </si>
  <si>
    <t xml:space="preserve">   用类商品</t>
    <phoneticPr fontId="69" type="noConversion"/>
  </si>
  <si>
    <r>
      <t xml:space="preserve">   </t>
    </r>
    <r>
      <rPr>
        <sz val="10"/>
        <color indexed="8"/>
        <rFont val="SimSun"/>
        <charset val="134"/>
      </rPr>
      <t>1.粮油、食品类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</si>
  <si>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2.饮料类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</si>
  <si>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3.烟酒类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</si>
  <si>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4.服装、鞋帽、针纺织品类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</si>
  <si>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5.化妆品类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</si>
  <si>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6.金银珠宝类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</si>
  <si>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7.日用品类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</si>
  <si>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8.体育、娱乐用品类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</si>
  <si>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9.书报杂志类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</si>
  <si>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10.家用电器和音像器材类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</si>
  <si>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11.中西药品类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</si>
  <si>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12.文化办公用品类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</si>
  <si>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13.家具类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</si>
  <si>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14.通讯器材类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</si>
  <si>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15.石油及制品类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</si>
  <si>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16.建筑及装潢材料类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</si>
  <si>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17.汽车类</t>
    </r>
    <phoneticPr fontId="69" type="noConversion"/>
  </si>
  <si>
    <r>
      <t xml:space="preserve">   </t>
    </r>
    <r>
      <rPr>
        <sz val="10"/>
        <color indexed="8"/>
        <rFont val="SimSun"/>
        <charset val="134"/>
      </rPr>
      <t>18.其他类</t>
    </r>
    <phoneticPr fontId="69" type="noConversion"/>
  </si>
  <si>
    <t>营业收入（亿元）</t>
    <phoneticPr fontId="13" type="noConversion"/>
  </si>
  <si>
    <t>增速(%)</t>
    <phoneticPr fontId="13" type="noConversion"/>
  </si>
  <si>
    <t xml:space="preserve">   #汽车制造业</t>
    <phoneticPr fontId="13" type="noConversion"/>
  </si>
  <si>
    <t xml:space="preserve">    铁路、船舶、航空航天和其他运输设备制造业</t>
    <phoneticPr fontId="13" type="noConversion"/>
  </si>
  <si>
    <t xml:space="preserve">      #出口交货值</t>
    <phoneticPr fontId="13" type="noConversion"/>
  </si>
  <si>
    <t xml:space="preserve">  增长速度（%）</t>
    <phoneticPr fontId="13" type="noConversion"/>
  </si>
  <si>
    <t xml:space="preserve">   工业产销率</t>
    <phoneticPr fontId="13" type="noConversion"/>
  </si>
  <si>
    <t xml:space="preserve">   工业销售产值增速</t>
    <phoneticPr fontId="13" type="noConversion"/>
  </si>
  <si>
    <t xml:space="preserve">  #轿车（万辆）</t>
    <phoneticPr fontId="13" type="noConversion"/>
  </si>
  <si>
    <t xml:space="preserve">    #新能源汽车（辆）</t>
    <phoneticPr fontId="13" type="noConversion"/>
  </si>
  <si>
    <t xml:space="preserve">  #水力发电量（亿千瓦时）</t>
    <phoneticPr fontId="13" type="noConversion"/>
  </si>
  <si>
    <t xml:space="preserve">         非国有</t>
    <phoneticPr fontId="13" type="noConversion"/>
  </si>
  <si>
    <t xml:space="preserve">           #民间投资</t>
    <phoneticPr fontId="13" type="noConversion"/>
  </si>
  <si>
    <t xml:space="preserve">        扩建</t>
    <phoneticPr fontId="13" type="noConversion"/>
  </si>
  <si>
    <t xml:space="preserve">        改建和技术改造</t>
    <phoneticPr fontId="13" type="noConversion"/>
  </si>
  <si>
    <t xml:space="preserve">        设备、工器具购置</t>
    <phoneticPr fontId="13" type="noConversion"/>
  </si>
  <si>
    <t xml:space="preserve">        其他费用</t>
    <phoneticPr fontId="13" type="noConversion"/>
  </si>
  <si>
    <r>
      <t xml:space="preserve">     #</t>
    </r>
    <r>
      <rPr>
        <sz val="10"/>
        <color indexed="8"/>
        <rFont val="SimSun"/>
        <charset val="134"/>
      </rPr>
      <t>通过互联网销售</t>
    </r>
    <phoneticPr fontId="69" type="noConversion"/>
  </si>
  <si>
    <t xml:space="preserve">      #粮食</t>
    <phoneticPr fontId="13" type="noConversion"/>
  </si>
  <si>
    <t xml:space="preserve">  ＃城市</t>
    <phoneticPr fontId="13" type="noConversion"/>
  </si>
  <si>
    <t xml:space="preserve">    农村</t>
    <phoneticPr fontId="13" type="noConversion"/>
  </si>
  <si>
    <r>
      <t xml:space="preserve">    </t>
    </r>
    <r>
      <rPr>
        <sz val="16"/>
        <rFont val="宋体"/>
        <family val="3"/>
        <charset val="134"/>
      </rPr>
      <t>全</t>
    </r>
    <r>
      <rPr>
        <sz val="16"/>
        <rFont val="Times New Roman"/>
        <family val="1"/>
      </rPr>
      <t xml:space="preserve">          </t>
    </r>
    <r>
      <rPr>
        <sz val="16"/>
        <rFont val="宋体"/>
        <family val="3"/>
        <charset val="134"/>
      </rPr>
      <t>省</t>
    </r>
  </si>
  <si>
    <t>全国及省、市公共财政预算收入</t>
    <phoneticPr fontId="87" type="noConversion"/>
  </si>
  <si>
    <t>2016年(亿元)</t>
    <phoneticPr fontId="13" type="noConversion"/>
  </si>
  <si>
    <r>
      <t>2</t>
    </r>
    <r>
      <rPr>
        <sz val="10"/>
        <color indexed="8"/>
        <rFont val="SimSun"/>
        <charset val="134"/>
      </rPr>
      <t>016年</t>
    </r>
    <phoneticPr fontId="87" type="noConversion"/>
  </si>
  <si>
    <r>
      <t>2</t>
    </r>
    <r>
      <rPr>
        <sz val="10"/>
        <color indexed="8"/>
        <rFont val="宋体"/>
        <family val="3"/>
        <charset val="134"/>
      </rPr>
      <t>016年</t>
    </r>
    <phoneticPr fontId="13" type="noConversion"/>
  </si>
  <si>
    <r>
      <t>2</t>
    </r>
    <r>
      <rPr>
        <sz val="10"/>
        <color indexed="8"/>
        <rFont val="宋体"/>
        <family val="3"/>
        <charset val="134"/>
      </rPr>
      <t>016年</t>
    </r>
    <phoneticPr fontId="13" type="noConversion"/>
  </si>
  <si>
    <r>
      <t>1</t>
    </r>
    <r>
      <rPr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月</t>
    </r>
    <phoneticPr fontId="13" type="noConversion"/>
  </si>
  <si>
    <r>
      <t>1</t>
    </r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月</t>
    </r>
    <phoneticPr fontId="13" type="noConversion"/>
  </si>
  <si>
    <r>
      <t>2</t>
    </r>
    <r>
      <rPr>
        <b/>
        <sz val="10"/>
        <rFont val="宋体"/>
        <family val="3"/>
        <charset val="134"/>
      </rPr>
      <t>016年</t>
    </r>
    <phoneticPr fontId="13" type="noConversion"/>
  </si>
  <si>
    <r>
      <t>2</t>
    </r>
    <r>
      <rPr>
        <b/>
        <sz val="10"/>
        <rFont val="宋体"/>
        <family val="3"/>
        <charset val="134"/>
      </rPr>
      <t>016年</t>
    </r>
    <phoneticPr fontId="13" type="noConversion"/>
  </si>
  <si>
    <r>
      <t>1-1</t>
    </r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月</t>
    </r>
    <phoneticPr fontId="87" type="noConversion"/>
  </si>
  <si>
    <t>1-11月</t>
    <phoneticPr fontId="13" type="noConversion"/>
  </si>
  <si>
    <t>2016年</t>
    <phoneticPr fontId="87" type="noConversion"/>
  </si>
  <si>
    <r>
      <t>1-1</t>
    </r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月</t>
    </r>
    <phoneticPr fontId="13" type="noConversion"/>
  </si>
  <si>
    <r>
      <t>2016</t>
    </r>
    <r>
      <rPr>
        <sz val="10"/>
        <rFont val="宋体"/>
        <family val="3"/>
        <charset val="134"/>
      </rPr>
      <t>年</t>
    </r>
    <phoneticPr fontId="13" type="noConversion"/>
  </si>
  <si>
    <t>2016年</t>
    <phoneticPr fontId="13" type="noConversion"/>
  </si>
  <si>
    <t>2016年</t>
    <phoneticPr fontId="13" type="noConversion"/>
  </si>
  <si>
    <r>
      <t>2</t>
    </r>
    <r>
      <rPr>
        <sz val="10"/>
        <color indexed="8"/>
        <rFont val="宋体"/>
        <family val="3"/>
        <charset val="134"/>
      </rPr>
      <t>016年</t>
    </r>
    <phoneticPr fontId="72" type="noConversion"/>
  </si>
  <si>
    <r>
      <t>2</t>
    </r>
    <r>
      <rPr>
        <sz val="10"/>
        <color indexed="8"/>
        <rFont val="SimSun"/>
        <charset val="134"/>
      </rPr>
      <t>016年</t>
    </r>
    <phoneticPr fontId="72" type="noConversion"/>
  </si>
  <si>
    <t>12月</t>
    <phoneticPr fontId="13" type="noConversion"/>
  </si>
  <si>
    <t>2016年</t>
    <phoneticPr fontId="13" type="noConversion"/>
  </si>
  <si>
    <r>
      <t>2</t>
    </r>
    <r>
      <rPr>
        <sz val="10"/>
        <color indexed="8"/>
        <rFont val="SimSun"/>
        <charset val="134"/>
      </rPr>
      <t>016年</t>
    </r>
    <phoneticPr fontId="87" type="noConversion"/>
  </si>
  <si>
    <t>12月</t>
    <phoneticPr fontId="72" type="noConversion"/>
  </si>
  <si>
    <t>2016年</t>
    <phoneticPr fontId="72" type="noConversion"/>
  </si>
  <si>
    <r>
      <t>2</t>
    </r>
    <r>
      <rPr>
        <sz val="10"/>
        <color indexed="8"/>
        <rFont val="宋体"/>
        <family val="3"/>
        <charset val="134"/>
      </rPr>
      <t>016年</t>
    </r>
    <phoneticPr fontId="87" type="noConversion"/>
  </si>
  <si>
    <r>
      <t>2</t>
    </r>
    <r>
      <rPr>
        <sz val="10"/>
        <rFont val="宋体"/>
        <family val="3"/>
        <charset val="134"/>
      </rPr>
      <t>016年</t>
    </r>
    <r>
      <rPr>
        <sz val="10"/>
        <rFont val="宋体"/>
        <family val="3"/>
        <charset val="134"/>
      </rPr>
      <t>（%）</t>
    </r>
    <phoneticPr fontId="13" type="noConversion"/>
  </si>
  <si>
    <r>
      <t>1-1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月</t>
    </r>
    <phoneticPr fontId="13" type="noConversion"/>
  </si>
  <si>
    <r>
      <t>2</t>
    </r>
    <r>
      <rPr>
        <sz val="10"/>
        <color indexed="8"/>
        <rFont val="SimSun"/>
        <charset val="134"/>
      </rPr>
      <t>016年</t>
    </r>
    <phoneticPr fontId="72" type="noConversion"/>
  </si>
  <si>
    <t>2016年批零单位销售额增速（%）</t>
    <phoneticPr fontId="13" type="noConversion"/>
  </si>
  <si>
    <t>2016年住宿餐饮营业额增速（%）</t>
    <phoneticPr fontId="13" type="noConversion"/>
  </si>
  <si>
    <r>
      <t>2</t>
    </r>
    <r>
      <rPr>
        <sz val="10"/>
        <color indexed="8"/>
        <rFont val="SimSun"/>
        <charset val="134"/>
      </rPr>
      <t>016年</t>
    </r>
    <phoneticPr fontId="72" type="noConversion"/>
  </si>
  <si>
    <r>
      <t>15</t>
    </r>
    <r>
      <rPr>
        <b/>
        <sz val="12"/>
        <color indexed="8"/>
        <rFont val="宋体"/>
        <family val="3"/>
        <charset val="134"/>
      </rPr>
      <t>个副省级城市主要经济指标（二）</t>
    </r>
  </si>
  <si>
    <t>注：沈阳、西安、宁波、济南、青岛、哈尔滨、长春、大连只公布限额以上社会消费品零售总额。</t>
  </si>
  <si>
    <r>
      <t>1-1</t>
    </r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月公共财政预算收入</t>
    </r>
    <phoneticPr fontId="87" type="noConversion"/>
  </si>
  <si>
    <t xml:space="preserve">     黄石市    </t>
    <phoneticPr fontId="13" type="noConversion"/>
  </si>
  <si>
    <t>提高0.5个百分点</t>
  </si>
  <si>
    <t>提高2.2个百分点</t>
  </si>
  <si>
    <t>同比增加0.27元</t>
  </si>
  <si>
    <t>由同期亏损66.38亿元转为盈利26.42亿元</t>
  </si>
  <si>
    <t>亏损减少1.04亿元</t>
  </si>
  <si>
    <t xml:space="preserve">    4.高新技术产业</t>
    <phoneticPr fontId="13" type="noConversion"/>
  </si>
  <si>
    <r>
      <t>1</t>
    </r>
    <r>
      <rPr>
        <sz val="10"/>
        <color indexed="8"/>
        <rFont val="宋体"/>
        <family val="3"/>
        <charset val="134"/>
      </rPr>
      <t>～</t>
    </r>
    <r>
      <rPr>
        <sz val="10"/>
        <color indexed="8"/>
        <rFont val="Times New Roman"/>
        <family val="1"/>
      </rPr>
      <t>12</t>
    </r>
    <r>
      <rPr>
        <sz val="10"/>
        <color indexed="8"/>
        <rFont val="宋体"/>
        <family val="3"/>
        <charset val="134"/>
      </rPr>
      <t>月新发展户数</t>
    </r>
    <phoneticPr fontId="13" type="noConversion"/>
  </si>
  <si>
    <r>
      <t>1</t>
    </r>
    <r>
      <rPr>
        <sz val="10"/>
        <color indexed="8"/>
        <rFont val="宋体"/>
        <family val="3"/>
        <charset val="134"/>
      </rPr>
      <t>～</t>
    </r>
    <r>
      <rPr>
        <sz val="10"/>
        <color indexed="8"/>
        <rFont val="Times New Roman"/>
        <family val="1"/>
      </rPr>
      <t>12</t>
    </r>
    <r>
      <rPr>
        <sz val="10"/>
        <color indexed="8"/>
        <rFont val="宋体"/>
        <family val="3"/>
        <charset val="134"/>
      </rPr>
      <t>月新发展注册资本（金）数</t>
    </r>
    <phoneticPr fontId="72" type="noConversion"/>
  </si>
  <si>
    <t xml:space="preserve">— </t>
    <phoneticPr fontId="13" type="noConversion"/>
  </si>
  <si>
    <t>一、湖北省生产总值（GDP）</t>
    <phoneticPr fontId="13" type="noConversion"/>
  </si>
  <si>
    <r>
      <t>2</t>
    </r>
    <r>
      <rPr>
        <sz val="10"/>
        <rFont val="宋体"/>
        <family val="3"/>
        <charset val="134"/>
      </rPr>
      <t>016年</t>
    </r>
    <r>
      <rPr>
        <sz val="10"/>
        <rFont val="宋体"/>
        <family val="3"/>
        <charset val="134"/>
      </rPr>
      <t>规模以上工业增加值</t>
    </r>
    <phoneticPr fontId="13" type="noConversion"/>
  </si>
  <si>
    <t>2016年社会消费品零售总额增速</t>
    <phoneticPr fontId="87" type="noConversion"/>
  </si>
  <si>
    <r>
      <t>2</t>
    </r>
    <r>
      <rPr>
        <sz val="10"/>
        <color indexed="8"/>
        <rFont val="宋体"/>
        <family val="3"/>
        <charset val="134"/>
      </rPr>
      <t>016年</t>
    </r>
    <r>
      <rPr>
        <sz val="10"/>
        <color indexed="8"/>
        <rFont val="宋体"/>
        <family val="3"/>
        <charset val="134"/>
      </rPr>
      <t>固定资产投资</t>
    </r>
    <phoneticPr fontId="87" type="noConversion"/>
  </si>
  <si>
    <r>
      <t>2</t>
    </r>
    <r>
      <rPr>
        <sz val="10"/>
        <color indexed="8"/>
        <rFont val="宋体"/>
        <family val="3"/>
        <charset val="134"/>
      </rPr>
      <t>016年</t>
    </r>
    <r>
      <rPr>
        <sz val="10"/>
        <color indexed="8"/>
        <rFont val="宋体"/>
        <family val="3"/>
        <charset val="134"/>
      </rPr>
      <t>房地产开发投资</t>
    </r>
    <phoneticPr fontId="87" type="noConversion"/>
  </si>
  <si>
    <t>10.8:44.5:44.7</t>
    <phoneticPr fontId="13" type="noConversion"/>
  </si>
  <si>
    <t>8.6:39.8:51.6</t>
    <phoneticPr fontId="13" type="noConversion"/>
  </si>
  <si>
    <t>规模以上文化企业分行业营业收入</t>
    <phoneticPr fontId="13" type="noConversion"/>
  </si>
  <si>
    <r>
      <t>15</t>
    </r>
    <r>
      <rPr>
        <b/>
        <sz val="12"/>
        <color indexed="8"/>
        <rFont val="宋体"/>
        <family val="3"/>
        <charset val="134"/>
      </rPr>
      <t>个副省级城市主要经济指标（一）</t>
    </r>
    <phoneticPr fontId="13" type="noConversion"/>
  </si>
  <si>
    <r>
      <t>2</t>
    </r>
    <r>
      <rPr>
        <sz val="10"/>
        <color indexed="8"/>
        <rFont val="宋体"/>
        <family val="3"/>
        <charset val="134"/>
      </rPr>
      <t>016年</t>
    </r>
    <phoneticPr fontId="87" type="noConversion"/>
  </si>
  <si>
    <t>十一、城镇居民人均可支配收入</t>
    <phoneticPr fontId="13" type="noConversion"/>
  </si>
  <si>
    <t xml:space="preserve">      农村居民人均可支配收入</t>
    <phoneticPr fontId="13" type="noConversion"/>
  </si>
  <si>
    <t>12月增加值增速（%）</t>
    <phoneticPr fontId="13" type="noConversion"/>
  </si>
  <si>
    <t>2016年增加值增速（%）</t>
    <phoneticPr fontId="13" type="noConversion"/>
  </si>
  <si>
    <t>2016年增加值占规模工业比重（%）</t>
    <phoneticPr fontId="13" type="noConversion"/>
  </si>
  <si>
    <t>注：分市州数据未出。</t>
    <phoneticPr fontId="13" type="noConversion"/>
  </si>
  <si>
    <t>农林牧渔业总产值及主要产品产量</t>
    <phoneticPr fontId="13" type="noConversion"/>
  </si>
  <si>
    <t xml:space="preserve"> 粮食产量（万吨）</t>
    <phoneticPr fontId="13" type="noConversion"/>
  </si>
  <si>
    <t>货物发送量（万吨）</t>
    <phoneticPr fontId="13" type="noConversion"/>
  </si>
  <si>
    <r>
      <t>2016年</t>
    </r>
    <r>
      <rPr>
        <sz val="10"/>
        <rFont val="宋体"/>
        <family val="3"/>
        <charset val="134"/>
      </rPr>
      <t>1-9月</t>
    </r>
    <phoneticPr fontId="13" type="noConversion"/>
  </si>
  <si>
    <t xml:space="preserve">    1-11月全省经济运行情况简析…………………………………………</t>
    <phoneticPr fontId="13" type="noConversion"/>
  </si>
  <si>
    <t xml:space="preserve">   全省主要经济指标趋势图…………………………………………图</t>
    <phoneticPr fontId="13" type="noConversion"/>
  </si>
  <si>
    <t xml:space="preserve">   地区生产总值及各产业增加值…………………………………………2</t>
    <phoneticPr fontId="13" type="noConversion"/>
  </si>
  <si>
    <t xml:space="preserve">    规模以上工业产销率…………………5</t>
    <phoneticPr fontId="13" type="noConversion"/>
  </si>
  <si>
    <t xml:space="preserve">    规模以上工业重点行业利润…………………………………………8</t>
    <phoneticPr fontId="13" type="noConversion"/>
  </si>
  <si>
    <t xml:space="preserve">    规模以上文化企业分行业营业收入…………………………………………13</t>
    <phoneticPr fontId="13" type="noConversion"/>
  </si>
  <si>
    <t>增长速度（%）</t>
    <phoneticPr fontId="13" type="noConversion"/>
  </si>
  <si>
    <r>
      <t>12</t>
    </r>
    <r>
      <rPr>
        <sz val="12"/>
        <rFont val="宋体"/>
        <family val="3"/>
        <charset val="134"/>
        <scheme val="minor"/>
      </rPr>
      <t>月</t>
    </r>
    <phoneticPr fontId="13" type="noConversion"/>
  </si>
  <si>
    <t xml:space="preserve">       武汉市</t>
    <phoneticPr fontId="13" type="noConversion"/>
  </si>
  <si>
    <r>
      <t xml:space="preserve">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武汉市</t>
    </r>
    <phoneticPr fontId="13" type="noConversion"/>
  </si>
  <si>
    <r>
      <t xml:space="preserve">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武汉市</t>
    </r>
    <phoneticPr fontId="69" type="noConversion"/>
  </si>
  <si>
    <t xml:space="preserve">    武汉市</t>
    <phoneticPr fontId="13" type="noConversion"/>
  </si>
  <si>
    <t xml:space="preserve">    市、州工业用电量 ……………………………………31</t>
    <phoneticPr fontId="13" type="noConversion"/>
  </si>
  <si>
    <t xml:space="preserve"> 武汉市</t>
    <phoneticPr fontId="13" type="noConversion"/>
  </si>
  <si>
    <r>
      <t xml:space="preserve">       </t>
    </r>
    <r>
      <rPr>
        <sz val="9"/>
        <rFont val="宋体"/>
        <family val="3"/>
        <charset val="134"/>
      </rPr>
      <t>武汉市</t>
    </r>
    <phoneticPr fontId="13" type="noConversion"/>
  </si>
  <si>
    <r>
      <t xml:space="preserve">       </t>
    </r>
    <r>
      <rPr>
        <sz val="14"/>
        <rFont val="宋体"/>
        <family val="3"/>
        <charset val="134"/>
      </rPr>
      <t>武汉市</t>
    </r>
    <phoneticPr fontId="13" type="noConversion"/>
  </si>
  <si>
    <t xml:space="preserve">    全国及省、市地区生产总值………………………………42</t>
    <phoneticPr fontId="13" type="noConversion"/>
  </si>
  <si>
    <t>总人数（亿人次）</t>
    <phoneticPr fontId="13" type="noConversion"/>
  </si>
  <si>
    <t xml:space="preserve">   全省主要经济指标…………………………………………1</t>
    <phoneticPr fontId="13" type="noConversion"/>
  </si>
  <si>
    <t xml:space="preserve">    农林牧渔业总产值及主要产品产量 ………………………………3</t>
    <phoneticPr fontId="13" type="noConversion"/>
  </si>
  <si>
    <t xml:space="preserve">    规模以上工业增加值增速 ……………………………………………………4</t>
    <phoneticPr fontId="13" type="noConversion"/>
  </si>
  <si>
    <t xml:space="preserve">    规模以上工业重点行业增加值增速及占比…………………5</t>
    <phoneticPr fontId="13" type="noConversion"/>
  </si>
  <si>
    <t xml:space="preserve"> 目　录</t>
    <phoneticPr fontId="13" type="noConversion"/>
  </si>
  <si>
    <t xml:space="preserve">    主要工业产品产量 ……………………………………6</t>
    <phoneticPr fontId="13" type="noConversion"/>
  </si>
  <si>
    <t xml:space="preserve">    规模以上工业企业效益…………………………………………7</t>
    <phoneticPr fontId="13" type="noConversion"/>
  </si>
  <si>
    <t xml:space="preserve">    规模以上服务业企业效益…………………………………………9</t>
    <phoneticPr fontId="13" type="noConversion"/>
  </si>
  <si>
    <t xml:space="preserve">    交通运输业…………………………………………10</t>
    <phoneticPr fontId="13" type="noConversion"/>
  </si>
  <si>
    <t xml:space="preserve">    邮电通信业…………………………………………11</t>
    <phoneticPr fontId="13" type="noConversion"/>
  </si>
  <si>
    <t xml:space="preserve">    高新技术产业发展情况（四上）…………………………………………12</t>
    <phoneticPr fontId="13" type="noConversion"/>
  </si>
  <si>
    <t xml:space="preserve">    固定资产投资 …………………………………………14</t>
    <phoneticPr fontId="13" type="noConversion"/>
  </si>
  <si>
    <t xml:space="preserve">    各行业固定资产投资…………………………15</t>
    <phoneticPr fontId="13" type="noConversion"/>
  </si>
  <si>
    <t xml:space="preserve">    商品房建设与销售 ……………………………………16</t>
    <phoneticPr fontId="13" type="noConversion"/>
  </si>
  <si>
    <t xml:space="preserve">    社会消费品零售总额 ………………………………………………17</t>
    <phoneticPr fontId="13" type="noConversion"/>
  </si>
  <si>
    <t xml:space="preserve">    限额以上社会消费品零售总额零售类值 …………………18</t>
    <phoneticPr fontId="13" type="noConversion"/>
  </si>
  <si>
    <t xml:space="preserve">    进出口及利用外资 ………………………………………………19</t>
    <phoneticPr fontId="13" type="noConversion"/>
  </si>
  <si>
    <t xml:space="preserve">    财政收入……………………………………………………20</t>
    <phoneticPr fontId="13" type="noConversion"/>
  </si>
  <si>
    <t xml:space="preserve">    财政支出……………………………………………………21</t>
    <phoneticPr fontId="13" type="noConversion"/>
  </si>
  <si>
    <t xml:space="preserve">    金融机构（含外资）本外币信贷收支………………22</t>
    <phoneticPr fontId="13" type="noConversion"/>
  </si>
  <si>
    <t xml:space="preserve">    保险市场……………………………………………………23</t>
    <phoneticPr fontId="13" type="noConversion"/>
  </si>
  <si>
    <t xml:space="preserve">    价格指数 居民收入………………………………………………24</t>
    <phoneticPr fontId="13" type="noConversion"/>
  </si>
  <si>
    <t xml:space="preserve">    市场主体发展情况………………………………………………25</t>
    <phoneticPr fontId="13" type="noConversion"/>
  </si>
  <si>
    <t xml:space="preserve">    全社会用电量………………………………………………26</t>
    <phoneticPr fontId="13" type="noConversion"/>
  </si>
  <si>
    <t xml:space="preserve">    市、州地区生产总值 ……………………………………27</t>
    <phoneticPr fontId="13" type="noConversion"/>
  </si>
  <si>
    <t xml:space="preserve">    市、州工业增加值增长速度 ……………………………………28</t>
    <phoneticPr fontId="13" type="noConversion"/>
  </si>
  <si>
    <t xml:space="preserve">    市、州规模以上工业企业利润 ……………………………………29</t>
    <phoneticPr fontId="13" type="noConversion"/>
  </si>
  <si>
    <t xml:space="preserve">    市、州全社会用电量 ……………………………………30</t>
    <phoneticPr fontId="13" type="noConversion"/>
  </si>
  <si>
    <t xml:space="preserve">    市、州固定资产投资 …………………………………32</t>
    <phoneticPr fontId="13" type="noConversion"/>
  </si>
  <si>
    <t xml:space="preserve">    市、州社会消费品零售总额 …………………………………33</t>
    <phoneticPr fontId="13" type="noConversion"/>
  </si>
  <si>
    <t xml:space="preserve">    市、州限上单位销售额和营业额增速…………34</t>
    <phoneticPr fontId="13" type="noConversion"/>
  </si>
  <si>
    <t xml:space="preserve">    市、州旅游业发展情况…………………………………35</t>
    <phoneticPr fontId="13" type="noConversion"/>
  </si>
  <si>
    <t xml:space="preserve">    市、州进出口总额…………………………………36</t>
    <phoneticPr fontId="13" type="noConversion"/>
  </si>
  <si>
    <t xml:space="preserve">    市、州进口总额…………………………………37</t>
    <phoneticPr fontId="13" type="noConversion"/>
  </si>
  <si>
    <t xml:space="preserve">    市、州出口总额…………………………………38</t>
    <phoneticPr fontId="13" type="noConversion"/>
  </si>
  <si>
    <t xml:space="preserve">    市、州实际外商直接投资额…………………………………39</t>
    <phoneticPr fontId="13" type="noConversion"/>
  </si>
  <si>
    <t xml:space="preserve">    市、州财政总收入 ……………………………40</t>
    <phoneticPr fontId="13" type="noConversion"/>
  </si>
  <si>
    <t xml:space="preserve">    市、州地方一般公共财政预算收入 ……………………………41</t>
    <phoneticPr fontId="13" type="noConversion"/>
  </si>
  <si>
    <t xml:space="preserve">    全国及省、市规模以上工业增加值增速………………………………43</t>
    <phoneticPr fontId="13" type="noConversion"/>
  </si>
  <si>
    <t xml:space="preserve">    全国及省、市固定资产投资………………………………44</t>
    <phoneticPr fontId="13" type="noConversion"/>
  </si>
  <si>
    <t xml:space="preserve">    全国及省、市房地产投资………………………………45</t>
    <phoneticPr fontId="13" type="noConversion"/>
  </si>
  <si>
    <t xml:space="preserve">    全国及省、市社会消费品零售总额………………………………46</t>
    <phoneticPr fontId="13" type="noConversion"/>
  </si>
  <si>
    <t xml:space="preserve">    全国及省、市进出口总额………………………………47</t>
    <phoneticPr fontId="13" type="noConversion"/>
  </si>
  <si>
    <t xml:space="preserve">    全国及省、市进口总额………………………………48</t>
    <phoneticPr fontId="13" type="noConversion"/>
  </si>
  <si>
    <t xml:space="preserve">    全国及省、市出口总额………………………………49</t>
    <phoneticPr fontId="13" type="noConversion"/>
  </si>
  <si>
    <t xml:space="preserve">    全国及省、市地方公共财政预算收入………………………………50</t>
    <phoneticPr fontId="13" type="noConversion"/>
  </si>
  <si>
    <t xml:space="preserve">    全国及省、市居民消费价格指数………………………………51</t>
    <phoneticPr fontId="13" type="noConversion"/>
  </si>
  <si>
    <t xml:space="preserve">    15个副省级城市主要经济指标（一）………………………………52</t>
    <phoneticPr fontId="13" type="noConversion"/>
  </si>
  <si>
    <t xml:space="preserve">    15个副省级城市主要经济指标（二）………………………………53</t>
    <phoneticPr fontId="13" type="noConversion"/>
  </si>
</sst>
</file>

<file path=xl/styles.xml><?xml version="1.0" encoding="utf-8"?>
<styleSheet xmlns="http://schemas.openxmlformats.org/spreadsheetml/2006/main">
  <numFmts count="35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\.mm\.dd"/>
    <numFmt numFmtId="177" formatCode="_(&quot;$&quot;* #,##0_);_(&quot;$&quot;* \(#,##0\);_(&quot;$&quot;* &quot;-&quot;??_);_(@_)"/>
    <numFmt numFmtId="178" formatCode="_(&quot;$&quot;* #,##0_);_(&quot;$&quot;* \(#,##0\);_(&quot;$&quot;* &quot;-&quot;_);_(@_)"/>
    <numFmt numFmtId="179" formatCode="_-&quot;$&quot;\ * #,##0_-;_-&quot;$&quot;\ * #,##0\-;_-&quot;$&quot;\ * &quot;-&quot;_-;_-@_-"/>
    <numFmt numFmtId="180" formatCode="\$#,##0;\(\$#,##0\)"/>
    <numFmt numFmtId="181" formatCode="&quot;$&quot;#,##0.00_);[Red]\(&quot;$&quot;#,##0.00\)"/>
    <numFmt numFmtId="182" formatCode="&quot;$&quot;\ #,##0.00_-;[Red]&quot;$&quot;\ #,##0.00\-"/>
    <numFmt numFmtId="183" formatCode="#,##0.0_);\(#,##0.0\)"/>
    <numFmt numFmtId="184" formatCode="_(&quot;$&quot;* #,##0.0_);_(&quot;$&quot;* \(#,##0.0\);_(&quot;$&quot;* &quot;-&quot;??_);_(@_)"/>
    <numFmt numFmtId="185" formatCode="mm/dd/yy_)"/>
    <numFmt numFmtId="186" formatCode="&quot;$&quot;#,##0_);[Red]\(&quot;$&quot;#,##0\)"/>
    <numFmt numFmtId="187" formatCode="_-* #,##0_-;\-* #,##0_-;_-* &quot;-&quot;_-;_-@_-"/>
    <numFmt numFmtId="188" formatCode="#,##0;\(#,##0\)"/>
    <numFmt numFmtId="189" formatCode="_-* #,##0.00_-;\-* #,##0.00_-;_-* &quot;-&quot;??_-;_-@_-"/>
    <numFmt numFmtId="190" formatCode="_-&quot;$&quot;\ * #,##0.00_-;_-&quot;$&quot;\ * #,##0.00\-;_-&quot;$&quot;\ * &quot;-&quot;??_-;_-@_-"/>
    <numFmt numFmtId="191" formatCode="\$#,##0.00;\(\$#,##0.00\)"/>
    <numFmt numFmtId="192" formatCode="mmm\ dd\,\ yy"/>
    <numFmt numFmtId="193" formatCode="_(&quot;$&quot;* #,##0.00_);_(&quot;$&quot;* \(#,##0.00\);_(&quot;$&quot;* &quot;-&quot;??_);_(@_)"/>
    <numFmt numFmtId="194" formatCode="0.0_ "/>
    <numFmt numFmtId="195" formatCode="0.00_ "/>
    <numFmt numFmtId="196" formatCode="0.0_);[Red]\(0.0\)"/>
    <numFmt numFmtId="197" formatCode="0.00_);[Red]\(0.00\)"/>
    <numFmt numFmtId="198" formatCode="0_ "/>
    <numFmt numFmtId="199" formatCode="0.00_);\(0.00\)"/>
    <numFmt numFmtId="200" formatCode="0.0_);\(0.0\)"/>
    <numFmt numFmtId="201" formatCode="0.0"/>
    <numFmt numFmtId="202" formatCode="#,##0.0_ "/>
    <numFmt numFmtId="203" formatCode="#0.0"/>
    <numFmt numFmtId="204" formatCode="#0.00"/>
    <numFmt numFmtId="205" formatCode="0.0;_怀"/>
    <numFmt numFmtId="206" formatCode="#0"/>
    <numFmt numFmtId="207" formatCode="0.00;[Red]0.00"/>
  </numFmts>
  <fonts count="131">
    <font>
      <sz val="12"/>
      <name val="宋体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Times New Roman"/>
      <family val="1"/>
    </font>
    <font>
      <sz val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Times New Roman"/>
      <family val="1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汉仪中黑简"/>
      <family val="3"/>
      <charset val="134"/>
    </font>
    <font>
      <sz val="9"/>
      <name val="宋体"/>
      <family val="3"/>
      <charset val="134"/>
    </font>
    <font>
      <sz val="10"/>
      <name val="汉仪报宋简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sz val="14"/>
      <name val="Times New Roman"/>
      <family val="1"/>
    </font>
    <font>
      <b/>
      <sz val="14"/>
      <color indexed="8"/>
      <name val="宋体"/>
      <family val="3"/>
      <charset val="134"/>
    </font>
    <font>
      <sz val="9"/>
      <name val="Times New Roman"/>
      <family val="1"/>
    </font>
    <font>
      <b/>
      <sz val="12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Arial"/>
      <family val="2"/>
    </font>
    <font>
      <sz val="10"/>
      <color indexed="8"/>
      <name val="宋体"/>
      <family val="3"/>
      <charset val="134"/>
    </font>
    <font>
      <sz val="12"/>
      <name val="Arial"/>
      <family val="2"/>
    </font>
    <font>
      <sz val="14"/>
      <color indexed="10"/>
      <name val="宋体"/>
      <family val="3"/>
      <charset val="134"/>
    </font>
    <font>
      <b/>
      <sz val="10"/>
      <name val="黑体"/>
      <family val="3"/>
      <charset val="134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黑体"/>
      <family val="3"/>
      <charset val="134"/>
    </font>
    <font>
      <sz val="11"/>
      <name val="宋体"/>
      <family val="3"/>
      <charset val="134"/>
    </font>
    <font>
      <sz val="12"/>
      <color indexed="10"/>
      <name val="仿宋_GB2312"/>
      <family val="3"/>
      <charset val="134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宋体"/>
      <family val="3"/>
      <charset val="134"/>
    </font>
    <font>
      <b/>
      <sz val="12"/>
      <name val="Times New Roman"/>
      <family val="1"/>
    </font>
    <font>
      <sz val="9"/>
      <color indexed="8"/>
      <name val="Times New Roman"/>
      <family val="1"/>
    </font>
    <font>
      <sz val="11"/>
      <color indexed="20"/>
      <name val="宋体"/>
      <family val="3"/>
      <charset val="134"/>
    </font>
    <font>
      <b/>
      <sz val="10"/>
      <name val="Arial"/>
      <family val="2"/>
    </font>
    <font>
      <sz val="11"/>
      <name val="ＭＳ Ｐゴシック"/>
      <family val="2"/>
      <charset val="134"/>
    </font>
    <font>
      <sz val="10"/>
      <name val="MS Sans Serif"/>
      <family val="2"/>
    </font>
    <font>
      <b/>
      <sz val="10"/>
      <name val="MS Sans Serif"/>
      <family val="2"/>
    </font>
    <font>
      <sz val="8"/>
      <name val="Times New Roman"/>
      <family val="1"/>
    </font>
    <font>
      <sz val="11"/>
      <color indexed="17"/>
      <name val="宋体"/>
      <family val="3"/>
      <charset val="134"/>
    </font>
    <font>
      <b/>
      <sz val="12"/>
      <name val="Arial"/>
      <family val="2"/>
    </font>
    <font>
      <sz val="11"/>
      <name val="蹈框"/>
      <charset val="134"/>
    </font>
    <font>
      <sz val="10"/>
      <name val="Helv"/>
      <family val="2"/>
    </font>
    <font>
      <sz val="8"/>
      <name val="Arial"/>
      <family val="2"/>
    </font>
    <font>
      <sz val="12"/>
      <color indexed="9"/>
      <name val="Helv"/>
      <family val="2"/>
    </font>
    <font>
      <b/>
      <sz val="10"/>
      <name val="Tms Rmn"/>
      <family val="1"/>
    </font>
    <font>
      <sz val="12"/>
      <name val="Helv"/>
      <family val="2"/>
    </font>
    <font>
      <sz val="10"/>
      <name val="Geneva"/>
      <family val="2"/>
    </font>
    <font>
      <b/>
      <sz val="10"/>
      <name val="Souvenir"/>
      <family val="2"/>
    </font>
    <font>
      <sz val="10"/>
      <color indexed="8"/>
      <name val="MS Sans Serif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9"/>
      <name val="Arial"/>
      <family val="2"/>
    </font>
    <font>
      <sz val="12"/>
      <name val="바탕체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9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SimSun"/>
      <charset val="134"/>
    </font>
    <font>
      <sz val="14"/>
      <color indexed="8"/>
      <name val="黑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</font>
    <font>
      <b/>
      <sz val="10"/>
      <color indexed="8"/>
      <name val="SimSun"/>
      <charset val="134"/>
    </font>
    <font>
      <sz val="10"/>
      <color indexed="8"/>
      <name val="SimSun"/>
      <charset val="134"/>
    </font>
    <font>
      <b/>
      <sz val="10"/>
      <name val="宋体"/>
      <family val="3"/>
      <charset val="134"/>
    </font>
    <font>
      <sz val="15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SimSun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SimSun"/>
      <charset val="134"/>
    </font>
    <font>
      <sz val="10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sz val="10"/>
      <name val="SimSun"/>
      <charset val="134"/>
    </font>
    <font>
      <sz val="12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2"/>
      <name val="黑体"/>
      <family val="3"/>
      <charset val="134"/>
    </font>
    <font>
      <b/>
      <sz val="10"/>
      <name val="SimSun"/>
      <charset val="134"/>
    </font>
    <font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62"/>
      <name val="宋体"/>
      <family val="3"/>
      <charset val="134"/>
    </font>
    <font>
      <sz val="10.5"/>
      <color indexed="8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z val="10.5"/>
      <color indexed="8"/>
      <name val="宋体"/>
      <family val="3"/>
      <charset val="134"/>
    </font>
    <font>
      <sz val="15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Tahoma"/>
      <family val="2"/>
    </font>
    <font>
      <sz val="11"/>
      <color indexed="8"/>
      <name val="Tahoma"/>
      <family val="2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name val="汉仪报宋简"/>
      <family val="3"/>
      <charset val="134"/>
    </font>
    <font>
      <b/>
      <sz val="11"/>
      <color indexed="8"/>
      <name val="Tahoma"/>
      <family val="2"/>
    </font>
    <font>
      <sz val="16"/>
      <name val="Times New Roman"/>
      <family val="1"/>
    </font>
    <font>
      <sz val="1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1"/>
      <color rgb="FF000000"/>
      <name val="Tahoma"/>
      <family val="2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8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7">
    <xf numFmtId="0" fontId="0" fillId="0" borderId="0"/>
    <xf numFmtId="0" fontId="50" fillId="0" borderId="0"/>
    <xf numFmtId="0" fontId="50" fillId="0" borderId="0"/>
    <xf numFmtId="0" fontId="32" fillId="0" borderId="0"/>
    <xf numFmtId="49" fontId="2" fillId="0" borderId="0" applyFont="0" applyFill="0" applyBorder="0" applyAlignment="0" applyProtection="0"/>
    <xf numFmtId="0" fontId="50" fillId="0" borderId="0"/>
    <xf numFmtId="0" fontId="32" fillId="0" borderId="0"/>
    <xf numFmtId="0" fontId="32" fillId="0" borderId="0"/>
    <xf numFmtId="0" fontId="55" fillId="0" borderId="0"/>
    <xf numFmtId="0" fontId="32" fillId="0" borderId="0"/>
    <xf numFmtId="0" fontId="50" fillId="0" borderId="0"/>
    <xf numFmtId="0" fontId="32" fillId="0" borderId="0"/>
    <xf numFmtId="0" fontId="50" fillId="0" borderId="0"/>
    <xf numFmtId="0" fontId="32" fillId="0" borderId="0"/>
    <xf numFmtId="0" fontId="50" fillId="0" borderId="0"/>
    <xf numFmtId="0" fontId="32" fillId="0" borderId="0"/>
    <xf numFmtId="0" fontId="50" fillId="0" borderId="0"/>
    <xf numFmtId="0" fontId="32" fillId="0" borderId="0"/>
    <xf numFmtId="0" fontId="50" fillId="0" borderId="0">
      <protection locked="0"/>
    </xf>
    <xf numFmtId="0" fontId="46" fillId="0" borderId="0">
      <alignment horizontal="center" wrapText="1"/>
      <protection locked="0"/>
    </xf>
    <xf numFmtId="0" fontId="45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188" fontId="5" fillId="0" borderId="0"/>
    <xf numFmtId="18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5" fillId="0" borderId="0"/>
    <xf numFmtId="15" fontId="44" fillId="0" borderId="0"/>
    <xf numFmtId="180" fontId="5" fillId="0" borderId="0"/>
    <xf numFmtId="38" fontId="51" fillId="2" borderId="0" applyNumberFormat="0" applyBorder="0" applyAlignment="0" applyProtection="0"/>
    <xf numFmtId="0" fontId="48" fillId="0" borderId="1" applyNumberFormat="0" applyAlignment="0" applyProtection="0">
      <alignment horizontal="left" vertical="center"/>
    </xf>
    <xf numFmtId="0" fontId="48" fillId="0" borderId="2">
      <alignment horizontal="left" vertical="center"/>
    </xf>
    <xf numFmtId="10" fontId="51" fillId="3" borderId="3" applyNumberFormat="0" applyBorder="0" applyAlignment="0" applyProtection="0"/>
    <xf numFmtId="183" fontId="54" fillId="4" borderId="0"/>
    <xf numFmtId="183" fontId="52" fillId="5" borderId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6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" fillId="0" borderId="0"/>
    <xf numFmtId="37" fontId="58" fillId="0" borderId="0"/>
    <xf numFmtId="0" fontId="59" fillId="0" borderId="0"/>
    <xf numFmtId="0" fontId="50" fillId="0" borderId="0"/>
    <xf numFmtId="14" fontId="46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13" fontId="2" fillId="0" borderId="0" applyFont="0" applyFill="0" applyProtection="0"/>
    <xf numFmtId="0" fontId="56" fillId="0" borderId="0"/>
    <xf numFmtId="0" fontId="44" fillId="0" borderId="0" applyNumberFormat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45" fillId="0" borderId="4">
      <alignment horizontal="center"/>
    </xf>
    <xf numFmtId="3" fontId="44" fillId="0" borderId="0" applyFont="0" applyFill="0" applyBorder="0" applyAlignment="0" applyProtection="0"/>
    <xf numFmtId="0" fontId="44" fillId="6" borderId="0" applyNumberFormat="0" applyFont="0" applyBorder="0" applyAlignment="0" applyProtection="0"/>
    <xf numFmtId="0" fontId="45" fillId="0" borderId="0" applyNumberFormat="0" applyFill="0" applyBorder="0" applyAlignment="0" applyProtection="0"/>
    <xf numFmtId="0" fontId="53" fillId="7" borderId="5">
      <protection locked="0"/>
    </xf>
    <xf numFmtId="0" fontId="57" fillId="0" borderId="0"/>
    <xf numFmtId="0" fontId="53" fillId="7" borderId="5">
      <protection locked="0"/>
    </xf>
    <xf numFmtId="0" fontId="53" fillId="7" borderId="5">
      <protection locked="0"/>
    </xf>
    <xf numFmtId="19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6" applyNumberFormat="0" applyFill="0" applyProtection="0">
      <alignment horizontal="right"/>
    </xf>
    <xf numFmtId="0" fontId="62" fillId="0" borderId="6" applyNumberFormat="0" applyFill="0" applyProtection="0">
      <alignment horizontal="center"/>
    </xf>
    <xf numFmtId="0" fontId="63" fillId="0" borderId="7" applyNumberFormat="0" applyFill="0" applyProtection="0">
      <alignment horizontal="center"/>
    </xf>
    <xf numFmtId="0" fontId="41" fillId="8" borderId="0" applyNumberFormat="0" applyBorder="0" applyAlignment="0" applyProtection="0">
      <alignment vertical="center"/>
    </xf>
    <xf numFmtId="0" fontId="50" fillId="0" borderId="0"/>
    <xf numFmtId="0" fontId="65" fillId="0" borderId="0"/>
    <xf numFmtId="0" fontId="65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>
      <alignment vertical="center"/>
    </xf>
    <xf numFmtId="0" fontId="17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" fillId="0" borderId="0" applyNumberFormat="0" applyFill="0" applyBorder="0" applyAlignment="0" applyProtection="0">
      <alignment vertical="top"/>
      <protection locked="0"/>
    </xf>
    <xf numFmtId="3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7" fillId="9" borderId="0" applyNumberFormat="0" applyBorder="0" applyAlignment="0" applyProtection="0">
      <alignment vertical="center"/>
    </xf>
    <xf numFmtId="44" fontId="65" fillId="0" borderId="0" applyFont="0" applyFill="0" applyBorder="0" applyAlignment="0" applyProtection="0">
      <alignment vertical="center"/>
    </xf>
    <xf numFmtId="0" fontId="63" fillId="0" borderId="7" applyNumberFormat="0" applyFill="0" applyProtection="0">
      <alignment horizontal="left"/>
    </xf>
    <xf numFmtId="177" fontId="65" fillId="0" borderId="0" applyFont="0" applyFill="0" applyBorder="0" applyAlignment="0" applyProtection="0"/>
    <xf numFmtId="192" fontId="65" fillId="0" borderId="0" applyFont="0" applyFill="0" applyBorder="0" applyAlignment="0" applyProtection="0"/>
    <xf numFmtId="184" fontId="65" fillId="0" borderId="0" applyFont="0" applyFill="0" applyBorder="0" applyAlignment="0" applyProtection="0"/>
    <xf numFmtId="185" fontId="6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0" borderId="0"/>
    <xf numFmtId="176" fontId="2" fillId="0" borderId="7" applyFill="0" applyProtection="0">
      <alignment horizontal="right"/>
    </xf>
    <xf numFmtId="0" fontId="2" fillId="0" borderId="6" applyNumberFormat="0" applyFill="0" applyProtection="0">
      <alignment horizontal="left"/>
    </xf>
    <xf numFmtId="1" fontId="2" fillId="0" borderId="7" applyFill="0" applyProtection="0">
      <alignment horizontal="center"/>
    </xf>
    <xf numFmtId="0" fontId="2" fillId="0" borderId="0"/>
    <xf numFmtId="0" fontId="65" fillId="0" borderId="0"/>
    <xf numFmtId="0" fontId="44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61" fillId="0" borderId="0"/>
    <xf numFmtId="0" fontId="90" fillId="0" borderId="0" applyNumberFormat="0" applyFill="0" applyBorder="0" applyAlignment="0" applyProtection="0">
      <alignment vertical="top"/>
      <protection locked="0"/>
    </xf>
    <xf numFmtId="44" fontId="65" fillId="0" borderId="0" applyFont="0" applyFill="0" applyBorder="0" applyAlignment="0" applyProtection="0">
      <alignment vertical="center"/>
    </xf>
  </cellStyleXfs>
  <cellXfs count="790"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94" fontId="0" fillId="0" borderId="3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96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197" fontId="3" fillId="0" borderId="8" xfId="0" applyNumberFormat="1" applyFont="1" applyBorder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106" applyAlignment="1" applyProtection="1">
      <alignment vertical="center"/>
    </xf>
    <xf numFmtId="0" fontId="1" fillId="0" borderId="0" xfId="95" applyFont="1"/>
    <xf numFmtId="0" fontId="10" fillId="3" borderId="9" xfId="95" applyFont="1" applyFill="1" applyBorder="1" applyAlignment="1">
      <alignment horizontal="left" vertical="center"/>
    </xf>
    <xf numFmtId="0" fontId="11" fillId="3" borderId="10" xfId="95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196" fontId="14" fillId="0" borderId="3" xfId="0" applyNumberFormat="1" applyFont="1" applyFill="1" applyBorder="1" applyAlignment="1">
      <alignment horizontal="center" vertical="center"/>
    </xf>
    <xf numFmtId="196" fontId="5" fillId="0" borderId="11" xfId="11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" fontId="5" fillId="3" borderId="12" xfId="84" applyNumberFormat="1" applyFont="1" applyFill="1" applyBorder="1" applyAlignment="1">
      <alignment vertical="center"/>
    </xf>
    <xf numFmtId="195" fontId="78" fillId="3" borderId="13" xfId="0" applyNumberFormat="1" applyFont="1" applyFill="1" applyBorder="1" applyAlignment="1" applyProtection="1">
      <alignment horizontal="right"/>
    </xf>
    <xf numFmtId="194" fontId="78" fillId="3" borderId="13" xfId="0" applyNumberFormat="1" applyFont="1" applyFill="1" applyBorder="1" applyAlignment="1" applyProtection="1">
      <alignment horizontal="right"/>
    </xf>
    <xf numFmtId="1" fontId="21" fillId="3" borderId="12" xfId="0" applyNumberFormat="1" applyFont="1" applyFill="1" applyBorder="1" applyAlignment="1" applyProtection="1">
      <alignment vertical="center"/>
    </xf>
    <xf numFmtId="195" fontId="78" fillId="3" borderId="8" xfId="0" applyNumberFormat="1" applyFont="1" applyFill="1" applyBorder="1" applyAlignment="1" applyProtection="1">
      <alignment horizontal="right"/>
      <protection locked="0"/>
    </xf>
    <xf numFmtId="194" fontId="78" fillId="3" borderId="8" xfId="0" applyNumberFormat="1" applyFont="1" applyFill="1" applyBorder="1" applyAlignment="1" applyProtection="1">
      <alignment horizontal="right"/>
    </xf>
    <xf numFmtId="195" fontId="78" fillId="3" borderId="8" xfId="0" applyNumberFormat="1" applyFont="1" applyFill="1" applyBorder="1" applyAlignment="1" applyProtection="1">
      <alignment horizontal="right" vertical="center"/>
      <protection locked="0"/>
    </xf>
    <xf numFmtId="194" fontId="78" fillId="3" borderId="8" xfId="0" applyNumberFormat="1" applyFont="1" applyFill="1" applyBorder="1" applyAlignment="1" applyProtection="1">
      <alignment horizontal="right" vertical="center"/>
    </xf>
    <xf numFmtId="1" fontId="8" fillId="3" borderId="7" xfId="87" applyNumberFormat="1" applyFont="1" applyFill="1" applyBorder="1" applyAlignment="1">
      <alignment vertical="center"/>
    </xf>
    <xf numFmtId="1" fontId="23" fillId="3" borderId="12" xfId="87" applyNumberFormat="1" applyFont="1" applyFill="1" applyBorder="1" applyAlignment="1">
      <alignment vertical="center"/>
    </xf>
    <xf numFmtId="195" fontId="78" fillId="3" borderId="6" xfId="0" applyNumberFormat="1" applyFont="1" applyFill="1" applyBorder="1" applyAlignment="1">
      <alignment horizontal="right" vertical="center"/>
    </xf>
    <xf numFmtId="194" fontId="78" fillId="0" borderId="8" xfId="0" applyNumberFormat="1" applyFont="1" applyBorder="1" applyAlignment="1" applyProtection="1">
      <alignment horizontal="right"/>
    </xf>
    <xf numFmtId="0" fontId="24" fillId="0" borderId="0" xfId="88" applyFont="1" applyAlignment="1">
      <alignment vertical="center"/>
    </xf>
    <xf numFmtId="0" fontId="25" fillId="0" borderId="0" xfId="88" applyFont="1" applyAlignment="1">
      <alignment vertical="center"/>
    </xf>
    <xf numFmtId="0" fontId="8" fillId="3" borderId="14" xfId="88" applyFont="1" applyFill="1" applyBorder="1" applyAlignment="1">
      <alignment horizontal="left" vertical="center"/>
    </xf>
    <xf numFmtId="0" fontId="10" fillId="0" borderId="15" xfId="88" applyFont="1" applyBorder="1" applyAlignment="1">
      <alignment horizontal="center" vertical="center"/>
    </xf>
    <xf numFmtId="0" fontId="10" fillId="0" borderId="16" xfId="88" applyFont="1" applyBorder="1" applyAlignment="1">
      <alignment horizontal="center" vertical="center"/>
    </xf>
    <xf numFmtId="0" fontId="10" fillId="0" borderId="0" xfId="88" applyFont="1" applyBorder="1" applyAlignment="1">
      <alignment horizontal="right" vertical="center"/>
    </xf>
    <xf numFmtId="1" fontId="8" fillId="3" borderId="7" xfId="88" applyNumberFormat="1" applyFont="1" applyFill="1" applyBorder="1" applyAlignment="1">
      <alignment vertical="center"/>
    </xf>
    <xf numFmtId="0" fontId="26" fillId="0" borderId="3" xfId="0" applyFont="1" applyBorder="1"/>
    <xf numFmtId="194" fontId="26" fillId="0" borderId="11" xfId="0" applyNumberFormat="1" applyFont="1" applyBorder="1"/>
    <xf numFmtId="202" fontId="27" fillId="0" borderId="0" xfId="88" applyNumberFormat="1" applyFont="1" applyFill="1" applyBorder="1" applyAlignment="1">
      <alignment horizontal="right"/>
    </xf>
    <xf numFmtId="1" fontId="23" fillId="3" borderId="12" xfId="88" applyNumberFormat="1" applyFont="1" applyFill="1" applyBorder="1" applyAlignment="1">
      <alignment vertical="center"/>
    </xf>
    <xf numFmtId="1" fontId="23" fillId="3" borderId="2" xfId="88" applyNumberFormat="1" applyFont="1" applyFill="1" applyBorder="1" applyAlignment="1">
      <alignment vertical="center"/>
    </xf>
    <xf numFmtId="197" fontId="28" fillId="0" borderId="3" xfId="0" applyNumberFormat="1" applyFont="1" applyBorder="1" applyAlignment="1">
      <alignment horizontal="right"/>
    </xf>
    <xf numFmtId="197" fontId="28" fillId="0" borderId="11" xfId="0" applyNumberFormat="1" applyFont="1" applyBorder="1" applyAlignment="1">
      <alignment horizontal="right" vertical="center"/>
    </xf>
    <xf numFmtId="0" fontId="18" fillId="0" borderId="0" xfId="88" applyFont="1" applyAlignment="1">
      <alignment vertical="center"/>
    </xf>
    <xf numFmtId="0" fontId="29" fillId="0" borderId="0" xfId="88" applyFont="1" applyAlignment="1">
      <alignment vertical="center"/>
    </xf>
    <xf numFmtId="194" fontId="79" fillId="0" borderId="11" xfId="0" applyNumberFormat="1" applyFont="1" applyBorder="1" applyAlignment="1">
      <alignment horizontal="right" vertical="center"/>
    </xf>
    <xf numFmtId="0" fontId="8" fillId="3" borderId="0" xfId="88" applyFont="1" applyFill="1" applyAlignment="1">
      <alignment horizontal="left" vertical="center"/>
    </xf>
    <xf numFmtId="0" fontId="30" fillId="3" borderId="0" xfId="88" applyFont="1" applyFill="1" applyAlignment="1">
      <alignment horizontal="left" vertical="center"/>
    </xf>
    <xf numFmtId="0" fontId="18" fillId="0" borderId="0" xfId="88" applyFont="1" applyBorder="1" applyAlignment="1">
      <alignment vertical="center"/>
    </xf>
    <xf numFmtId="1" fontId="0" fillId="0" borderId="0" xfId="0" applyNumberFormat="1" applyAlignment="1">
      <alignment vertical="center"/>
    </xf>
    <xf numFmtId="197" fontId="0" fillId="0" borderId="0" xfId="0" applyNumberFormat="1" applyAlignment="1">
      <alignment vertical="center"/>
    </xf>
    <xf numFmtId="197" fontId="4" fillId="0" borderId="0" xfId="88" applyNumberFormat="1" applyFont="1" applyAlignment="1">
      <alignment vertical="center"/>
    </xf>
    <xf numFmtId="0" fontId="0" fillId="0" borderId="17" xfId="0" applyBorder="1" applyAlignment="1">
      <alignment vertical="center"/>
    </xf>
    <xf numFmtId="0" fontId="25" fillId="0" borderId="0" xfId="0" applyFont="1" applyBorder="1" applyAlignment="1">
      <alignment vertical="center"/>
    </xf>
    <xf numFmtId="0" fontId="0" fillId="0" borderId="0" xfId="86" applyFont="1" applyAlignment="1">
      <alignment horizontal="left" vertical="center"/>
    </xf>
    <xf numFmtId="0" fontId="32" fillId="0" borderId="0" xfId="86" applyFont="1" applyFill="1" applyBorder="1" applyAlignment="1">
      <alignment vertical="center"/>
    </xf>
    <xf numFmtId="0" fontId="25" fillId="3" borderId="0" xfId="84" applyFont="1" applyFill="1" applyAlignment="1">
      <alignment vertical="center"/>
    </xf>
    <xf numFmtId="0" fontId="1" fillId="3" borderId="0" xfId="84" applyFont="1" applyFill="1" applyAlignment="1">
      <alignment horizontal="left" vertical="center"/>
    </xf>
    <xf numFmtId="195" fontId="65" fillId="0" borderId="0" xfId="84" applyNumberFormat="1" applyBorder="1" applyAlignment="1">
      <alignment horizontal="right" vertical="center"/>
    </xf>
    <xf numFmtId="0" fontId="0" fillId="0" borderId="0" xfId="89" applyFont="1" applyBorder="1"/>
    <xf numFmtId="0" fontId="65" fillId="0" borderId="0" xfId="89" applyBorder="1"/>
    <xf numFmtId="0" fontId="33" fillId="3" borderId="0" xfId="83" applyFont="1" applyFill="1" applyAlignment="1">
      <alignment horizontal="left" vertical="center"/>
    </xf>
    <xf numFmtId="0" fontId="5" fillId="3" borderId="0" xfId="83" applyFont="1" applyFill="1" applyAlignment="1">
      <alignment horizontal="left" vertical="center"/>
    </xf>
    <xf numFmtId="0" fontId="65" fillId="0" borderId="0" xfId="83"/>
    <xf numFmtId="0" fontId="10" fillId="0" borderId="14" xfId="83" applyFont="1" applyFill="1" applyBorder="1" applyAlignment="1">
      <alignment horizontal="left" vertical="center"/>
    </xf>
    <xf numFmtId="0" fontId="9" fillId="3" borderId="7" xfId="83" applyFont="1" applyFill="1" applyBorder="1" applyAlignment="1">
      <alignment horizontal="left" vertical="center"/>
    </xf>
    <xf numFmtId="201" fontId="27" fillId="0" borderId="3" xfId="0" applyNumberFormat="1" applyFont="1" applyBorder="1" applyAlignment="1">
      <alignment horizontal="center" vertical="center"/>
    </xf>
    <xf numFmtId="201" fontId="27" fillId="0" borderId="11" xfId="0" applyNumberFormat="1" applyFont="1" applyBorder="1" applyAlignment="1">
      <alignment horizontal="center" vertical="center"/>
    </xf>
    <xf numFmtId="0" fontId="13" fillId="3" borderId="12" xfId="83" applyFont="1" applyFill="1" applyBorder="1" applyAlignment="1">
      <alignment horizontal="left" vertical="center"/>
    </xf>
    <xf numFmtId="201" fontId="3" fillId="0" borderId="3" xfId="0" applyNumberFormat="1" applyFont="1" applyBorder="1" applyAlignment="1">
      <alignment horizontal="center"/>
    </xf>
    <xf numFmtId="201" fontId="3" fillId="0" borderId="11" xfId="0" applyNumberFormat="1" applyFont="1" applyBorder="1" applyAlignment="1">
      <alignment horizontal="center"/>
    </xf>
    <xf numFmtId="201" fontId="3" fillId="0" borderId="5" xfId="0" applyNumberFormat="1" applyFont="1" applyFill="1" applyBorder="1" applyAlignment="1">
      <alignment horizontal="center"/>
    </xf>
    <xf numFmtId="201" fontId="3" fillId="0" borderId="18" xfId="0" applyNumberFormat="1" applyFont="1" applyFill="1" applyBorder="1" applyAlignment="1">
      <alignment horizontal="center"/>
    </xf>
    <xf numFmtId="201" fontId="3" fillId="0" borderId="3" xfId="0" applyNumberFormat="1" applyFont="1" applyBorder="1" applyAlignment="1">
      <alignment horizontal="center" vertical="center"/>
    </xf>
    <xf numFmtId="201" fontId="3" fillId="0" borderId="11" xfId="0" applyNumberFormat="1" applyFont="1" applyBorder="1" applyAlignment="1">
      <alignment horizontal="center" vertical="center"/>
    </xf>
    <xf numFmtId="0" fontId="9" fillId="3" borderId="12" xfId="83" applyFont="1" applyFill="1" applyBorder="1" applyAlignment="1">
      <alignment horizontal="left" vertical="center"/>
    </xf>
    <xf numFmtId="0" fontId="13" fillId="3" borderId="0" xfId="83" applyFont="1" applyFill="1" applyBorder="1" applyAlignment="1">
      <alignment horizontal="left" vertical="center"/>
    </xf>
    <xf numFmtId="194" fontId="0" fillId="3" borderId="0" xfId="0" applyNumberFormat="1" applyFill="1" applyBorder="1" applyAlignment="1">
      <alignment horizontal="center"/>
    </xf>
    <xf numFmtId="0" fontId="0" fillId="3" borderId="0" xfId="83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12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4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200" fontId="10" fillId="0" borderId="1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justify" vertical="center"/>
    </xf>
    <xf numFmtId="0" fontId="10" fillId="0" borderId="6" xfId="0" applyFont="1" applyBorder="1" applyAlignment="1">
      <alignment horizontal="center" vertical="center"/>
    </xf>
    <xf numFmtId="0" fontId="2" fillId="0" borderId="6" xfId="0" applyFont="1" applyBorder="1"/>
    <xf numFmtId="0" fontId="2" fillId="0" borderId="19" xfId="0" applyFont="1" applyBorder="1"/>
    <xf numFmtId="0" fontId="3" fillId="0" borderId="12" xfId="0" applyFont="1" applyBorder="1" applyAlignment="1">
      <alignment horizontal="justify" vertical="center"/>
    </xf>
    <xf numFmtId="0" fontId="3" fillId="0" borderId="3" xfId="0" applyFont="1" applyBorder="1" applyAlignment="1">
      <alignment horizontal="center" vertical="center"/>
    </xf>
    <xf numFmtId="194" fontId="0" fillId="0" borderId="11" xfId="0" applyNumberForma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10" fontId="32" fillId="0" borderId="0" xfId="0" applyNumberFormat="1" applyFont="1" applyBorder="1" applyAlignment="1">
      <alignment horizontal="center" vertical="center" wrapText="1"/>
    </xf>
    <xf numFmtId="195" fontId="0" fillId="0" borderId="3" xfId="0" applyNumberFormat="1" applyBorder="1" applyAlignment="1">
      <alignment vertical="center"/>
    </xf>
    <xf numFmtId="0" fontId="5" fillId="0" borderId="12" xfId="0" applyFont="1" applyBorder="1" applyAlignment="1">
      <alignment horizontal="justify" vertical="center"/>
    </xf>
    <xf numFmtId="0" fontId="10" fillId="0" borderId="12" xfId="0" applyFont="1" applyBorder="1" applyAlignment="1">
      <alignment horizontal="justify" vertical="center"/>
    </xf>
    <xf numFmtId="0" fontId="5" fillId="0" borderId="3" xfId="0" applyFont="1" applyBorder="1" applyAlignment="1">
      <alignment horizontal="center" vertical="center"/>
    </xf>
    <xf numFmtId="198" fontId="0" fillId="0" borderId="3" xfId="0" applyNumberFormat="1" applyBorder="1" applyAlignment="1">
      <alignment vertical="center"/>
    </xf>
    <xf numFmtId="0" fontId="10" fillId="0" borderId="12" xfId="0" applyFont="1" applyBorder="1"/>
    <xf numFmtId="0" fontId="10" fillId="0" borderId="3" xfId="0" applyFont="1" applyBorder="1" applyAlignment="1">
      <alignment horizontal="center"/>
    </xf>
    <xf numFmtId="194" fontId="0" fillId="0" borderId="11" xfId="0" applyNumberFormat="1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10" fontId="32" fillId="0" borderId="0" xfId="0" applyNumberFormat="1" applyFont="1" applyBorder="1" applyAlignment="1">
      <alignment horizontal="center" vertical="center"/>
    </xf>
    <xf numFmtId="0" fontId="35" fillId="0" borderId="0" xfId="82" applyFont="1" applyAlignment="1">
      <alignment vertical="center"/>
    </xf>
    <xf numFmtId="0" fontId="5" fillId="0" borderId="0" xfId="82" applyFont="1" applyFill="1" applyBorder="1" applyAlignment="1">
      <alignment vertical="center"/>
    </xf>
    <xf numFmtId="0" fontId="3" fillId="0" borderId="0" xfId="0" applyFont="1" applyAlignment="1" applyProtection="1"/>
    <xf numFmtId="0" fontId="4" fillId="3" borderId="12" xfId="0" applyFont="1" applyFill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0" fillId="0" borderId="0" xfId="0" applyFont="1" applyAlignment="1" applyProtection="1"/>
    <xf numFmtId="0" fontId="3" fillId="0" borderId="12" xfId="90" applyFont="1" applyFill="1" applyBorder="1" applyAlignment="1">
      <alignment horizontal="left" vertical="center"/>
    </xf>
    <xf numFmtId="195" fontId="0" fillId="0" borderId="20" xfId="0" applyNumberFormat="1" applyBorder="1" applyAlignment="1">
      <alignment horizontal="right" vertical="center"/>
    </xf>
    <xf numFmtId="195" fontId="0" fillId="0" borderId="18" xfId="0" applyNumberFormat="1" applyBorder="1" applyAlignment="1">
      <alignment horizontal="right" vertical="center"/>
    </xf>
    <xf numFmtId="195" fontId="0" fillId="0" borderId="19" xfId="0" applyNumberFormat="1" applyBorder="1" applyAlignment="1">
      <alignment horizontal="right" vertical="center"/>
    </xf>
    <xf numFmtId="198" fontId="3" fillId="0" borderId="12" xfId="90" applyNumberFormat="1" applyFont="1" applyFill="1" applyBorder="1" applyAlignment="1">
      <alignment horizontal="left" vertical="center"/>
    </xf>
    <xf numFmtId="198" fontId="3" fillId="0" borderId="12" xfId="91" applyNumberFormat="1" applyFont="1" applyFill="1" applyBorder="1" applyAlignment="1">
      <alignment vertical="center"/>
    </xf>
    <xf numFmtId="195" fontId="0" fillId="0" borderId="21" xfId="0" applyNumberFormat="1" applyBorder="1" applyAlignment="1">
      <alignment horizontal="right" vertical="center"/>
    </xf>
    <xf numFmtId="0" fontId="3" fillId="3" borderId="0" xfId="82" applyFont="1" applyFill="1" applyBorder="1" applyAlignment="1">
      <alignment horizontal="left" vertical="center"/>
    </xf>
    <xf numFmtId="195" fontId="27" fillId="0" borderId="0" xfId="0" applyNumberFormat="1" applyFont="1" applyFill="1" applyBorder="1" applyAlignment="1">
      <alignment horizontal="center" vertical="center"/>
    </xf>
    <xf numFmtId="0" fontId="27" fillId="3" borderId="0" xfId="82" applyFont="1" applyFill="1" applyAlignment="1">
      <alignment vertical="center"/>
    </xf>
    <xf numFmtId="0" fontId="36" fillId="3" borderId="0" xfId="82" applyFont="1" applyFill="1" applyAlignment="1">
      <alignment vertical="center"/>
    </xf>
    <xf numFmtId="0" fontId="36" fillId="3" borderId="0" xfId="82" applyFont="1" applyFill="1" applyBorder="1" applyAlignment="1">
      <alignment vertical="center"/>
    </xf>
    <xf numFmtId="0" fontId="18" fillId="0" borderId="0" xfId="82" applyFont="1" applyAlignment="1">
      <alignment vertical="center"/>
    </xf>
    <xf numFmtId="0" fontId="37" fillId="0" borderId="0" xfId="82" applyFont="1" applyAlignment="1">
      <alignment vertical="center"/>
    </xf>
    <xf numFmtId="0" fontId="37" fillId="0" borderId="0" xfId="82" applyFont="1" applyFill="1" applyBorder="1" applyAlignment="1">
      <alignment vertical="center"/>
    </xf>
    <xf numFmtId="0" fontId="65" fillId="0" borderId="0" xfId="82"/>
    <xf numFmtId="0" fontId="4" fillId="0" borderId="0" xfId="82" applyFont="1" applyAlignment="1">
      <alignment vertical="center"/>
    </xf>
    <xf numFmtId="0" fontId="3" fillId="0" borderId="12" xfId="0" applyFont="1" applyFill="1" applyBorder="1" applyAlignment="1">
      <alignment horizontal="left" vertical="center"/>
    </xf>
    <xf numFmtId="0" fontId="10" fillId="0" borderId="14" xfId="81" applyFont="1" applyBorder="1" applyAlignment="1">
      <alignment horizontal="left" vertical="center"/>
    </xf>
    <xf numFmtId="0" fontId="10" fillId="0" borderId="15" xfId="81" applyFont="1" applyBorder="1" applyAlignment="1">
      <alignment horizontal="center" vertical="center"/>
    </xf>
    <xf numFmtId="0" fontId="10" fillId="0" borderId="1" xfId="81" applyFont="1" applyBorder="1" applyAlignment="1">
      <alignment horizontal="center" vertical="center"/>
    </xf>
    <xf numFmtId="0" fontId="65" fillId="0" borderId="0" xfId="81"/>
    <xf numFmtId="0" fontId="10" fillId="0" borderId="7" xfId="81" applyFont="1" applyBorder="1" applyAlignment="1">
      <alignment horizontal="left" vertical="center"/>
    </xf>
    <xf numFmtId="0" fontId="13" fillId="0" borderId="12" xfId="81" applyFont="1" applyBorder="1" applyAlignment="1">
      <alignment horizontal="left" vertical="center"/>
    </xf>
    <xf numFmtId="0" fontId="10" fillId="0" borderId="12" xfId="81" applyFont="1" applyBorder="1" applyAlignment="1">
      <alignment horizontal="left" vertical="center"/>
    </xf>
    <xf numFmtId="0" fontId="0" fillId="0" borderId="0" xfId="81" applyFont="1" applyBorder="1" applyAlignment="1">
      <alignment vertical="center"/>
    </xf>
    <xf numFmtId="197" fontId="31" fillId="0" borderId="0" xfId="81" applyNumberFormat="1" applyFont="1" applyFill="1" applyBorder="1" applyAlignment="1">
      <alignment vertical="center"/>
    </xf>
    <xf numFmtId="201" fontId="31" fillId="0" borderId="0" xfId="81" applyNumberFormat="1" applyFont="1" applyFill="1" applyBorder="1" applyAlignment="1">
      <alignment vertical="center"/>
    </xf>
    <xf numFmtId="0" fontId="0" fillId="0" borderId="0" xfId="81" applyFont="1" applyAlignment="1">
      <alignment vertical="center"/>
    </xf>
    <xf numFmtId="0" fontId="10" fillId="0" borderId="0" xfId="81" applyFont="1" applyBorder="1" applyAlignment="1">
      <alignment horizontal="left" vertical="center"/>
    </xf>
    <xf numFmtId="0" fontId="8" fillId="0" borderId="0" xfId="81" applyFont="1" applyBorder="1" applyAlignment="1">
      <alignment horizontal="right" vertical="center"/>
    </xf>
    <xf numFmtId="0" fontId="0" fillId="0" borderId="0" xfId="81" applyFont="1" applyAlignment="1">
      <alignment horizontal="center" vertical="center"/>
    </xf>
    <xf numFmtId="0" fontId="8" fillId="0" borderId="0" xfId="81" applyFont="1" applyBorder="1" applyAlignment="1">
      <alignment horizontal="left" vertical="center"/>
    </xf>
    <xf numFmtId="0" fontId="32" fillId="0" borderId="0" xfId="81" applyFont="1" applyBorder="1" applyAlignment="1">
      <alignment vertical="center"/>
    </xf>
    <xf numFmtId="0" fontId="13" fillId="0" borderId="0" xfId="81" applyFont="1" applyBorder="1" applyAlignment="1">
      <alignment horizontal="left" vertical="center"/>
    </xf>
    <xf numFmtId="199" fontId="32" fillId="0" borderId="0" xfId="81" applyNumberFormat="1" applyFont="1" applyBorder="1" applyAlignment="1">
      <alignment vertical="center"/>
    </xf>
    <xf numFmtId="199" fontId="39" fillId="0" borderId="0" xfId="81" applyNumberFormat="1" applyFont="1" applyBorder="1" applyAlignment="1">
      <alignment vertical="center"/>
    </xf>
    <xf numFmtId="194" fontId="23" fillId="0" borderId="0" xfId="81" applyNumberFormat="1" applyFont="1" applyBorder="1" applyAlignment="1">
      <alignment vertical="center"/>
    </xf>
    <xf numFmtId="201" fontId="23" fillId="0" borderId="0" xfId="81" applyNumberFormat="1" applyFont="1" applyBorder="1" applyAlignment="1">
      <alignment vertical="center"/>
    </xf>
    <xf numFmtId="2" fontId="23" fillId="0" borderId="0" xfId="81" applyNumberFormat="1" applyFont="1" applyBorder="1" applyAlignment="1">
      <alignment vertical="center"/>
    </xf>
    <xf numFmtId="2" fontId="23" fillId="0" borderId="0" xfId="81" applyNumberFormat="1" applyFont="1" applyFill="1" applyBorder="1" applyAlignment="1">
      <alignment vertical="center"/>
    </xf>
    <xf numFmtId="2" fontId="0" fillId="0" borderId="0" xfId="81" applyNumberFormat="1" applyFont="1" applyBorder="1"/>
    <xf numFmtId="0" fontId="0" fillId="0" borderId="0" xfId="81" applyFont="1" applyBorder="1"/>
    <xf numFmtId="201" fontId="32" fillId="0" borderId="0" xfId="81" applyNumberFormat="1" applyFont="1" applyBorder="1"/>
    <xf numFmtId="194" fontId="32" fillId="0" borderId="0" xfId="81" applyNumberFormat="1" applyFont="1" applyBorder="1"/>
    <xf numFmtId="0" fontId="32" fillId="0" borderId="0" xfId="81" applyFont="1" applyAlignment="1">
      <alignment vertical="center"/>
    </xf>
    <xf numFmtId="0" fontId="0" fillId="0" borderId="0" xfId="0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5" fillId="0" borderId="0" xfId="102" applyFont="1" applyFill="1" applyBorder="1" applyAlignment="1">
      <alignment vertical="center"/>
    </xf>
    <xf numFmtId="0" fontId="16" fillId="3" borderId="0" xfId="102" applyFont="1" applyFill="1" applyAlignment="1">
      <alignment horizontal="left" vertical="center"/>
    </xf>
    <xf numFmtId="0" fontId="15" fillId="3" borderId="0" xfId="102" applyFont="1" applyFill="1" applyAlignment="1">
      <alignment horizontal="left" vertical="center"/>
    </xf>
    <xf numFmtId="0" fontId="8" fillId="0" borderId="22" xfId="102" applyFont="1" applyBorder="1" applyAlignment="1">
      <alignment horizontal="left" vertical="center"/>
    </xf>
    <xf numFmtId="195" fontId="10" fillId="0" borderId="23" xfId="98" applyNumberFormat="1" applyFont="1" applyBorder="1" applyAlignment="1">
      <alignment horizontal="center" vertical="center"/>
    </xf>
    <xf numFmtId="0" fontId="10" fillId="0" borderId="0" xfId="102" applyFont="1" applyFill="1" applyBorder="1" applyAlignment="1">
      <alignment vertical="center"/>
    </xf>
    <xf numFmtId="0" fontId="10" fillId="0" borderId="24" xfId="102" applyFont="1" applyFill="1" applyBorder="1" applyAlignment="1">
      <alignment horizontal="left" vertical="center"/>
    </xf>
    <xf numFmtId="197" fontId="40" fillId="0" borderId="13" xfId="102" applyNumberFormat="1" applyFont="1" applyFill="1" applyBorder="1" applyAlignment="1">
      <alignment horizontal="center" vertical="center"/>
    </xf>
    <xf numFmtId="0" fontId="32" fillId="0" borderId="0" xfId="102" applyFont="1" applyFill="1" applyBorder="1" applyAlignment="1">
      <alignment vertical="center"/>
    </xf>
    <xf numFmtId="0" fontId="13" fillId="0" borderId="25" xfId="102" applyFont="1" applyFill="1" applyBorder="1" applyAlignment="1">
      <alignment vertical="center"/>
    </xf>
    <xf numFmtId="0" fontId="13" fillId="0" borderId="25" xfId="102" applyFont="1" applyFill="1" applyBorder="1" applyAlignment="1">
      <alignment horizontal="left" vertical="center"/>
    </xf>
    <xf numFmtId="0" fontId="10" fillId="0" borderId="25" xfId="102" applyFont="1" applyFill="1" applyBorder="1" applyAlignment="1">
      <alignment horizontal="left" vertical="center"/>
    </xf>
    <xf numFmtId="196" fontId="36" fillId="0" borderId="8" xfId="0" applyNumberFormat="1" applyFont="1" applyFill="1" applyBorder="1" applyAlignment="1">
      <alignment horizontal="right" vertical="center"/>
    </xf>
    <xf numFmtId="194" fontId="3" fillId="0" borderId="8" xfId="0" applyNumberFormat="1" applyFont="1" applyBorder="1" applyAlignment="1">
      <alignment horizontal="right"/>
    </xf>
    <xf numFmtId="0" fontId="13" fillId="0" borderId="0" xfId="102" applyFont="1" applyFill="1" applyBorder="1" applyAlignment="1">
      <alignment horizontal="left" vertical="center"/>
    </xf>
    <xf numFmtId="194" fontId="3" fillId="0" borderId="0" xfId="0" applyNumberFormat="1" applyFont="1" applyBorder="1"/>
    <xf numFmtId="0" fontId="1" fillId="3" borderId="0" xfId="103" applyFont="1" applyFill="1" applyAlignment="1">
      <alignment horizontal="center"/>
    </xf>
    <xf numFmtId="0" fontId="10" fillId="3" borderId="7" xfId="103" applyFont="1" applyFill="1" applyBorder="1" applyAlignment="1"/>
    <xf numFmtId="2" fontId="3" fillId="0" borderId="6" xfId="0" applyNumberFormat="1" applyFont="1" applyBorder="1" applyAlignment="1">
      <alignment horizontal="right"/>
    </xf>
    <xf numFmtId="201" fontId="3" fillId="0" borderId="19" xfId="0" applyNumberFormat="1" applyFont="1" applyBorder="1" applyAlignment="1">
      <alignment horizontal="right"/>
    </xf>
    <xf numFmtId="0" fontId="3" fillId="3" borderId="12" xfId="103" applyFont="1" applyFill="1" applyBorder="1"/>
    <xf numFmtId="2" fontId="3" fillId="0" borderId="3" xfId="0" applyNumberFormat="1" applyFont="1" applyBorder="1" applyAlignment="1">
      <alignment horizontal="right"/>
    </xf>
    <xf numFmtId="201" fontId="3" fillId="0" borderId="11" xfId="0" applyNumberFormat="1" applyFont="1" applyBorder="1" applyAlignment="1">
      <alignment horizontal="right"/>
    </xf>
    <xf numFmtId="0" fontId="3" fillId="3" borderId="12" xfId="80" applyFont="1" applyFill="1" applyBorder="1"/>
    <xf numFmtId="2" fontId="3" fillId="0" borderId="3" xfId="0" applyNumberFormat="1" applyFont="1" applyBorder="1" applyAlignment="1">
      <alignment horizontal="center"/>
    </xf>
    <xf numFmtId="0" fontId="33" fillId="3" borderId="0" xfId="98" applyFont="1" applyFill="1" applyAlignment="1">
      <alignment horizontal="left" vertical="center"/>
    </xf>
    <xf numFmtId="195" fontId="5" fillId="3" borderId="0" xfId="98" applyNumberFormat="1" applyFont="1" applyFill="1" applyAlignment="1">
      <alignment horizontal="left" vertical="center"/>
    </xf>
    <xf numFmtId="194" fontId="0" fillId="0" borderId="0" xfId="98" applyNumberFormat="1" applyFont="1" applyAlignment="1">
      <alignment vertical="center"/>
    </xf>
    <xf numFmtId="0" fontId="18" fillId="0" borderId="0" xfId="0" applyFont="1" applyBorder="1" applyAlignment="1">
      <alignment vertical="center"/>
    </xf>
    <xf numFmtId="199" fontId="0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94" fontId="27" fillId="0" borderId="11" xfId="0" applyNumberFormat="1" applyFont="1" applyBorder="1" applyAlignment="1">
      <alignment horizontal="right" vertical="center"/>
    </xf>
    <xf numFmtId="0" fontId="19" fillId="3" borderId="0" xfId="97" applyFont="1" applyFill="1" applyBorder="1" applyAlignment="1">
      <alignment vertical="center" wrapText="1"/>
    </xf>
    <xf numFmtId="194" fontId="27" fillId="0" borderId="3" xfId="0" applyNumberFormat="1" applyFont="1" applyBorder="1" applyAlignment="1">
      <alignment horizontal="right" vertical="center"/>
    </xf>
    <xf numFmtId="0" fontId="38" fillId="0" borderId="0" xfId="0" applyFont="1" applyAlignment="1">
      <alignment wrapText="1"/>
    </xf>
    <xf numFmtId="0" fontId="33" fillId="3" borderId="0" xfId="96" applyFont="1" applyFill="1" applyBorder="1" applyAlignment="1">
      <alignment horizontal="left" vertical="center"/>
    </xf>
    <xf numFmtId="0" fontId="5" fillId="3" borderId="0" xfId="96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105" applyFont="1"/>
    <xf numFmtId="0" fontId="15" fillId="0" borderId="0" xfId="105" applyFont="1" applyAlignment="1">
      <alignment horizontal="center"/>
    </xf>
    <xf numFmtId="0" fontId="65" fillId="0" borderId="0" xfId="104"/>
    <xf numFmtId="0" fontId="10" fillId="0" borderId="0" xfId="104" applyFont="1" applyAlignment="1"/>
    <xf numFmtId="0" fontId="10" fillId="0" borderId="0" xfId="104" applyFont="1" applyFill="1" applyBorder="1" applyAlignment="1"/>
    <xf numFmtId="195" fontId="80" fillId="0" borderId="3" xfId="0" applyNumberFormat="1" applyFont="1" applyBorder="1" applyAlignment="1">
      <alignment horizontal="right"/>
    </xf>
    <xf numFmtId="0" fontId="82" fillId="10" borderId="26" xfId="0" applyFont="1" applyFill="1" applyBorder="1" applyAlignment="1">
      <alignment horizontal="center" vertical="center" wrapText="1"/>
    </xf>
    <xf numFmtId="0" fontId="82" fillId="10" borderId="8" xfId="0" applyFont="1" applyFill="1" applyBorder="1" applyAlignment="1">
      <alignment horizontal="center" vertical="center" wrapText="1"/>
    </xf>
    <xf numFmtId="0" fontId="82" fillId="10" borderId="25" xfId="0" applyFont="1" applyFill="1" applyBorder="1" applyAlignment="1">
      <alignment vertical="center" wrapText="1"/>
    </xf>
    <xf numFmtId="203" fontId="82" fillId="0" borderId="26" xfId="0" applyNumberFormat="1" applyFont="1" applyBorder="1" applyAlignment="1">
      <alignment horizontal="right" vertical="center" wrapText="1"/>
    </xf>
    <xf numFmtId="203" fontId="82" fillId="0" borderId="8" xfId="0" applyNumberFormat="1" applyFont="1" applyBorder="1" applyAlignment="1">
      <alignment horizontal="right" vertical="center" wrapText="1"/>
    </xf>
    <xf numFmtId="0" fontId="82" fillId="0" borderId="3" xfId="0" applyNumberFormat="1" applyFont="1" applyFill="1" applyBorder="1" applyAlignment="1">
      <alignment horizontal="center" vertical="center" wrapText="1"/>
    </xf>
    <xf numFmtId="0" fontId="82" fillId="0" borderId="11" xfId="0" applyNumberFormat="1" applyFont="1" applyFill="1" applyBorder="1" applyAlignment="1">
      <alignment horizontal="center" vertical="center" wrapText="1"/>
    </xf>
    <xf numFmtId="0" fontId="82" fillId="0" borderId="12" xfId="0" applyNumberFormat="1" applyFont="1" applyFill="1" applyBorder="1" applyAlignment="1">
      <alignment vertical="center" wrapText="1"/>
    </xf>
    <xf numFmtId="194" fontId="81" fillId="0" borderId="3" xfId="0" applyNumberFormat="1" applyFont="1" applyBorder="1" applyAlignment="1"/>
    <xf numFmtId="194" fontId="82" fillId="0" borderId="11" xfId="0" applyNumberFormat="1" applyFont="1" applyFill="1" applyBorder="1" applyAlignment="1">
      <alignment vertical="center" wrapText="1"/>
    </xf>
    <xf numFmtId="0" fontId="81" fillId="0" borderId="12" xfId="0" applyNumberFormat="1" applyFont="1" applyFill="1" applyBorder="1" applyAlignment="1"/>
    <xf numFmtId="194" fontId="81" fillId="0" borderId="11" xfId="0" applyNumberFormat="1" applyFont="1" applyFill="1" applyBorder="1" applyAlignment="1"/>
    <xf numFmtId="0" fontId="82" fillId="0" borderId="12" xfId="0" applyNumberFormat="1" applyFont="1" applyFill="1" applyBorder="1" applyAlignment="1">
      <alignment horizontal="center" vertical="center" wrapText="1"/>
    </xf>
    <xf numFmtId="0" fontId="82" fillId="0" borderId="11" xfId="0" applyNumberFormat="1" applyFont="1" applyFill="1" applyBorder="1" applyAlignment="1">
      <alignment vertical="center" wrapText="1"/>
    </xf>
    <xf numFmtId="0" fontId="81" fillId="0" borderId="11" xfId="0" applyFont="1" applyBorder="1" applyAlignment="1"/>
    <xf numFmtId="204" fontId="82" fillId="0" borderId="26" xfId="0" applyNumberFormat="1" applyFont="1" applyBorder="1" applyAlignment="1">
      <alignment horizontal="right" vertical="center" wrapText="1"/>
    </xf>
    <xf numFmtId="0" fontId="65" fillId="0" borderId="0" xfId="0" applyFont="1" applyAlignment="1">
      <alignment vertical="center"/>
    </xf>
    <xf numFmtId="0" fontId="5" fillId="0" borderId="11" xfId="105" applyFont="1" applyBorder="1" applyAlignment="1">
      <alignment horizontal="center"/>
    </xf>
    <xf numFmtId="0" fontId="3" fillId="0" borderId="3" xfId="0" applyFont="1" applyBorder="1" applyAlignment="1"/>
    <xf numFmtId="0" fontId="3" fillId="0" borderId="12" xfId="0" applyFont="1" applyFill="1" applyBorder="1" applyAlignment="1">
      <alignment horizontal="center" vertical="center"/>
    </xf>
    <xf numFmtId="197" fontId="3" fillId="0" borderId="12" xfId="0" applyNumberFormat="1" applyFont="1" applyFill="1" applyBorder="1" applyAlignment="1">
      <alignment horizontal="right" vertical="center"/>
    </xf>
    <xf numFmtId="205" fontId="3" fillId="0" borderId="2" xfId="0" applyNumberFormat="1" applyFont="1" applyFill="1" applyBorder="1" applyAlignment="1">
      <alignment horizontal="right" vertical="center"/>
    </xf>
    <xf numFmtId="197" fontId="81" fillId="0" borderId="27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 vertical="center"/>
    </xf>
    <xf numFmtId="194" fontId="80" fillId="0" borderId="8" xfId="0" applyNumberFormat="1" applyFont="1" applyFill="1" applyBorder="1" applyAlignment="1">
      <alignment horizontal="right"/>
    </xf>
    <xf numFmtId="0" fontId="8" fillId="0" borderId="12" xfId="101" applyFont="1" applyBorder="1" applyAlignment="1">
      <alignment horizontal="left" vertical="center"/>
    </xf>
    <xf numFmtId="0" fontId="10" fillId="0" borderId="12" xfId="101" applyFont="1" applyFill="1" applyBorder="1" applyAlignment="1">
      <alignment vertical="center"/>
    </xf>
    <xf numFmtId="2" fontId="79" fillId="0" borderId="3" xfId="0" applyNumberFormat="1" applyFont="1" applyBorder="1" applyAlignment="1">
      <alignment horizontal="right"/>
    </xf>
    <xf numFmtId="0" fontId="40" fillId="0" borderId="12" xfId="101" applyFont="1" applyFill="1" applyBorder="1" applyAlignment="1">
      <alignment vertical="top" wrapText="1"/>
    </xf>
    <xf numFmtId="195" fontId="79" fillId="0" borderId="3" xfId="0" applyNumberFormat="1" applyFont="1" applyBorder="1" applyAlignment="1">
      <alignment horizontal="right" vertical="center"/>
    </xf>
    <xf numFmtId="0" fontId="83" fillId="0" borderId="12" xfId="101" applyFont="1" applyFill="1" applyBorder="1" applyAlignment="1">
      <alignment vertical="top" wrapText="1"/>
    </xf>
    <xf numFmtId="0" fontId="82" fillId="0" borderId="12" xfId="101" applyFont="1" applyFill="1" applyBorder="1" applyAlignment="1">
      <alignment vertical="top" wrapText="1"/>
    </xf>
    <xf numFmtId="0" fontId="80" fillId="0" borderId="12" xfId="101" applyFont="1" applyFill="1" applyBorder="1" applyAlignment="1">
      <alignment horizontal="left" vertical="center"/>
    </xf>
    <xf numFmtId="0" fontId="66" fillId="0" borderId="11" xfId="0" applyFont="1" applyBorder="1" applyAlignment="1">
      <alignment vertical="center"/>
    </xf>
    <xf numFmtId="0" fontId="67" fillId="0" borderId="3" xfId="0" applyFont="1" applyBorder="1" applyAlignment="1">
      <alignment vertical="center" wrapText="1"/>
    </xf>
    <xf numFmtId="0" fontId="67" fillId="0" borderId="11" xfId="0" applyFont="1" applyBorder="1" applyAlignment="1">
      <alignment vertical="center" wrapText="1"/>
    </xf>
    <xf numFmtId="204" fontId="67" fillId="0" borderId="3" xfId="0" applyNumberFormat="1" applyFont="1" applyBorder="1" applyAlignment="1">
      <alignment vertical="center" wrapText="1"/>
    </xf>
    <xf numFmtId="203" fontId="67" fillId="0" borderId="11" xfId="0" applyNumberFormat="1" applyFont="1" applyBorder="1" applyAlignment="1">
      <alignment vertical="center" wrapText="1"/>
    </xf>
    <xf numFmtId="0" fontId="82" fillId="0" borderId="25" xfId="0" applyFont="1" applyFill="1" applyBorder="1" applyAlignment="1">
      <alignment vertical="center" wrapText="1"/>
    </xf>
    <xf numFmtId="195" fontId="82" fillId="0" borderId="26" xfId="0" applyNumberFormat="1" applyFont="1" applyFill="1" applyBorder="1" applyAlignment="1">
      <alignment vertical="center" wrapText="1"/>
    </xf>
    <xf numFmtId="203" fontId="82" fillId="0" borderId="8" xfId="0" applyNumberFormat="1" applyFont="1" applyFill="1" applyBorder="1" applyAlignment="1">
      <alignment vertical="center" wrapText="1"/>
    </xf>
    <xf numFmtId="0" fontId="82" fillId="0" borderId="8" xfId="0" applyFont="1" applyFill="1" applyBorder="1" applyAlignment="1">
      <alignment vertical="center" wrapText="1"/>
    </xf>
    <xf numFmtId="0" fontId="82" fillId="0" borderId="28" xfId="0" applyFont="1" applyFill="1" applyBorder="1" applyAlignment="1">
      <alignment vertical="center" wrapText="1"/>
    </xf>
    <xf numFmtId="195" fontId="82" fillId="0" borderId="8" xfId="0" applyNumberFormat="1" applyFont="1" applyFill="1" applyBorder="1" applyAlignment="1">
      <alignment vertical="center" wrapText="1"/>
    </xf>
    <xf numFmtId="195" fontId="82" fillId="0" borderId="28" xfId="0" applyNumberFormat="1" applyFont="1" applyFill="1" applyBorder="1" applyAlignment="1">
      <alignment vertical="center" wrapText="1"/>
    </xf>
    <xf numFmtId="0" fontId="83" fillId="0" borderId="25" xfId="0" applyFont="1" applyFill="1" applyBorder="1" applyAlignment="1">
      <alignment vertical="center" wrapText="1"/>
    </xf>
    <xf numFmtId="195" fontId="83" fillId="0" borderId="26" xfId="0" applyNumberFormat="1" applyFont="1" applyFill="1" applyBorder="1" applyAlignment="1">
      <alignment vertical="center" wrapText="1"/>
    </xf>
    <xf numFmtId="203" fontId="83" fillId="0" borderId="8" xfId="0" applyNumberFormat="1" applyFont="1" applyFill="1" applyBorder="1" applyAlignment="1">
      <alignment vertical="center" wrapText="1"/>
    </xf>
    <xf numFmtId="0" fontId="81" fillId="0" borderId="0" xfId="0" applyFont="1" applyAlignment="1"/>
    <xf numFmtId="0" fontId="74" fillId="10" borderId="8" xfId="0" applyFont="1" applyFill="1" applyBorder="1" applyAlignment="1">
      <alignment horizontal="center" vertical="center" wrapText="1"/>
    </xf>
    <xf numFmtId="0" fontId="74" fillId="10" borderId="26" xfId="0" applyFont="1" applyFill="1" applyBorder="1" applyAlignment="1">
      <alignment horizontal="center" vertical="center" wrapText="1"/>
    </xf>
    <xf numFmtId="0" fontId="74" fillId="10" borderId="25" xfId="0" applyFont="1" applyFill="1" applyBorder="1" applyAlignment="1">
      <alignment horizontal="left" vertical="center" wrapText="1"/>
    </xf>
    <xf numFmtId="204" fontId="74" fillId="0" borderId="26" xfId="0" applyNumberFormat="1" applyFont="1" applyBorder="1" applyAlignment="1">
      <alignment vertical="center" wrapText="1"/>
    </xf>
    <xf numFmtId="203" fontId="74" fillId="0" borderId="8" xfId="0" applyNumberFormat="1" applyFont="1" applyBorder="1" applyAlignment="1">
      <alignment vertical="center" wrapText="1"/>
    </xf>
    <xf numFmtId="0" fontId="66" fillId="0" borderId="12" xfId="0" applyFont="1" applyBorder="1" applyAlignment="1">
      <alignment horizontal="justify" vertical="center"/>
    </xf>
    <xf numFmtId="0" fontId="66" fillId="0" borderId="12" xfId="0" applyFont="1" applyBorder="1" applyAlignment="1">
      <alignment horizontal="center" vertical="center"/>
    </xf>
    <xf numFmtId="195" fontId="81" fillId="0" borderId="3" xfId="0" applyNumberFormat="1" applyFont="1" applyBorder="1" applyAlignment="1">
      <alignment vertical="center"/>
    </xf>
    <xf numFmtId="194" fontId="81" fillId="0" borderId="11" xfId="0" applyNumberFormat="1" applyFont="1" applyBorder="1" applyAlignment="1">
      <alignment vertical="center"/>
    </xf>
    <xf numFmtId="0" fontId="0" fillId="0" borderId="0" xfId="0" applyAlignment="1"/>
    <xf numFmtId="0" fontId="71" fillId="0" borderId="26" xfId="0" applyFont="1" applyFill="1" applyBorder="1" applyAlignment="1">
      <alignment horizontal="center" vertical="center" wrapText="1"/>
    </xf>
    <xf numFmtId="0" fontId="71" fillId="0" borderId="8" xfId="0" applyFont="1" applyFill="1" applyBorder="1" applyAlignment="1">
      <alignment horizontal="center" vertical="center" wrapText="1"/>
    </xf>
    <xf numFmtId="0" fontId="71" fillId="0" borderId="25" xfId="0" applyFont="1" applyFill="1" applyBorder="1" applyAlignment="1">
      <alignment vertical="center" wrapText="1"/>
    </xf>
    <xf numFmtId="204" fontId="71" fillId="0" borderId="26" xfId="0" applyNumberFormat="1" applyFont="1" applyFill="1" applyBorder="1" applyAlignment="1">
      <alignment horizontal="right" vertical="center" wrapText="1"/>
    </xf>
    <xf numFmtId="203" fontId="71" fillId="0" borderId="26" xfId="0" applyNumberFormat="1" applyFont="1" applyFill="1" applyBorder="1" applyAlignment="1">
      <alignment horizontal="right" vertical="center" wrapText="1"/>
    </xf>
    <xf numFmtId="203" fontId="71" fillId="0" borderId="8" xfId="0" applyNumberFormat="1" applyFont="1" applyFill="1" applyBorder="1" applyAlignment="1">
      <alignment horizontal="right" vertical="center" wrapText="1"/>
    </xf>
    <xf numFmtId="0" fontId="74" fillId="0" borderId="26" xfId="0" applyFont="1" applyFill="1" applyBorder="1" applyAlignment="1">
      <alignment horizontal="center" vertical="center" wrapText="1"/>
    </xf>
    <xf numFmtId="0" fontId="74" fillId="0" borderId="8" xfId="0" applyFont="1" applyFill="1" applyBorder="1" applyAlignment="1">
      <alignment horizontal="center" vertical="center" wrapText="1"/>
    </xf>
    <xf numFmtId="204" fontId="84" fillId="0" borderId="26" xfId="0" applyNumberFormat="1" applyFont="1" applyFill="1" applyBorder="1" applyAlignment="1">
      <alignment horizontal="right" vertical="center" wrapText="1"/>
    </xf>
    <xf numFmtId="203" fontId="84" fillId="0" borderId="8" xfId="0" applyNumberFormat="1" applyFont="1" applyFill="1" applyBorder="1" applyAlignment="1">
      <alignment horizontal="right" vertical="center" wrapText="1"/>
    </xf>
    <xf numFmtId="204" fontId="84" fillId="0" borderId="29" xfId="0" applyNumberFormat="1" applyFont="1" applyFill="1" applyBorder="1" applyAlignment="1">
      <alignment horizontal="right" vertical="center" wrapText="1"/>
    </xf>
    <xf numFmtId="203" fontId="84" fillId="0" borderId="30" xfId="0" applyNumberFormat="1" applyFont="1" applyFill="1" applyBorder="1" applyAlignment="1">
      <alignment horizontal="right" vertical="center" wrapText="1"/>
    </xf>
    <xf numFmtId="204" fontId="84" fillId="0" borderId="3" xfId="0" applyNumberFormat="1" applyFont="1" applyFill="1" applyBorder="1" applyAlignment="1">
      <alignment horizontal="right" vertical="center" wrapText="1"/>
    </xf>
    <xf numFmtId="203" fontId="84" fillId="0" borderId="11" xfId="0" applyNumberFormat="1" applyFont="1" applyFill="1" applyBorder="1" applyAlignment="1">
      <alignment horizontal="right" vertical="center" wrapText="1"/>
    </xf>
    <xf numFmtId="0" fontId="0" fillId="0" borderId="0" xfId="0" applyBorder="1" applyAlignment="1"/>
    <xf numFmtId="194" fontId="85" fillId="0" borderId="26" xfId="0" applyNumberFormat="1" applyFont="1" applyBorder="1" applyAlignment="1">
      <alignment horizontal="right" vertical="center"/>
    </xf>
    <xf numFmtId="194" fontId="85" fillId="0" borderId="8" xfId="0" applyNumberFormat="1" applyFont="1" applyBorder="1" applyAlignment="1">
      <alignment vertical="center"/>
    </xf>
    <xf numFmtId="0" fontId="82" fillId="0" borderId="25" xfId="0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center" vertical="center" wrapText="1"/>
    </xf>
    <xf numFmtId="0" fontId="82" fillId="0" borderId="8" xfId="0" applyFont="1" applyFill="1" applyBorder="1" applyAlignment="1">
      <alignment horizontal="center" vertical="center" wrapText="1"/>
    </xf>
    <xf numFmtId="0" fontId="0" fillId="0" borderId="0" xfId="0"/>
    <xf numFmtId="0" fontId="65" fillId="0" borderId="0" xfId="0" applyFont="1"/>
    <xf numFmtId="0" fontId="65" fillId="0" borderId="0" xfId="106" applyNumberFormat="1" applyFont="1" applyFill="1" applyBorder="1" applyAlignment="1" applyProtection="1">
      <alignment vertical="center"/>
    </xf>
    <xf numFmtId="206" fontId="82" fillId="0" borderId="26" xfId="0" applyNumberFormat="1" applyFont="1" applyBorder="1" applyAlignment="1">
      <alignment horizontal="right" vertical="center" wrapText="1"/>
    </xf>
    <xf numFmtId="0" fontId="82" fillId="10" borderId="27" xfId="0" applyFont="1" applyFill="1" applyBorder="1" applyAlignment="1">
      <alignment vertical="center" wrapText="1"/>
    </xf>
    <xf numFmtId="0" fontId="0" fillId="0" borderId="26" xfId="0" applyBorder="1" applyAlignment="1"/>
    <xf numFmtId="204" fontId="82" fillId="0" borderId="26" xfId="0" applyNumberFormat="1" applyFont="1" applyFill="1" applyBorder="1" applyAlignment="1">
      <alignment horizontal="right" vertical="center" wrapText="1"/>
    </xf>
    <xf numFmtId="203" fontId="82" fillId="0" borderId="8" xfId="0" applyNumberFormat="1" applyFont="1" applyFill="1" applyBorder="1" applyAlignment="1">
      <alignment horizontal="right" vertical="center" wrapText="1"/>
    </xf>
    <xf numFmtId="0" fontId="93" fillId="0" borderId="0" xfId="0" applyFont="1" applyFill="1" applyAlignment="1"/>
    <xf numFmtId="0" fontId="81" fillId="0" borderId="0" xfId="0" applyFont="1" applyFill="1" applyAlignment="1"/>
    <xf numFmtId="49" fontId="82" fillId="0" borderId="25" xfId="0" applyNumberFormat="1" applyFont="1" applyFill="1" applyBorder="1" applyAlignment="1">
      <alignment horizontal="left" vertical="center"/>
    </xf>
    <xf numFmtId="49" fontId="80" fillId="0" borderId="25" xfId="0" applyNumberFormat="1" applyFont="1" applyFill="1" applyBorder="1" applyAlignment="1">
      <alignment horizontal="left" vertical="center"/>
    </xf>
    <xf numFmtId="203" fontId="82" fillId="0" borderId="8" xfId="0" applyNumberFormat="1" applyFont="1" applyFill="1" applyBorder="1" applyAlignment="1">
      <alignment horizontal="center" vertical="center" wrapText="1"/>
    </xf>
    <xf numFmtId="195" fontId="66" fillId="0" borderId="26" xfId="71" applyNumberFormat="1" applyFont="1" applyFill="1" applyBorder="1" applyAlignment="1">
      <alignment horizontal="right" vertical="center" wrapText="1"/>
    </xf>
    <xf numFmtId="194" fontId="66" fillId="0" borderId="8" xfId="71" applyNumberFormat="1" applyFont="1" applyFill="1" applyBorder="1" applyAlignment="1">
      <alignment horizontal="right" vertical="center" wrapText="1"/>
    </xf>
    <xf numFmtId="198" fontId="66" fillId="0" borderId="26" xfId="71" applyNumberFormat="1" applyFont="1" applyFill="1" applyBorder="1" applyAlignment="1">
      <alignment horizontal="right" vertical="center" wrapText="1"/>
    </xf>
    <xf numFmtId="194" fontId="66" fillId="0" borderId="26" xfId="0" applyNumberFormat="1" applyFont="1" applyFill="1" applyBorder="1" applyAlignment="1">
      <alignment horizontal="right" vertical="center"/>
    </xf>
    <xf numFmtId="194" fontId="66" fillId="0" borderId="8" xfId="0" applyNumberFormat="1" applyFont="1" applyFill="1" applyBorder="1" applyAlignment="1">
      <alignment horizontal="right" vertical="center"/>
    </xf>
    <xf numFmtId="194" fontId="0" fillId="0" borderId="0" xfId="0" applyNumberFormat="1" applyAlignment="1"/>
    <xf numFmtId="194" fontId="80" fillId="0" borderId="26" xfId="0" applyNumberFormat="1" applyFont="1" applyFill="1" applyBorder="1" applyAlignment="1">
      <alignment horizontal="right"/>
    </xf>
    <xf numFmtId="0" fontId="88" fillId="10" borderId="26" xfId="0" applyFont="1" applyFill="1" applyBorder="1" applyAlignment="1">
      <alignment horizontal="center" vertical="center" wrapText="1"/>
    </xf>
    <xf numFmtId="0" fontId="88" fillId="10" borderId="8" xfId="0" applyFont="1" applyFill="1" applyBorder="1" applyAlignment="1">
      <alignment horizontal="center" vertical="center" wrapText="1"/>
    </xf>
    <xf numFmtId="0" fontId="27" fillId="10" borderId="25" xfId="0" applyFont="1" applyFill="1" applyBorder="1" applyAlignment="1">
      <alignment horizontal="left" vertical="center"/>
    </xf>
    <xf numFmtId="204" fontId="88" fillId="0" borderId="26" xfId="0" applyNumberFormat="1" applyFont="1" applyBorder="1" applyAlignment="1">
      <alignment vertical="center" wrapText="1"/>
    </xf>
    <xf numFmtId="203" fontId="88" fillId="0" borderId="8" xfId="0" applyNumberFormat="1" applyFont="1" applyBorder="1" applyAlignment="1">
      <alignment vertical="center" wrapText="1"/>
    </xf>
    <xf numFmtId="0" fontId="95" fillId="0" borderId="0" xfId="0" applyFont="1" applyAlignment="1"/>
    <xf numFmtId="195" fontId="95" fillId="0" borderId="0" xfId="0" applyNumberFormat="1" applyFont="1" applyAlignment="1"/>
    <xf numFmtId="0" fontId="27" fillId="10" borderId="25" xfId="0" applyFont="1" applyFill="1" applyBorder="1" applyAlignment="1">
      <alignment horizontal="left"/>
    </xf>
    <xf numFmtId="0" fontId="20" fillId="0" borderId="0" xfId="82" applyFont="1" applyFill="1" applyAlignment="1">
      <alignment horizontal="left" vertical="center"/>
    </xf>
    <xf numFmtId="0" fontId="5" fillId="0" borderId="0" xfId="82" applyFont="1" applyFill="1" applyAlignment="1">
      <alignment horizontal="left" vertical="center"/>
    </xf>
    <xf numFmtId="0" fontId="82" fillId="10" borderId="25" xfId="0" applyFont="1" applyFill="1" applyBorder="1" applyAlignment="1">
      <alignment horizontal="left"/>
    </xf>
    <xf numFmtId="204" fontId="82" fillId="0" borderId="26" xfId="0" applyNumberFormat="1" applyFont="1" applyBorder="1" applyAlignment="1">
      <alignment vertical="center" wrapText="1"/>
    </xf>
    <xf numFmtId="203" fontId="82" fillId="0" borderId="8" xfId="0" applyNumberFormat="1" applyFont="1" applyBorder="1" applyAlignment="1">
      <alignment vertical="center" wrapText="1"/>
    </xf>
    <xf numFmtId="0" fontId="82" fillId="10" borderId="26" xfId="0" applyFont="1" applyFill="1" applyBorder="1" applyAlignment="1">
      <alignment horizontal="right" vertical="center" wrapText="1"/>
    </xf>
    <xf numFmtId="0" fontId="82" fillId="10" borderId="8" xfId="0" applyFont="1" applyFill="1" applyBorder="1" applyAlignment="1">
      <alignment horizontal="right" vertical="center" wrapText="1"/>
    </xf>
    <xf numFmtId="0" fontId="82" fillId="10" borderId="25" xfId="0" applyFont="1" applyFill="1" applyBorder="1" applyAlignment="1">
      <alignment horizontal="left" vertical="center" wrapText="1"/>
    </xf>
    <xf numFmtId="196" fontId="80" fillId="0" borderId="11" xfId="0" applyNumberFormat="1" applyFont="1" applyBorder="1" applyAlignment="1">
      <alignment horizontal="right"/>
    </xf>
    <xf numFmtId="0" fontId="96" fillId="0" borderId="0" xfId="0" applyFont="1" applyAlignment="1">
      <alignment vertical="center"/>
    </xf>
    <xf numFmtId="1" fontId="80" fillId="3" borderId="12" xfId="88" applyNumberFormat="1" applyFont="1" applyFill="1" applyBorder="1" applyAlignment="1">
      <alignment vertical="center"/>
    </xf>
    <xf numFmtId="1" fontId="80" fillId="3" borderId="12" xfId="84" applyNumberFormat="1" applyFont="1" applyFill="1" applyBorder="1" applyAlignment="1">
      <alignment vertical="center"/>
    </xf>
    <xf numFmtId="0" fontId="97" fillId="3" borderId="0" xfId="84" applyFont="1" applyFill="1" applyAlignment="1">
      <alignment horizontal="left" vertical="center"/>
    </xf>
    <xf numFmtId="0" fontId="77" fillId="0" borderId="3" xfId="0" applyFont="1" applyBorder="1" applyAlignment="1">
      <alignment horizontal="center" vertical="center"/>
    </xf>
    <xf numFmtId="0" fontId="77" fillId="0" borderId="11" xfId="0" applyFont="1" applyBorder="1" applyAlignment="1">
      <alignment horizontal="center" vertical="center"/>
    </xf>
    <xf numFmtId="1" fontId="75" fillId="3" borderId="12" xfId="84" applyNumberFormat="1" applyFont="1" applyFill="1" applyBorder="1" applyAlignment="1">
      <alignment vertical="center"/>
    </xf>
    <xf numFmtId="194" fontId="75" fillId="0" borderId="3" xfId="70" applyNumberFormat="1" applyFont="1" applyBorder="1" applyAlignment="1" applyProtection="1">
      <alignment horizontal="right" vertical="center"/>
    </xf>
    <xf numFmtId="194" fontId="93" fillId="0" borderId="11" xfId="0" applyNumberFormat="1" applyFont="1" applyBorder="1" applyAlignment="1">
      <alignment vertical="center"/>
    </xf>
    <xf numFmtId="0" fontId="98" fillId="0" borderId="0" xfId="0" applyFont="1" applyAlignment="1">
      <alignment vertical="center"/>
    </xf>
    <xf numFmtId="1" fontId="66" fillId="3" borderId="12" xfId="84" applyNumberFormat="1" applyFont="1" applyFill="1" applyBorder="1" applyAlignment="1">
      <alignment vertical="center"/>
    </xf>
    <xf numFmtId="194" fontId="81" fillId="0" borderId="3" xfId="78" applyNumberFormat="1" applyFont="1" applyBorder="1" applyAlignment="1">
      <alignment horizontal="right" vertical="center"/>
    </xf>
    <xf numFmtId="203" fontId="82" fillId="0" borderId="26" xfId="0" applyNumberFormat="1" applyFont="1" applyFill="1" applyBorder="1" applyAlignment="1">
      <alignment vertical="center" wrapText="1"/>
    </xf>
    <xf numFmtId="206" fontId="82" fillId="0" borderId="8" xfId="0" applyNumberFormat="1" applyFont="1" applyFill="1" applyBorder="1" applyAlignment="1">
      <alignment horizontal="center" vertical="center" wrapText="1"/>
    </xf>
    <xf numFmtId="0" fontId="91" fillId="0" borderId="0" xfId="0" applyFont="1" applyAlignment="1"/>
    <xf numFmtId="0" fontId="81" fillId="0" borderId="2" xfId="0" applyFont="1" applyBorder="1" applyAlignment="1">
      <alignment horizontal="center" vertical="center"/>
    </xf>
    <xf numFmtId="0" fontId="81" fillId="0" borderId="19" xfId="0" applyFont="1" applyBorder="1" applyAlignment="1">
      <alignment horizontal="center" vertical="center"/>
    </xf>
    <xf numFmtId="0" fontId="66" fillId="3" borderId="12" xfId="93" applyFont="1" applyFill="1" applyBorder="1" applyAlignment="1">
      <alignment horizontal="center" vertical="center"/>
    </xf>
    <xf numFmtId="194" fontId="79" fillId="0" borderId="3" xfId="0" applyNumberFormat="1" applyFont="1" applyFill="1" applyBorder="1" applyAlignment="1">
      <alignment vertical="center"/>
    </xf>
    <xf numFmtId="0" fontId="81" fillId="0" borderId="11" xfId="0" applyFont="1" applyBorder="1" applyAlignment="1">
      <alignment vertical="center"/>
    </xf>
    <xf numFmtId="0" fontId="75" fillId="3" borderId="12" xfId="93" applyFont="1" applyFill="1" applyBorder="1" applyAlignment="1">
      <alignment horizontal="center" vertical="center"/>
    </xf>
    <xf numFmtId="194" fontId="99" fillId="0" borderId="3" xfId="0" applyNumberFormat="1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82" fillId="0" borderId="28" xfId="0" applyFont="1" applyFill="1" applyBorder="1" applyAlignment="1">
      <alignment horizontal="center" vertical="center" wrapText="1"/>
    </xf>
    <xf numFmtId="194" fontId="82" fillId="0" borderId="26" xfId="0" applyNumberFormat="1" applyFont="1" applyFill="1" applyBorder="1" applyAlignment="1">
      <alignment horizontal="right" vertical="center" wrapText="1"/>
    </xf>
    <xf numFmtId="198" fontId="82" fillId="0" borderId="26" xfId="0" applyNumberFormat="1" applyFont="1" applyFill="1" applyBorder="1" applyAlignment="1">
      <alignment horizontal="right" vertical="center" wrapText="1"/>
    </xf>
    <xf numFmtId="195" fontId="82" fillId="0" borderId="26" xfId="0" applyNumberFormat="1" applyFont="1" applyFill="1" applyBorder="1" applyAlignment="1">
      <alignment horizontal="right" vertical="center" wrapText="1"/>
    </xf>
    <xf numFmtId="0" fontId="83" fillId="0" borderId="25" xfId="0" applyFont="1" applyFill="1" applyBorder="1" applyAlignment="1">
      <alignment horizontal="center" vertical="center" wrapText="1"/>
    </xf>
    <xf numFmtId="195" fontId="83" fillId="0" borderId="26" xfId="0" applyNumberFormat="1" applyFont="1" applyFill="1" applyBorder="1" applyAlignment="1">
      <alignment horizontal="right" vertical="center" wrapText="1"/>
    </xf>
    <xf numFmtId="0" fontId="83" fillId="0" borderId="26" xfId="0" applyFont="1" applyFill="1" applyBorder="1" applyAlignment="1">
      <alignment horizontal="center" vertical="center" wrapText="1"/>
    </xf>
    <xf numFmtId="203" fontId="83" fillId="0" borderId="26" xfId="0" applyNumberFormat="1" applyFont="1" applyFill="1" applyBorder="1" applyAlignment="1">
      <alignment vertical="center" wrapText="1"/>
    </xf>
    <xf numFmtId="206" fontId="83" fillId="0" borderId="8" xfId="0" applyNumberFormat="1" applyFont="1" applyFill="1" applyBorder="1" applyAlignment="1">
      <alignment horizontal="center" vertical="center" wrapText="1"/>
    </xf>
    <xf numFmtId="203" fontId="67" fillId="0" borderId="26" xfId="0" applyNumberFormat="1" applyFont="1" applyBorder="1" applyAlignment="1">
      <alignment vertical="center" wrapText="1"/>
    </xf>
    <xf numFmtId="206" fontId="67" fillId="0" borderId="8" xfId="0" applyNumberFormat="1" applyFont="1" applyBorder="1" applyAlignment="1">
      <alignment vertical="center" wrapText="1"/>
    </xf>
    <xf numFmtId="203" fontId="73" fillId="0" borderId="26" xfId="0" applyNumberFormat="1" applyFont="1" applyBorder="1" applyAlignment="1">
      <alignment vertical="center" wrapText="1"/>
    </xf>
    <xf numFmtId="206" fontId="73" fillId="0" borderId="8" xfId="0" applyNumberFormat="1" applyFont="1" applyBorder="1" applyAlignment="1">
      <alignment vertical="center" wrapText="1"/>
    </xf>
    <xf numFmtId="0" fontId="67" fillId="0" borderId="0" xfId="0" applyFont="1" applyFill="1" applyBorder="1" applyAlignment="1">
      <alignment horizontal="center" vertical="center" wrapText="1"/>
    </xf>
    <xf numFmtId="0" fontId="67" fillId="0" borderId="8" xfId="0" applyFont="1" applyFill="1" applyBorder="1" applyAlignment="1">
      <alignment horizontal="center" vertical="center" wrapText="1"/>
    </xf>
    <xf numFmtId="0" fontId="67" fillId="0" borderId="25" xfId="0" applyFont="1" applyFill="1" applyBorder="1" applyAlignment="1">
      <alignment horizontal="center" vertical="center" wrapText="1"/>
    </xf>
    <xf numFmtId="203" fontId="67" fillId="0" borderId="26" xfId="0" applyNumberFormat="1" applyFont="1" applyFill="1" applyBorder="1" applyAlignment="1">
      <alignment vertical="center" wrapText="1"/>
    </xf>
    <xf numFmtId="206" fontId="67" fillId="0" borderId="8" xfId="0" applyNumberFormat="1" applyFont="1" applyFill="1" applyBorder="1" applyAlignment="1">
      <alignment vertical="center" wrapText="1"/>
    </xf>
    <xf numFmtId="0" fontId="101" fillId="0" borderId="25" xfId="0" applyFont="1" applyFill="1" applyBorder="1" applyAlignment="1">
      <alignment horizontal="center" vertical="center" wrapText="1"/>
    </xf>
    <xf numFmtId="194" fontId="83" fillId="0" borderId="26" xfId="0" applyNumberFormat="1" applyFont="1" applyFill="1" applyBorder="1" applyAlignment="1">
      <alignment horizontal="right" vertical="center" wrapText="1"/>
    </xf>
    <xf numFmtId="0" fontId="8" fillId="0" borderId="0" xfId="95" applyFont="1" applyFill="1" applyAlignment="1">
      <alignment horizontal="left" vertical="center"/>
    </xf>
    <xf numFmtId="0" fontId="3" fillId="0" borderId="7" xfId="95" applyFont="1" applyFill="1" applyBorder="1" applyAlignment="1">
      <alignment horizontal="center" vertical="center"/>
    </xf>
    <xf numFmtId="0" fontId="13" fillId="0" borderId="12" xfId="95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95" fontId="80" fillId="0" borderId="3" xfId="0" applyNumberFormat="1" applyFont="1" applyFill="1" applyBorder="1" applyAlignment="1" applyProtection="1">
      <alignment horizontal="right" vertical="center"/>
    </xf>
    <xf numFmtId="194" fontId="81" fillId="0" borderId="11" xfId="0" applyNumberFormat="1" applyFont="1" applyFill="1" applyBorder="1" applyAlignment="1">
      <alignment vertical="center"/>
    </xf>
    <xf numFmtId="195" fontId="80" fillId="0" borderId="3" xfId="0" applyNumberFormat="1" applyFont="1" applyFill="1" applyBorder="1" applyAlignment="1">
      <alignment horizontal="right" vertical="center"/>
    </xf>
    <xf numFmtId="0" fontId="27" fillId="0" borderId="12" xfId="0" applyFont="1" applyFill="1" applyBorder="1" applyAlignment="1">
      <alignment horizontal="left" vertical="center"/>
    </xf>
    <xf numFmtId="195" fontId="80" fillId="0" borderId="3" xfId="0" applyNumberFormat="1" applyFont="1" applyFill="1" applyBorder="1" applyAlignment="1">
      <alignment horizontal="right"/>
    </xf>
    <xf numFmtId="195" fontId="80" fillId="0" borderId="31" xfId="0" applyNumberFormat="1" applyFont="1" applyFill="1" applyBorder="1" applyAlignment="1">
      <alignment horizontal="right"/>
    </xf>
    <xf numFmtId="0" fontId="3" fillId="0" borderId="12" xfId="81" applyFont="1" applyFill="1" applyBorder="1" applyAlignment="1">
      <alignment horizontal="left" vertical="center"/>
    </xf>
    <xf numFmtId="195" fontId="80" fillId="0" borderId="3" xfId="0" applyNumberFormat="1" applyFont="1" applyFill="1" applyBorder="1" applyAlignment="1" applyProtection="1">
      <alignment horizontal="right"/>
    </xf>
    <xf numFmtId="194" fontId="80" fillId="0" borderId="11" xfId="0" applyNumberFormat="1" applyFont="1" applyFill="1" applyBorder="1" applyAlignment="1">
      <alignment horizontal="right" vertical="center"/>
    </xf>
    <xf numFmtId="194" fontId="80" fillId="0" borderId="11" xfId="0" applyNumberFormat="1" applyFont="1" applyFill="1" applyBorder="1" applyAlignment="1">
      <alignment horizontal="right"/>
    </xf>
    <xf numFmtId="198" fontId="81" fillId="0" borderId="3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8" fillId="0" borderId="3" xfId="0" applyFont="1" applyFill="1" applyBorder="1" applyAlignment="1">
      <alignment horizontal="center" vertical="center" wrapText="1"/>
    </xf>
    <xf numFmtId="0" fontId="89" fillId="0" borderId="11" xfId="0" applyFont="1" applyFill="1" applyBorder="1" applyAlignment="1">
      <alignment horizontal="center" vertical="center"/>
    </xf>
    <xf numFmtId="0" fontId="27" fillId="0" borderId="12" xfId="0" applyFont="1" applyFill="1" applyBorder="1" applyAlignment="1"/>
    <xf numFmtId="204" fontId="88" fillId="0" borderId="3" xfId="0" applyNumberFormat="1" applyFont="1" applyFill="1" applyBorder="1" applyAlignment="1">
      <alignment vertical="center" wrapText="1"/>
    </xf>
    <xf numFmtId="194" fontId="88" fillId="0" borderId="3" xfId="0" applyNumberFormat="1" applyFont="1" applyFill="1" applyBorder="1" applyAlignment="1">
      <alignment vertical="center" wrapText="1"/>
    </xf>
    <xf numFmtId="194" fontId="89" fillId="0" borderId="11" xfId="0" applyNumberFormat="1" applyFont="1" applyFill="1" applyBorder="1" applyAlignment="1">
      <alignment vertical="center"/>
    </xf>
    <xf numFmtId="194" fontId="89" fillId="0" borderId="11" xfId="0" applyNumberFormat="1" applyFont="1" applyFill="1" applyBorder="1" applyAlignment="1">
      <alignment horizontal="right" vertical="center"/>
    </xf>
    <xf numFmtId="0" fontId="27" fillId="0" borderId="12" xfId="0" applyFont="1" applyFill="1" applyBorder="1" applyAlignment="1">
      <alignment wrapText="1"/>
    </xf>
    <xf numFmtId="0" fontId="10" fillId="0" borderId="0" xfId="104" applyFont="1" applyFill="1" applyAlignment="1"/>
    <xf numFmtId="0" fontId="0" fillId="0" borderId="0" xfId="0" applyFill="1" applyAlignment="1">
      <alignment vertical="center"/>
    </xf>
    <xf numFmtId="0" fontId="0" fillId="0" borderId="0" xfId="0" applyFill="1"/>
    <xf numFmtId="0" fontId="90" fillId="0" borderId="0" xfId="106" applyFont="1" applyFill="1" applyAlignment="1" applyProtection="1"/>
    <xf numFmtId="0" fontId="65" fillId="0" borderId="0" xfId="0" applyFont="1" applyFill="1" applyAlignment="1">
      <alignment vertical="center"/>
    </xf>
    <xf numFmtId="1" fontId="66" fillId="0" borderId="25" xfId="84" applyNumberFormat="1" applyFont="1" applyFill="1" applyBorder="1" applyAlignment="1">
      <alignment vertical="center"/>
    </xf>
    <xf numFmtId="1" fontId="66" fillId="0" borderId="28" xfId="84" applyNumberFormat="1" applyFont="1" applyFill="1" applyBorder="1" applyAlignment="1">
      <alignment vertical="center"/>
    </xf>
    <xf numFmtId="0" fontId="30" fillId="0" borderId="0" xfId="84" applyFont="1" applyFill="1" applyAlignment="1">
      <alignment horizontal="left" vertical="center"/>
    </xf>
    <xf numFmtId="0" fontId="16" fillId="0" borderId="0" xfId="84" applyFont="1" applyFill="1" applyAlignment="1">
      <alignment horizontal="left" vertical="center"/>
    </xf>
    <xf numFmtId="0" fontId="25" fillId="0" borderId="0" xfId="84" applyFont="1" applyFill="1" applyAlignment="1">
      <alignment vertical="center"/>
    </xf>
    <xf numFmtId="0" fontId="1" fillId="0" borderId="0" xfId="84" applyFont="1" applyFill="1" applyAlignment="1">
      <alignment horizontal="left" vertical="center"/>
    </xf>
    <xf numFmtId="0" fontId="8" fillId="0" borderId="12" xfId="84" applyFont="1" applyFill="1" applyBorder="1" applyAlignment="1">
      <alignment horizontal="left" vertical="center"/>
    </xf>
    <xf numFmtId="1" fontId="10" fillId="0" borderId="7" xfId="84" applyNumberFormat="1" applyFont="1" applyFill="1" applyBorder="1" applyAlignment="1">
      <alignment vertical="center"/>
    </xf>
    <xf numFmtId="195" fontId="5" fillId="0" borderId="3" xfId="0" applyNumberFormat="1" applyFont="1" applyFill="1" applyBorder="1" applyAlignment="1">
      <alignment horizontal="right"/>
    </xf>
    <xf numFmtId="194" fontId="5" fillId="0" borderId="11" xfId="0" applyNumberFormat="1" applyFont="1" applyFill="1" applyBorder="1" applyAlignment="1">
      <alignment horizontal="right"/>
    </xf>
    <xf numFmtId="1" fontId="3" fillId="0" borderId="12" xfId="84" applyNumberFormat="1" applyFont="1" applyFill="1" applyBorder="1" applyAlignment="1">
      <alignment vertical="center"/>
    </xf>
    <xf numFmtId="0" fontId="16" fillId="0" borderId="0" xfId="86" applyFont="1" applyFill="1" applyAlignment="1">
      <alignment horizontal="left" vertical="center"/>
    </xf>
    <xf numFmtId="0" fontId="22" fillId="0" borderId="0" xfId="86" applyFont="1" applyFill="1" applyAlignment="1">
      <alignment vertical="center"/>
    </xf>
    <xf numFmtId="0" fontId="25" fillId="0" borderId="0" xfId="0" applyFont="1" applyFill="1" applyAlignment="1">
      <alignment vertical="center"/>
    </xf>
    <xf numFmtId="1" fontId="13" fillId="0" borderId="12" xfId="86" applyNumberFormat="1" applyFont="1" applyFill="1" applyBorder="1" applyAlignment="1">
      <alignment horizontal="center" vertical="center"/>
    </xf>
    <xf numFmtId="1" fontId="3" fillId="0" borderId="12" xfId="84" applyNumberFormat="1" applyFont="1" applyFill="1" applyBorder="1" applyAlignment="1">
      <alignment horizontal="center" vertical="center"/>
    </xf>
    <xf numFmtId="0" fontId="102" fillId="0" borderId="0" xfId="88" applyFont="1" applyAlignment="1">
      <alignment vertical="center"/>
    </xf>
    <xf numFmtId="0" fontId="103" fillId="0" borderId="0" xfId="88" applyFont="1" applyAlignment="1">
      <alignment vertical="center"/>
    </xf>
    <xf numFmtId="0" fontId="5" fillId="3" borderId="14" xfId="88" applyFont="1" applyFill="1" applyBorder="1" applyAlignment="1">
      <alignment horizontal="left" vertical="center"/>
    </xf>
    <xf numFmtId="0" fontId="13" fillId="0" borderId="15" xfId="88" applyFont="1" applyBorder="1" applyAlignment="1">
      <alignment horizontal="center" vertical="center" wrapText="1"/>
    </xf>
    <xf numFmtId="0" fontId="13" fillId="0" borderId="16" xfId="88" applyFont="1" applyBorder="1" applyAlignment="1">
      <alignment horizontal="center" vertical="center" wrapText="1"/>
    </xf>
    <xf numFmtId="1" fontId="5" fillId="3" borderId="7" xfId="88" applyNumberFormat="1" applyFont="1" applyFill="1" applyBorder="1" applyAlignment="1">
      <alignment vertical="center"/>
    </xf>
    <xf numFmtId="194" fontId="104" fillId="0" borderId="11" xfId="0" applyNumberFormat="1" applyFont="1" applyBorder="1" applyAlignment="1">
      <alignment horizontal="right" vertical="center"/>
    </xf>
    <xf numFmtId="1" fontId="23" fillId="0" borderId="12" xfId="88" applyNumberFormat="1" applyFont="1" applyFill="1" applyBorder="1" applyAlignment="1">
      <alignment vertical="center"/>
    </xf>
    <xf numFmtId="1" fontId="5" fillId="0" borderId="12" xfId="84" applyNumberFormat="1" applyFont="1" applyFill="1" applyBorder="1" applyAlignment="1">
      <alignment vertical="center"/>
    </xf>
    <xf numFmtId="0" fontId="16" fillId="0" borderId="0" xfId="81" applyFont="1" applyFill="1" applyAlignment="1">
      <alignment horizontal="left" vertical="center"/>
    </xf>
    <xf numFmtId="0" fontId="15" fillId="0" borderId="0" xfId="81" applyFont="1" applyFill="1" applyAlignment="1">
      <alignment horizontal="left" vertical="center"/>
    </xf>
    <xf numFmtId="0" fontId="5" fillId="0" borderId="0" xfId="81" applyFont="1" applyFill="1" applyAlignment="1">
      <alignment horizontal="left" vertical="center"/>
    </xf>
    <xf numFmtId="197" fontId="73" fillId="0" borderId="25" xfId="0" applyNumberFormat="1" applyFont="1" applyFill="1" applyBorder="1" applyAlignment="1">
      <alignment vertical="center" wrapText="1"/>
    </xf>
    <xf numFmtId="197" fontId="73" fillId="0" borderId="26" xfId="0" applyNumberFormat="1" applyFont="1" applyFill="1" applyBorder="1" applyAlignment="1">
      <alignment vertical="center" wrapText="1"/>
    </xf>
    <xf numFmtId="197" fontId="73" fillId="0" borderId="8" xfId="0" applyNumberFormat="1" applyFont="1" applyFill="1" applyBorder="1" applyAlignment="1">
      <alignment vertical="center" wrapText="1"/>
    </xf>
    <xf numFmtId="197" fontId="67" fillId="0" borderId="25" xfId="0" applyNumberFormat="1" applyFont="1" applyFill="1" applyBorder="1" applyAlignment="1">
      <alignment vertical="center" wrapText="1"/>
    </xf>
    <xf numFmtId="197" fontId="67" fillId="0" borderId="28" xfId="0" applyNumberFormat="1" applyFont="1" applyFill="1" applyBorder="1" applyAlignment="1">
      <alignment vertical="center" wrapText="1"/>
    </xf>
    <xf numFmtId="197" fontId="67" fillId="0" borderId="26" xfId="0" applyNumberFormat="1" applyFont="1" applyFill="1" applyBorder="1" applyAlignment="1">
      <alignment vertical="center" wrapText="1"/>
    </xf>
    <xf numFmtId="0" fontId="67" fillId="0" borderId="26" xfId="0" applyFont="1" applyFill="1" applyBorder="1" applyAlignment="1">
      <alignment horizontal="center" vertical="center" wrapText="1"/>
    </xf>
    <xf numFmtId="194" fontId="67" fillId="0" borderId="8" xfId="0" applyNumberFormat="1" applyFont="1" applyFill="1" applyBorder="1" applyAlignment="1">
      <alignment horizontal="center" vertical="center" wrapText="1"/>
    </xf>
    <xf numFmtId="0" fontId="67" fillId="0" borderId="25" xfId="0" applyFont="1" applyFill="1" applyBorder="1" applyAlignment="1">
      <alignment vertical="center" wrapText="1"/>
    </xf>
    <xf numFmtId="0" fontId="94" fillId="0" borderId="25" xfId="0" applyFont="1" applyFill="1" applyBorder="1" applyAlignment="1">
      <alignment vertical="center" wrapText="1"/>
    </xf>
    <xf numFmtId="0" fontId="5" fillId="0" borderId="0" xfId="101" applyFont="1" applyFill="1" applyAlignment="1">
      <alignment horizontal="center" vertical="center"/>
    </xf>
    <xf numFmtId="0" fontId="33" fillId="0" borderId="0" xfId="101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82" fillId="0" borderId="12" xfId="0" applyFont="1" applyFill="1" applyBorder="1" applyAlignment="1">
      <alignment vertical="center" wrapText="1"/>
    </xf>
    <xf numFmtId="0" fontId="67" fillId="0" borderId="3" xfId="0" applyFont="1" applyFill="1" applyBorder="1" applyAlignment="1">
      <alignment vertical="center" wrapText="1"/>
    </xf>
    <xf numFmtId="0" fontId="67" fillId="0" borderId="11" xfId="0" applyFont="1" applyFill="1" applyBorder="1" applyAlignment="1">
      <alignment vertical="center" wrapText="1"/>
    </xf>
    <xf numFmtId="204" fontId="67" fillId="0" borderId="3" xfId="0" applyNumberFormat="1" applyFont="1" applyFill="1" applyBorder="1" applyAlignment="1">
      <alignment vertical="center" wrapText="1"/>
    </xf>
    <xf numFmtId="203" fontId="67" fillId="0" borderId="11" xfId="0" applyNumberFormat="1" applyFont="1" applyFill="1" applyBorder="1" applyAlignment="1">
      <alignment vertical="center" wrapText="1"/>
    </xf>
    <xf numFmtId="198" fontId="79" fillId="0" borderId="3" xfId="0" applyNumberFormat="1" applyFont="1" applyFill="1" applyBorder="1" applyAlignment="1">
      <alignment horizontal="right" vertical="center"/>
    </xf>
    <xf numFmtId="0" fontId="71" fillId="0" borderId="8" xfId="0" applyFont="1" applyFill="1" applyBorder="1" applyAlignment="1">
      <alignment vertical="center" wrapText="1"/>
    </xf>
    <xf numFmtId="0" fontId="71" fillId="0" borderId="28" xfId="0" applyFont="1" applyFill="1" applyBorder="1" applyAlignment="1">
      <alignment vertical="center" wrapText="1"/>
    </xf>
    <xf numFmtId="206" fontId="71" fillId="0" borderId="26" xfId="0" applyNumberFormat="1" applyFont="1" applyFill="1" applyBorder="1" applyAlignment="1">
      <alignment vertical="center" wrapText="1"/>
    </xf>
    <xf numFmtId="203" fontId="71" fillId="0" borderId="8" xfId="0" applyNumberFormat="1" applyFont="1" applyFill="1" applyBorder="1" applyAlignment="1">
      <alignment vertical="center" wrapText="1"/>
    </xf>
    <xf numFmtId="204" fontId="71" fillId="0" borderId="26" xfId="0" applyNumberFormat="1" applyFont="1" applyFill="1" applyBorder="1" applyAlignment="1">
      <alignment vertical="center" wrapText="1"/>
    </xf>
    <xf numFmtId="0" fontId="9" fillId="0" borderId="0" xfId="101" applyFont="1" applyFill="1" applyBorder="1" applyAlignment="1">
      <alignment vertical="center"/>
    </xf>
    <xf numFmtId="0" fontId="23" fillId="0" borderId="0" xfId="101" applyFont="1" applyFill="1" applyAlignment="1">
      <alignment horizontal="center" vertical="center"/>
    </xf>
    <xf numFmtId="194" fontId="80" fillId="0" borderId="11" xfId="0" applyNumberFormat="1" applyFont="1" applyBorder="1" applyAlignment="1">
      <alignment vertical="center"/>
    </xf>
    <xf numFmtId="194" fontId="80" fillId="0" borderId="11" xfId="71" applyNumberFormat="1" applyFont="1" applyFill="1" applyBorder="1" applyAlignment="1">
      <alignment horizontal="right" vertical="center" shrinkToFit="1"/>
    </xf>
    <xf numFmtId="1" fontId="8" fillId="3" borderId="12" xfId="88" applyNumberFormat="1" applyFont="1" applyFill="1" applyBorder="1" applyAlignment="1">
      <alignment vertical="center"/>
    </xf>
    <xf numFmtId="194" fontId="81" fillId="0" borderId="3" xfId="0" applyNumberFormat="1" applyFont="1" applyBorder="1" applyAlignment="1">
      <alignment horizontal="right" vertical="center"/>
    </xf>
    <xf numFmtId="195" fontId="66" fillId="0" borderId="3" xfId="0" applyNumberFormat="1" applyFont="1" applyFill="1" applyBorder="1" applyAlignment="1">
      <alignment horizontal="center" vertical="center"/>
    </xf>
    <xf numFmtId="194" fontId="66" fillId="0" borderId="3" xfId="0" applyNumberFormat="1" applyFont="1" applyFill="1" applyBorder="1" applyAlignment="1">
      <alignment horizontal="center" vertical="center"/>
    </xf>
    <xf numFmtId="197" fontId="66" fillId="0" borderId="3" xfId="0" applyNumberFormat="1" applyFont="1" applyFill="1" applyBorder="1" applyAlignment="1">
      <alignment horizontal="center" vertical="center"/>
    </xf>
    <xf numFmtId="196" fontId="66" fillId="0" borderId="3" xfId="0" applyNumberFormat="1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195" fontId="66" fillId="0" borderId="3" xfId="0" applyNumberFormat="1" applyFont="1" applyFill="1" applyBorder="1" applyAlignment="1">
      <alignment vertical="center"/>
    </xf>
    <xf numFmtId="194" fontId="66" fillId="0" borderId="3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95" fontId="27" fillId="0" borderId="3" xfId="0" applyNumberFormat="1" applyFont="1" applyFill="1" applyBorder="1" applyAlignment="1">
      <alignment vertical="center"/>
    </xf>
    <xf numFmtId="194" fontId="27" fillId="0" borderId="3" xfId="0" applyNumberFormat="1" applyFont="1" applyFill="1" applyBorder="1" applyAlignment="1">
      <alignment vertical="center"/>
    </xf>
    <xf numFmtId="197" fontId="27" fillId="0" borderId="3" xfId="0" applyNumberFormat="1" applyFont="1" applyFill="1" applyBorder="1" applyAlignment="1">
      <alignment vertical="center"/>
    </xf>
    <xf numFmtId="197" fontId="66" fillId="0" borderId="3" xfId="0" applyNumberFormat="1" applyFont="1" applyFill="1" applyBorder="1" applyAlignment="1">
      <alignment vertical="center"/>
    </xf>
    <xf numFmtId="195" fontId="0" fillId="0" borderId="0" xfId="0" applyNumberFormat="1" applyFill="1" applyAlignment="1">
      <alignment vertical="center"/>
    </xf>
    <xf numFmtId="194" fontId="0" fillId="0" borderId="0" xfId="0" applyNumberFormat="1" applyFill="1" applyAlignment="1">
      <alignment vertical="center"/>
    </xf>
    <xf numFmtId="197" fontId="0" fillId="0" borderId="0" xfId="0" applyNumberFormat="1" applyFill="1" applyAlignment="1">
      <alignment vertical="center"/>
    </xf>
    <xf numFmtId="196" fontId="0" fillId="0" borderId="0" xfId="0" applyNumberFormat="1" applyFill="1" applyAlignment="1">
      <alignment vertical="center"/>
    </xf>
    <xf numFmtId="0" fontId="105" fillId="0" borderId="35" xfId="0" applyFont="1" applyBorder="1" applyAlignment="1">
      <alignment horizontal="right" vertical="center" wrapText="1"/>
    </xf>
    <xf numFmtId="0" fontId="106" fillId="0" borderId="7" xfId="0" applyFont="1" applyBorder="1" applyAlignment="1">
      <alignment horizontal="right" vertical="center" wrapText="1"/>
    </xf>
    <xf numFmtId="0" fontId="105" fillId="0" borderId="0" xfId="0" applyFont="1" applyAlignment="1">
      <alignment horizontal="right" vertical="center"/>
    </xf>
    <xf numFmtId="0" fontId="107" fillId="0" borderId="7" xfId="0" applyFont="1" applyFill="1" applyBorder="1" applyAlignment="1">
      <alignment horizontal="right" vertical="center" wrapText="1"/>
    </xf>
    <xf numFmtId="194" fontId="107" fillId="0" borderId="7" xfId="0" applyNumberFormat="1" applyFont="1" applyFill="1" applyBorder="1" applyAlignment="1">
      <alignment horizontal="right" vertical="center" wrapText="1"/>
    </xf>
    <xf numFmtId="195" fontId="108" fillId="0" borderId="3" xfId="0" applyNumberFormat="1" applyFont="1" applyFill="1" applyBorder="1" applyAlignment="1">
      <alignment vertical="center"/>
    </xf>
    <xf numFmtId="194" fontId="108" fillId="0" borderId="3" xfId="0" applyNumberFormat="1" applyFont="1" applyFill="1" applyBorder="1" applyAlignment="1">
      <alignment vertical="center"/>
    </xf>
    <xf numFmtId="197" fontId="108" fillId="0" borderId="3" xfId="0" applyNumberFormat="1" applyFont="1" applyFill="1" applyBorder="1" applyAlignment="1">
      <alignment vertical="center"/>
    </xf>
    <xf numFmtId="196" fontId="108" fillId="0" borderId="3" xfId="0" applyNumberFormat="1" applyFont="1" applyFill="1" applyBorder="1" applyAlignment="1">
      <alignment vertical="center"/>
    </xf>
    <xf numFmtId="0" fontId="109" fillId="0" borderId="7" xfId="0" applyFont="1" applyBorder="1" applyAlignment="1">
      <alignment horizontal="right" vertical="center" wrapText="1"/>
    </xf>
    <xf numFmtId="0" fontId="109" fillId="0" borderId="0" xfId="0" applyFont="1" applyAlignment="1">
      <alignment horizontal="justify" vertical="center"/>
    </xf>
    <xf numFmtId="0" fontId="110" fillId="0" borderId="0" xfId="0" applyFont="1" applyAlignment="1">
      <alignment horizontal="justify" vertical="center"/>
    </xf>
    <xf numFmtId="0" fontId="107" fillId="0" borderId="0" xfId="0" applyFont="1" applyFill="1" applyAlignment="1">
      <alignment horizontal="justify" vertical="center"/>
    </xf>
    <xf numFmtId="0" fontId="66" fillId="0" borderId="0" xfId="0" applyFont="1" applyFill="1" applyBorder="1" applyAlignment="1">
      <alignment horizontal="right" vertical="center" wrapText="1"/>
    </xf>
    <xf numFmtId="0" fontId="107" fillId="0" borderId="7" xfId="0" applyFont="1" applyBorder="1" applyAlignment="1">
      <alignment horizontal="right" vertical="center" wrapText="1"/>
    </xf>
    <xf numFmtId="0" fontId="105" fillId="0" borderId="7" xfId="0" applyFont="1" applyFill="1" applyBorder="1" applyAlignment="1">
      <alignment horizontal="right" vertical="center" wrapText="1"/>
    </xf>
    <xf numFmtId="196" fontId="27" fillId="0" borderId="3" xfId="0" applyNumberFormat="1" applyFont="1" applyFill="1" applyBorder="1" applyAlignment="1">
      <alignment vertical="center"/>
    </xf>
    <xf numFmtId="0" fontId="103" fillId="0" borderId="0" xfId="0" applyFont="1" applyFill="1" applyAlignment="1">
      <alignment vertical="center"/>
    </xf>
    <xf numFmtId="0" fontId="109" fillId="0" borderId="35" xfId="0" applyFont="1" applyBorder="1" applyAlignment="1">
      <alignment horizontal="right" vertical="center" wrapText="1"/>
    </xf>
    <xf numFmtId="197" fontId="27" fillId="0" borderId="5" xfId="0" applyNumberFormat="1" applyFont="1" applyFill="1" applyBorder="1" applyAlignment="1">
      <alignment vertical="center"/>
    </xf>
    <xf numFmtId="196" fontId="27" fillId="0" borderId="5" xfId="0" applyNumberFormat="1" applyFont="1" applyFill="1" applyBorder="1" applyAlignment="1">
      <alignment vertical="center"/>
    </xf>
    <xf numFmtId="0" fontId="107" fillId="0" borderId="7" xfId="0" applyFont="1" applyBorder="1" applyAlignment="1">
      <alignment horizontal="right" wrapText="1"/>
    </xf>
    <xf numFmtId="0" fontId="107" fillId="0" borderId="35" xfId="0" applyFont="1" applyBorder="1" applyAlignment="1">
      <alignment horizontal="right" wrapText="1"/>
    </xf>
    <xf numFmtId="207" fontId="27" fillId="0" borderId="3" xfId="0" applyNumberFormat="1" applyFont="1" applyFill="1" applyBorder="1" applyAlignment="1">
      <alignment vertical="center"/>
    </xf>
    <xf numFmtId="207" fontId="66" fillId="0" borderId="3" xfId="0" applyNumberFormat="1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207" fontId="27" fillId="0" borderId="0" xfId="0" applyNumberFormat="1" applyFont="1" applyFill="1" applyBorder="1" applyAlignment="1">
      <alignment vertical="center"/>
    </xf>
    <xf numFmtId="194" fontId="27" fillId="0" borderId="0" xfId="0" applyNumberFormat="1" applyFont="1" applyFill="1" applyBorder="1" applyAlignment="1">
      <alignment vertical="center"/>
    </xf>
    <xf numFmtId="195" fontId="103" fillId="0" borderId="0" xfId="0" applyNumberFormat="1" applyFont="1" applyFill="1" applyAlignment="1">
      <alignment vertical="center"/>
    </xf>
    <xf numFmtId="194" fontId="103" fillId="0" borderId="0" xfId="0" applyNumberFormat="1" applyFont="1" applyFill="1" applyAlignment="1">
      <alignment vertical="center"/>
    </xf>
    <xf numFmtId="197" fontId="103" fillId="0" borderId="0" xfId="0" applyNumberFormat="1" applyFont="1" applyFill="1" applyAlignment="1">
      <alignment vertical="center"/>
    </xf>
    <xf numFmtId="196" fontId="103" fillId="0" borderId="0" xfId="0" applyNumberFormat="1" applyFont="1" applyFill="1" applyAlignment="1">
      <alignment vertical="center"/>
    </xf>
    <xf numFmtId="196" fontId="66" fillId="0" borderId="3" xfId="0" applyNumberFormat="1" applyFont="1" applyFill="1" applyBorder="1" applyAlignment="1">
      <alignment vertical="center"/>
    </xf>
    <xf numFmtId="194" fontId="107" fillId="0" borderId="7" xfId="0" applyNumberFormat="1" applyFont="1" applyBorder="1" applyAlignment="1">
      <alignment horizontal="right" wrapText="1"/>
    </xf>
    <xf numFmtId="0" fontId="67" fillId="0" borderId="3" xfId="0" applyFont="1" applyFill="1" applyBorder="1" applyAlignment="1">
      <alignment horizontal="center" vertical="center" wrapText="1"/>
    </xf>
    <xf numFmtId="0" fontId="113" fillId="0" borderId="0" xfId="0" applyFont="1" applyFill="1" applyAlignment="1">
      <alignment vertical="center"/>
    </xf>
    <xf numFmtId="0" fontId="113" fillId="0" borderId="0" xfId="0" applyFont="1" applyAlignment="1">
      <alignment vertical="center"/>
    </xf>
    <xf numFmtId="0" fontId="114" fillId="0" borderId="12" xfId="0" applyFont="1" applyFill="1" applyBorder="1" applyAlignment="1">
      <alignment vertical="center" wrapText="1"/>
    </xf>
    <xf numFmtId="0" fontId="114" fillId="0" borderId="3" xfId="0" applyFont="1" applyFill="1" applyBorder="1" applyAlignment="1">
      <alignment vertical="center" wrapText="1"/>
    </xf>
    <xf numFmtId="0" fontId="115" fillId="0" borderId="3" xfId="0" applyFont="1" applyFill="1" applyBorder="1" applyAlignment="1">
      <alignment horizontal="center" vertical="center" wrapText="1"/>
    </xf>
    <xf numFmtId="0" fontId="115" fillId="0" borderId="11" xfId="0" applyFont="1" applyFill="1" applyBorder="1" applyAlignment="1">
      <alignment horizontal="center" vertical="center" wrapText="1"/>
    </xf>
    <xf numFmtId="0" fontId="115" fillId="0" borderId="12" xfId="0" applyFont="1" applyFill="1" applyBorder="1" applyAlignment="1">
      <alignment vertical="center" wrapText="1"/>
    </xf>
    <xf numFmtId="195" fontId="115" fillId="0" borderId="3" xfId="0" applyNumberFormat="1" applyFont="1" applyFill="1" applyBorder="1" applyAlignment="1">
      <alignment horizontal="center" vertical="center" wrapText="1"/>
    </xf>
    <xf numFmtId="194" fontId="115" fillId="0" borderId="3" xfId="0" applyNumberFormat="1" applyFont="1" applyFill="1" applyBorder="1" applyAlignment="1">
      <alignment horizontal="center" vertical="center" wrapText="1"/>
    </xf>
    <xf numFmtId="194" fontId="115" fillId="0" borderId="11" xfId="0" applyNumberFormat="1" applyFont="1" applyFill="1" applyBorder="1" applyAlignment="1">
      <alignment horizontal="center" vertical="center" wrapText="1"/>
    </xf>
    <xf numFmtId="0" fontId="113" fillId="11" borderId="0" xfId="0" applyFont="1" applyFill="1" applyAlignment="1">
      <alignment vertical="center"/>
    </xf>
    <xf numFmtId="0" fontId="115" fillId="0" borderId="0" xfId="0" applyFont="1" applyFill="1" applyAlignment="1">
      <alignment horizontal="right" vertical="center" wrapText="1"/>
    </xf>
    <xf numFmtId="0" fontId="74" fillId="0" borderId="11" xfId="0" applyFont="1" applyFill="1" applyBorder="1" applyAlignment="1">
      <alignment horizontal="center" vertical="center" wrapText="1"/>
    </xf>
    <xf numFmtId="1" fontId="8" fillId="0" borderId="12" xfId="88" applyNumberFormat="1" applyFont="1" applyFill="1" applyBorder="1" applyAlignment="1">
      <alignment vertical="center"/>
    </xf>
    <xf numFmtId="197" fontId="2" fillId="0" borderId="3" xfId="0" applyNumberFormat="1" applyFont="1" applyFill="1" applyBorder="1" applyAlignment="1">
      <alignment horizontal="center"/>
    </xf>
    <xf numFmtId="196" fontId="2" fillId="0" borderId="11" xfId="0" applyNumberFormat="1" applyFont="1" applyFill="1" applyBorder="1" applyAlignment="1">
      <alignment horizontal="center"/>
    </xf>
    <xf numFmtId="1" fontId="10" fillId="0" borderId="12" xfId="86" applyNumberFormat="1" applyFont="1" applyFill="1" applyBorder="1" applyAlignment="1">
      <alignment horizontal="center" vertical="center"/>
    </xf>
    <xf numFmtId="194" fontId="85" fillId="0" borderId="3" xfId="0" applyNumberFormat="1" applyFont="1" applyBorder="1" applyAlignment="1">
      <alignment horizontal="right" vertical="center"/>
    </xf>
    <xf numFmtId="194" fontId="85" fillId="0" borderId="11" xfId="0" applyNumberFormat="1" applyFont="1" applyBorder="1" applyAlignment="1">
      <alignment horizontal="right" vertical="center"/>
    </xf>
    <xf numFmtId="0" fontId="67" fillId="10" borderId="25" xfId="0" applyFont="1" applyFill="1" applyBorder="1" applyAlignment="1">
      <alignment horizontal="left" vertical="center" wrapText="1"/>
    </xf>
    <xf numFmtId="194" fontId="77" fillId="0" borderId="11" xfId="78" applyNumberFormat="1" applyFont="1" applyBorder="1" applyAlignment="1">
      <alignment horizontal="right" vertical="center"/>
    </xf>
    <xf numFmtId="194" fontId="80" fillId="0" borderId="11" xfId="70" applyNumberFormat="1" applyFont="1" applyBorder="1" applyAlignment="1" applyProtection="1">
      <alignment horizontal="right" vertical="center"/>
    </xf>
    <xf numFmtId="0" fontId="80" fillId="0" borderId="12" xfId="84" applyFont="1" applyBorder="1" applyAlignment="1">
      <alignment horizontal="left" vertical="center"/>
    </xf>
    <xf numFmtId="0" fontId="80" fillId="0" borderId="11" xfId="85" applyFont="1" applyBorder="1" applyAlignment="1">
      <alignment horizontal="center" vertical="center"/>
    </xf>
    <xf numFmtId="0" fontId="66" fillId="0" borderId="0" xfId="0" applyFont="1" applyAlignment="1">
      <alignment vertical="center"/>
    </xf>
    <xf numFmtId="199" fontId="66" fillId="0" borderId="0" xfId="0" applyNumberFormat="1" applyFont="1" applyAlignment="1">
      <alignment vertical="center"/>
    </xf>
    <xf numFmtId="0" fontId="66" fillId="0" borderId="0" xfId="0" applyFont="1" applyFill="1" applyBorder="1" applyAlignment="1">
      <alignment vertical="center"/>
    </xf>
    <xf numFmtId="199" fontId="66" fillId="0" borderId="0" xfId="0" applyNumberFormat="1" applyFont="1" applyBorder="1" applyAlignment="1">
      <alignment vertical="center"/>
    </xf>
    <xf numFmtId="194" fontId="66" fillId="0" borderId="3" xfId="0" applyNumberFormat="1" applyFont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49" fontId="75" fillId="0" borderId="3" xfId="0" applyNumberFormat="1" applyFont="1" applyBorder="1" applyAlignment="1">
      <alignment horizontal="center" vertical="center" wrapText="1"/>
    </xf>
    <xf numFmtId="49" fontId="75" fillId="0" borderId="11" xfId="0" applyNumberFormat="1" applyFont="1" applyBorder="1" applyAlignment="1">
      <alignment horizontal="center" vertical="center" wrapText="1"/>
    </xf>
    <xf numFmtId="0" fontId="27" fillId="3" borderId="12" xfId="97" applyFont="1" applyFill="1" applyBorder="1" applyAlignment="1">
      <alignment vertical="center" wrapText="1"/>
    </xf>
    <xf numFmtId="0" fontId="27" fillId="3" borderId="12" xfId="97" applyFont="1" applyFill="1" applyBorder="1" applyAlignment="1">
      <alignment horizontal="left" vertical="center" wrapText="1"/>
    </xf>
    <xf numFmtId="0" fontId="19" fillId="3" borderId="12" xfId="97" applyFont="1" applyFill="1" applyBorder="1" applyAlignment="1">
      <alignment vertical="center" wrapText="1"/>
    </xf>
    <xf numFmtId="0" fontId="75" fillId="0" borderId="12" xfId="98" applyFont="1" applyBorder="1" applyAlignment="1">
      <alignment horizontal="left" vertical="center"/>
    </xf>
    <xf numFmtId="195" fontId="75" fillId="0" borderId="3" xfId="99" applyNumberFormat="1" applyFont="1" applyBorder="1" applyAlignment="1">
      <alignment horizontal="center" vertical="center"/>
    </xf>
    <xf numFmtId="0" fontId="75" fillId="0" borderId="11" xfId="100" applyFont="1" applyBorder="1" applyAlignment="1">
      <alignment horizontal="right" vertical="center"/>
    </xf>
    <xf numFmtId="0" fontId="66" fillId="0" borderId="12" xfId="0" applyFont="1" applyBorder="1" applyAlignment="1">
      <alignment horizontal="justify" vertical="top" wrapText="1"/>
    </xf>
    <xf numFmtId="194" fontId="66" fillId="0" borderId="3" xfId="0" applyNumberFormat="1" applyFont="1" applyBorder="1" applyAlignment="1">
      <alignment horizontal="right" vertical="top" wrapText="1"/>
    </xf>
    <xf numFmtId="0" fontId="66" fillId="0" borderId="11" xfId="0" applyFont="1" applyBorder="1" applyAlignment="1">
      <alignment horizontal="right" vertical="top" wrapText="1"/>
    </xf>
    <xf numFmtId="0" fontId="86" fillId="0" borderId="12" xfId="95" applyFont="1" applyFill="1" applyBorder="1" applyAlignment="1">
      <alignment horizontal="center" vertical="center"/>
    </xf>
    <xf numFmtId="196" fontId="116" fillId="0" borderId="3" xfId="0" applyNumberFormat="1" applyFont="1" applyFill="1" applyBorder="1" applyAlignment="1">
      <alignment horizontal="center" vertical="center"/>
    </xf>
    <xf numFmtId="196" fontId="8" fillId="0" borderId="11" xfId="110" applyNumberFormat="1" applyFont="1" applyFill="1" applyBorder="1" applyAlignment="1">
      <alignment vertical="center"/>
    </xf>
    <xf numFmtId="0" fontId="97" fillId="0" borderId="0" xfId="0" applyFont="1" applyBorder="1" applyAlignment="1">
      <alignment vertical="center"/>
    </xf>
    <xf numFmtId="0" fontId="97" fillId="0" borderId="0" xfId="0" applyFont="1" applyAlignment="1">
      <alignment vertical="center"/>
    </xf>
    <xf numFmtId="195" fontId="114" fillId="0" borderId="3" xfId="0" applyNumberFormat="1" applyFont="1" applyFill="1" applyBorder="1" applyAlignment="1">
      <alignment horizontal="center" vertical="center" wrapText="1"/>
    </xf>
    <xf numFmtId="194" fontId="114" fillId="0" borderId="3" xfId="0" applyNumberFormat="1" applyFont="1" applyFill="1" applyBorder="1" applyAlignment="1">
      <alignment horizontal="center" vertical="center" wrapText="1"/>
    </xf>
    <xf numFmtId="194" fontId="114" fillId="0" borderId="11" xfId="0" applyNumberFormat="1" applyFont="1" applyFill="1" applyBorder="1" applyAlignment="1">
      <alignment horizontal="center" vertical="center" wrapText="1"/>
    </xf>
    <xf numFmtId="0" fontId="117" fillId="0" borderId="0" xfId="0" applyFont="1" applyFill="1" applyAlignment="1">
      <alignment vertical="center"/>
    </xf>
    <xf numFmtId="0" fontId="117" fillId="11" borderId="0" xfId="0" applyFont="1" applyFill="1" applyAlignment="1">
      <alignment vertical="center"/>
    </xf>
    <xf numFmtId="1" fontId="118" fillId="3" borderId="7" xfId="0" applyNumberFormat="1" applyFont="1" applyFill="1" applyBorder="1" applyAlignment="1" applyProtection="1">
      <alignment vertical="center"/>
    </xf>
    <xf numFmtId="204" fontId="83" fillId="0" borderId="26" xfId="0" applyNumberFormat="1" applyFont="1" applyFill="1" applyBorder="1" applyAlignment="1">
      <alignment horizontal="right" vertical="center" wrapText="1"/>
    </xf>
    <xf numFmtId="203" fontId="83" fillId="0" borderId="8" xfId="0" applyNumberFormat="1" applyFont="1" applyFill="1" applyBorder="1" applyAlignment="1">
      <alignment horizontal="right" vertical="center" wrapText="1"/>
    </xf>
    <xf numFmtId="0" fontId="82" fillId="0" borderId="25" xfId="0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center" vertical="center" wrapText="1"/>
    </xf>
    <xf numFmtId="0" fontId="94" fillId="0" borderId="3" xfId="0" applyFont="1" applyFill="1" applyBorder="1" applyAlignment="1">
      <alignment horizontal="center" vertical="center" wrapText="1"/>
    </xf>
    <xf numFmtId="0" fontId="94" fillId="0" borderId="11" xfId="0" applyFont="1" applyFill="1" applyBorder="1" applyAlignment="1">
      <alignment horizontal="center" vertical="center" wrapText="1"/>
    </xf>
    <xf numFmtId="1" fontId="5" fillId="0" borderId="12" xfId="88" applyNumberFormat="1" applyFont="1" applyFill="1" applyBorder="1" applyAlignment="1">
      <alignment vertical="center"/>
    </xf>
    <xf numFmtId="194" fontId="66" fillId="0" borderId="11" xfId="0" applyNumberFormat="1" applyFont="1" applyBorder="1" applyAlignment="1">
      <alignment horizontal="right" vertical="center"/>
    </xf>
    <xf numFmtId="57" fontId="121" fillId="3" borderId="49" xfId="0" applyNumberFormat="1" applyFont="1" applyFill="1" applyBorder="1" applyAlignment="1">
      <alignment horizontal="center" vertical="center"/>
    </xf>
    <xf numFmtId="0" fontId="121" fillId="3" borderId="50" xfId="95" applyFont="1" applyFill="1" applyBorder="1" applyAlignment="1">
      <alignment horizontal="center" vertical="center"/>
    </xf>
    <xf numFmtId="196" fontId="5" fillId="0" borderId="19" xfId="110" applyNumberFormat="1" applyFont="1" applyFill="1" applyBorder="1" applyAlignment="1"/>
    <xf numFmtId="196" fontId="12" fillId="0" borderId="6" xfId="0" applyNumberFormat="1" applyFont="1" applyFill="1" applyBorder="1" applyAlignment="1">
      <alignment horizontal="center" vertical="center"/>
    </xf>
    <xf numFmtId="0" fontId="65" fillId="0" borderId="0" xfId="71" applyAlignment="1">
      <alignment vertical="center"/>
    </xf>
    <xf numFmtId="0" fontId="65" fillId="0" borderId="0" xfId="71" applyFont="1" applyFill="1" applyAlignment="1">
      <alignment vertical="center"/>
    </xf>
    <xf numFmtId="0" fontId="124" fillId="0" borderId="0" xfId="71" applyFont="1" applyFill="1" applyAlignment="1">
      <alignment vertical="center"/>
    </xf>
    <xf numFmtId="0" fontId="125" fillId="0" borderId="12" xfId="71" applyFont="1" applyFill="1" applyBorder="1" applyAlignment="1">
      <alignment vertical="center" wrapText="1"/>
    </xf>
    <xf numFmtId="0" fontId="126" fillId="0" borderId="12" xfId="71" applyFont="1" applyFill="1" applyBorder="1" applyAlignment="1">
      <alignment vertical="center" wrapText="1"/>
    </xf>
    <xf numFmtId="0" fontId="126" fillId="0" borderId="7" xfId="71" applyFont="1" applyFill="1" applyBorder="1" applyAlignment="1">
      <alignment horizontal="center" vertical="center" wrapText="1"/>
    </xf>
    <xf numFmtId="0" fontId="126" fillId="0" borderId="17" xfId="71" applyFont="1" applyFill="1" applyBorder="1" applyAlignment="1">
      <alignment horizontal="center" vertical="center" wrapText="1"/>
    </xf>
    <xf numFmtId="195" fontId="126" fillId="0" borderId="7" xfId="71" applyNumberFormat="1" applyFont="1" applyFill="1" applyBorder="1" applyAlignment="1">
      <alignment horizontal="center" vertical="center" wrapText="1"/>
    </xf>
    <xf numFmtId="194" fontId="126" fillId="0" borderId="7" xfId="71" applyNumberFormat="1" applyFont="1" applyFill="1" applyBorder="1" applyAlignment="1">
      <alignment horizontal="center" vertical="center" wrapText="1"/>
    </xf>
    <xf numFmtId="194" fontId="126" fillId="0" borderId="17" xfId="71" applyNumberFormat="1" applyFont="1" applyFill="1" applyBorder="1" applyAlignment="1">
      <alignment horizontal="center" vertical="center" wrapText="1"/>
    </xf>
    <xf numFmtId="0" fontId="123" fillId="0" borderId="0" xfId="71" applyFont="1" applyBorder="1" applyAlignment="1">
      <alignment vertical="center"/>
    </xf>
    <xf numFmtId="0" fontId="124" fillId="0" borderId="0" xfId="71" applyFont="1" applyFill="1" applyBorder="1" applyAlignment="1">
      <alignment vertical="center"/>
    </xf>
    <xf numFmtId="0" fontId="126" fillId="0" borderId="0" xfId="71" applyFont="1" applyFill="1" applyBorder="1" applyAlignment="1">
      <alignment horizontal="right" vertical="center" wrapText="1"/>
    </xf>
    <xf numFmtId="195" fontId="125" fillId="0" borderId="7" xfId="71" applyNumberFormat="1" applyFont="1" applyFill="1" applyBorder="1" applyAlignment="1">
      <alignment horizontal="center" vertical="center" wrapText="1"/>
    </xf>
    <xf numFmtId="194" fontId="125" fillId="0" borderId="7" xfId="71" applyNumberFormat="1" applyFont="1" applyFill="1" applyBorder="1" applyAlignment="1">
      <alignment horizontal="center" vertical="center" wrapText="1"/>
    </xf>
    <xf numFmtId="194" fontId="125" fillId="0" borderId="17" xfId="71" applyNumberFormat="1" applyFont="1" applyFill="1" applyBorder="1" applyAlignment="1">
      <alignment horizontal="center" vertical="center" wrapText="1"/>
    </xf>
    <xf numFmtId="0" fontId="127" fillId="0" borderId="0" xfId="71" applyFont="1" applyFill="1" applyBorder="1" applyAlignment="1">
      <alignment vertical="center"/>
    </xf>
    <xf numFmtId="0" fontId="127" fillId="0" borderId="0" xfId="71" applyFont="1" applyAlignment="1">
      <alignment vertical="center"/>
    </xf>
    <xf numFmtId="0" fontId="75" fillId="0" borderId="0" xfId="104" applyFont="1" applyFill="1" applyBorder="1" applyAlignment="1"/>
    <xf numFmtId="0" fontId="75" fillId="0" borderId="0" xfId="104" applyFont="1" applyAlignment="1"/>
    <xf numFmtId="0" fontId="65" fillId="0" borderId="0" xfId="104" applyFont="1"/>
    <xf numFmtId="0" fontId="66" fillId="0" borderId="3" xfId="0" applyFont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0" fontId="66" fillId="0" borderId="12" xfId="0" applyFont="1" applyBorder="1" applyAlignment="1">
      <alignment horizontal="left" vertical="center" wrapText="1"/>
    </xf>
    <xf numFmtId="194" fontId="66" fillId="0" borderId="3" xfId="0" applyNumberFormat="1" applyFont="1" applyBorder="1" applyAlignment="1">
      <alignment horizontal="right" vertical="center" wrapText="1"/>
    </xf>
    <xf numFmtId="194" fontId="66" fillId="0" borderId="11" xfId="0" applyNumberFormat="1" applyFont="1" applyBorder="1" applyAlignment="1">
      <alignment horizontal="right" vertical="center" wrapText="1"/>
    </xf>
    <xf numFmtId="0" fontId="66" fillId="0" borderId="3" xfId="0" applyFont="1" applyBorder="1" applyAlignment="1">
      <alignment horizontal="right" wrapText="1"/>
    </xf>
    <xf numFmtId="0" fontId="66" fillId="0" borderId="11" xfId="0" applyFont="1" applyBorder="1" applyAlignment="1">
      <alignment horizontal="right" wrapText="1"/>
    </xf>
    <xf numFmtId="195" fontId="66" fillId="0" borderId="3" xfId="0" applyNumberFormat="1" applyFont="1" applyFill="1" applyBorder="1" applyAlignment="1">
      <alignment horizontal="right" vertical="center"/>
    </xf>
    <xf numFmtId="194" fontId="66" fillId="0" borderId="11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99" fontId="3" fillId="0" borderId="3" xfId="0" applyNumberFormat="1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left" vertical="center" wrapText="1"/>
    </xf>
    <xf numFmtId="200" fontId="3" fillId="0" borderId="3" xfId="0" applyNumberFormat="1" applyFont="1" applyBorder="1" applyAlignment="1">
      <alignment vertical="center"/>
    </xf>
    <xf numFmtId="194" fontId="3" fillId="0" borderId="3" xfId="0" applyNumberFormat="1" applyFont="1" applyBorder="1" applyAlignment="1">
      <alignment horizontal="right" vertical="center" wrapText="1"/>
    </xf>
    <xf numFmtId="0" fontId="3" fillId="0" borderId="11" xfId="0" applyFont="1" applyFill="1" applyBorder="1" applyAlignment="1">
      <alignment vertical="center" wrapText="1"/>
    </xf>
    <xf numFmtId="49" fontId="3" fillId="0" borderId="12" xfId="0" applyNumberFormat="1" applyFont="1" applyBorder="1" applyAlignment="1">
      <alignment horizontal="left" vertical="center" wrapText="1"/>
    </xf>
    <xf numFmtId="201" fontId="3" fillId="0" borderId="11" xfId="0" applyNumberFormat="1" applyFont="1" applyFill="1" applyBorder="1" applyAlignment="1">
      <alignment vertical="center" wrapText="1"/>
    </xf>
    <xf numFmtId="194" fontId="3" fillId="0" borderId="3" xfId="0" applyNumberFormat="1" applyFont="1" applyBorder="1" applyAlignment="1">
      <alignment vertical="center"/>
    </xf>
    <xf numFmtId="0" fontId="10" fillId="0" borderId="12" xfId="0" applyFont="1" applyFill="1" applyBorder="1" applyAlignment="1">
      <alignment vertical="center" wrapText="1"/>
    </xf>
    <xf numFmtId="194" fontId="3" fillId="0" borderId="3" xfId="0" applyNumberFormat="1" applyFont="1" applyFill="1" applyBorder="1" applyAlignment="1">
      <alignment horizontal="right" vertical="center" wrapText="1"/>
    </xf>
    <xf numFmtId="0" fontId="66" fillId="0" borderId="11" xfId="0" applyFont="1" applyFill="1" applyBorder="1" applyAlignment="1">
      <alignment horizontal="right" vertical="center"/>
    </xf>
    <xf numFmtId="196" fontId="67" fillId="0" borderId="8" xfId="0" applyNumberFormat="1" applyFont="1" applyFill="1" applyBorder="1" applyAlignment="1">
      <alignment vertical="center" wrapText="1"/>
    </xf>
    <xf numFmtId="194" fontId="128" fillId="0" borderId="3" xfId="0" applyNumberFormat="1" applyFont="1" applyBorder="1" applyAlignment="1">
      <alignment horizontal="right"/>
    </xf>
    <xf numFmtId="194" fontId="128" fillId="0" borderId="11" xfId="0" applyNumberFormat="1" applyFont="1" applyBorder="1" applyAlignment="1">
      <alignment horizontal="right"/>
    </xf>
    <xf numFmtId="0" fontId="128" fillId="0" borderId="3" xfId="0" applyFont="1" applyBorder="1" applyAlignment="1">
      <alignment horizontal="right" vertical="center"/>
    </xf>
    <xf numFmtId="0" fontId="128" fillId="0" borderId="11" xfId="81" applyFont="1" applyBorder="1" applyAlignment="1">
      <alignment horizontal="right" vertical="center"/>
    </xf>
    <xf numFmtId="2" fontId="129" fillId="0" borderId="0" xfId="0" applyNumberFormat="1" applyFont="1" applyAlignment="1">
      <alignment horizontal="right" vertical="center"/>
    </xf>
    <xf numFmtId="2" fontId="128" fillId="0" borderId="11" xfId="0" applyNumberFormat="1" applyFont="1" applyBorder="1" applyAlignment="1">
      <alignment horizontal="right" vertical="center"/>
    </xf>
    <xf numFmtId="2" fontId="128" fillId="0" borderId="3" xfId="0" applyNumberFormat="1" applyFont="1" applyBorder="1" applyAlignment="1">
      <alignment horizontal="right"/>
    </xf>
    <xf numFmtId="2" fontId="128" fillId="0" borderId="11" xfId="0" applyNumberFormat="1" applyFont="1" applyBorder="1" applyAlignment="1">
      <alignment horizontal="right"/>
    </xf>
    <xf numFmtId="201" fontId="128" fillId="0" borderId="3" xfId="0" applyNumberFormat="1" applyFont="1" applyBorder="1" applyAlignment="1">
      <alignment horizontal="right"/>
    </xf>
    <xf numFmtId="201" fontId="128" fillId="0" borderId="11" xfId="0" applyNumberFormat="1" applyFont="1" applyBorder="1" applyAlignment="1">
      <alignment horizontal="right"/>
    </xf>
    <xf numFmtId="0" fontId="27" fillId="0" borderId="12" xfId="0" applyNumberFormat="1" applyFont="1" applyFill="1" applyBorder="1" applyAlignment="1">
      <alignment vertical="center" wrapText="1"/>
    </xf>
    <xf numFmtId="201" fontId="66" fillId="0" borderId="11" xfId="0" applyNumberFormat="1" applyFont="1" applyBorder="1" applyAlignment="1">
      <alignment horizontal="right" vertical="top" wrapText="1"/>
    </xf>
    <xf numFmtId="0" fontId="0" fillId="0" borderId="8" xfId="0" applyBorder="1" applyAlignment="1">
      <alignment horizontal="right"/>
    </xf>
    <xf numFmtId="0" fontId="130" fillId="0" borderId="14" xfId="83" applyFont="1" applyFill="1" applyBorder="1" applyAlignment="1">
      <alignment horizontal="center" vertical="center"/>
    </xf>
    <xf numFmtId="0" fontId="10" fillId="0" borderId="14" xfId="83" applyFont="1" applyFill="1" applyBorder="1" applyAlignment="1">
      <alignment horizontal="center" vertical="center"/>
    </xf>
    <xf numFmtId="1" fontId="3" fillId="3" borderId="12" xfId="84" applyNumberFormat="1" applyFont="1" applyFill="1" applyBorder="1" applyAlignment="1">
      <alignment vertical="center"/>
    </xf>
    <xf numFmtId="1" fontId="3" fillId="0" borderId="25" xfId="84" applyNumberFormat="1" applyFont="1" applyFill="1" applyBorder="1" applyAlignment="1">
      <alignment vertical="center"/>
    </xf>
    <xf numFmtId="0" fontId="16" fillId="0" borderId="0" xfId="105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0" fillId="0" borderId="17" xfId="0" applyFont="1" applyBorder="1" applyAlignment="1">
      <alignment horizontal="center" vertical="center"/>
    </xf>
    <xf numFmtId="0" fontId="88" fillId="0" borderId="12" xfId="0" applyFont="1" applyFill="1" applyBorder="1" applyAlignment="1">
      <alignment horizontal="center" vertical="center" wrapText="1"/>
    </xf>
    <xf numFmtId="0" fontId="88" fillId="0" borderId="3" xfId="0" applyFont="1" applyFill="1" applyBorder="1" applyAlignment="1">
      <alignment horizontal="center" vertical="center"/>
    </xf>
    <xf numFmtId="0" fontId="88" fillId="0" borderId="11" xfId="0" applyFont="1" applyFill="1" applyBorder="1" applyAlignment="1">
      <alignment horizontal="center" vertical="center"/>
    </xf>
    <xf numFmtId="0" fontId="67" fillId="0" borderId="3" xfId="0" applyFont="1" applyFill="1" applyBorder="1" applyAlignment="1">
      <alignment horizontal="center" vertical="center" wrapText="1"/>
    </xf>
    <xf numFmtId="0" fontId="88" fillId="0" borderId="3" xfId="0" applyFont="1" applyFill="1" applyBorder="1" applyAlignment="1">
      <alignment horizontal="center" vertical="center" wrapText="1"/>
    </xf>
    <xf numFmtId="0" fontId="82" fillId="0" borderId="12" xfId="0" applyNumberFormat="1" applyFont="1" applyFill="1" applyBorder="1" applyAlignment="1">
      <alignment horizontal="center" vertical="center" wrapText="1"/>
    </xf>
    <xf numFmtId="0" fontId="82" fillId="0" borderId="3" xfId="0" applyNumberFormat="1" applyFont="1" applyFill="1" applyBorder="1" applyAlignment="1">
      <alignment horizontal="center" vertical="center" wrapText="1"/>
    </xf>
    <xf numFmtId="0" fontId="82" fillId="0" borderId="11" xfId="0" applyNumberFormat="1" applyFont="1" applyFill="1" applyBorder="1" applyAlignment="1">
      <alignment horizontal="center" vertical="center" wrapText="1"/>
    </xf>
    <xf numFmtId="0" fontId="82" fillId="0" borderId="2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 wrapText="1"/>
    </xf>
    <xf numFmtId="0" fontId="82" fillId="0" borderId="12" xfId="0" applyFont="1" applyFill="1" applyBorder="1" applyAlignment="1">
      <alignment horizontal="center" vertical="center" wrapText="1"/>
    </xf>
    <xf numFmtId="0" fontId="82" fillId="0" borderId="3" xfId="0" applyFont="1" applyFill="1" applyBorder="1" applyAlignment="1">
      <alignment horizontal="center" vertical="center" wrapText="1"/>
    </xf>
    <xf numFmtId="0" fontId="82" fillId="0" borderId="11" xfId="0" applyFont="1" applyFill="1" applyBorder="1" applyAlignment="1">
      <alignment horizontal="center" vertical="center" wrapText="1"/>
    </xf>
    <xf numFmtId="0" fontId="82" fillId="10" borderId="25" xfId="0" applyFont="1" applyFill="1" applyBorder="1" applyAlignment="1">
      <alignment horizontal="center" vertical="center" wrapText="1"/>
    </xf>
    <xf numFmtId="0" fontId="16" fillId="3" borderId="0" xfId="96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00" fillId="0" borderId="17" xfId="0" applyNumberFormat="1" applyFont="1" applyBorder="1" applyAlignment="1">
      <alignment horizontal="center" vertical="center"/>
    </xf>
    <xf numFmtId="0" fontId="16" fillId="3" borderId="0" xfId="98" applyFont="1" applyFill="1" applyAlignment="1">
      <alignment horizontal="center" vertical="center"/>
    </xf>
    <xf numFmtId="0" fontId="92" fillId="10" borderId="37" xfId="0" applyFont="1" applyFill="1" applyBorder="1" applyAlignment="1">
      <alignment horizontal="center" vertical="center" wrapText="1"/>
    </xf>
    <xf numFmtId="0" fontId="82" fillId="10" borderId="26" xfId="0" applyFont="1" applyFill="1" applyBorder="1" applyAlignment="1">
      <alignment horizontal="center" vertical="center" wrapText="1"/>
    </xf>
    <xf numFmtId="0" fontId="82" fillId="10" borderId="8" xfId="0" applyFont="1" applyFill="1" applyBorder="1" applyAlignment="1">
      <alignment horizontal="center" vertical="center" wrapText="1"/>
    </xf>
    <xf numFmtId="0" fontId="92" fillId="0" borderId="36" xfId="0" applyFont="1" applyFill="1" applyBorder="1" applyAlignment="1">
      <alignment horizontal="center" vertical="center" wrapText="1"/>
    </xf>
    <xf numFmtId="0" fontId="82" fillId="0" borderId="25" xfId="0" applyFont="1" applyFill="1" applyBorder="1" applyAlignment="1">
      <alignment horizontal="center" vertical="center" wrapText="1"/>
    </xf>
    <xf numFmtId="0" fontId="82" fillId="0" borderId="8" xfId="0" applyFont="1" applyFill="1" applyBorder="1" applyAlignment="1">
      <alignment horizontal="center" vertical="center" wrapText="1"/>
    </xf>
    <xf numFmtId="0" fontId="71" fillId="0" borderId="25" xfId="0" applyFont="1" applyFill="1" applyBorder="1" applyAlignment="1">
      <alignment horizontal="center" vertical="center" wrapText="1"/>
    </xf>
    <xf numFmtId="0" fontId="71" fillId="0" borderId="26" xfId="0" applyFont="1" applyFill="1" applyBorder="1" applyAlignment="1">
      <alignment horizontal="center" vertical="center" wrapText="1"/>
    </xf>
    <xf numFmtId="0" fontId="71" fillId="0" borderId="8" xfId="0" applyFont="1" applyFill="1" applyBorder="1" applyAlignment="1">
      <alignment horizontal="center" vertical="center" wrapText="1"/>
    </xf>
    <xf numFmtId="194" fontId="67" fillId="0" borderId="26" xfId="0" applyNumberFormat="1" applyFont="1" applyFill="1" applyBorder="1" applyAlignment="1">
      <alignment horizontal="right" vertical="center" wrapText="1"/>
    </xf>
    <xf numFmtId="194" fontId="67" fillId="0" borderId="8" xfId="0" applyNumberFormat="1" applyFont="1" applyFill="1" applyBorder="1" applyAlignment="1">
      <alignment horizontal="right" vertical="center" wrapText="1"/>
    </xf>
    <xf numFmtId="194" fontId="68" fillId="0" borderId="0" xfId="0" applyNumberFormat="1" applyFont="1" applyFill="1" applyBorder="1" applyAlignment="1">
      <alignment horizontal="center" vertical="center" wrapText="1"/>
    </xf>
    <xf numFmtId="0" fontId="67" fillId="0" borderId="25" xfId="0" applyFont="1" applyFill="1" applyBorder="1" applyAlignment="1">
      <alignment horizontal="center" vertical="center" wrapText="1"/>
    </xf>
    <xf numFmtId="0" fontId="67" fillId="0" borderId="26" xfId="0" applyFont="1" applyFill="1" applyBorder="1" applyAlignment="1">
      <alignment horizontal="center" vertical="center" wrapText="1"/>
    </xf>
    <xf numFmtId="194" fontId="67" fillId="0" borderId="8" xfId="0" applyNumberFormat="1" applyFont="1" applyFill="1" applyBorder="1" applyAlignment="1">
      <alignment horizontal="center" vertical="center" wrapText="1"/>
    </xf>
    <xf numFmtId="194" fontId="82" fillId="0" borderId="26" xfId="0" applyNumberFormat="1" applyFont="1" applyFill="1" applyBorder="1" applyAlignment="1">
      <alignment horizontal="center" vertical="center" wrapText="1"/>
    </xf>
    <xf numFmtId="194" fontId="82" fillId="0" borderId="8" xfId="0" applyNumberFormat="1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70" fillId="0" borderId="0" xfId="105" applyFont="1" applyAlignment="1">
      <alignment horizontal="center"/>
    </xf>
    <xf numFmtId="0" fontId="32" fillId="0" borderId="0" xfId="105" applyFont="1" applyAlignment="1">
      <alignment horizontal="right"/>
    </xf>
    <xf numFmtId="0" fontId="3" fillId="0" borderId="12" xfId="105" applyFont="1" applyBorder="1" applyAlignment="1">
      <alignment horizontal="center" vertical="center" wrapText="1"/>
    </xf>
    <xf numFmtId="0" fontId="3" fillId="0" borderId="3" xfId="105" applyFont="1" applyBorder="1" applyAlignment="1">
      <alignment horizontal="center" vertical="center" wrapText="1"/>
    </xf>
    <xf numFmtId="0" fontId="5" fillId="0" borderId="3" xfId="105" applyFont="1" applyBorder="1" applyAlignment="1">
      <alignment horizontal="center"/>
    </xf>
    <xf numFmtId="0" fontId="5" fillId="0" borderId="11" xfId="105" applyFont="1" applyBorder="1" applyAlignment="1">
      <alignment horizontal="center"/>
    </xf>
    <xf numFmtId="0" fontId="66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198" fontId="79" fillId="0" borderId="11" xfId="0" applyNumberFormat="1" applyFont="1" applyFill="1" applyBorder="1" applyAlignment="1">
      <alignment horizontal="center" vertical="center"/>
    </xf>
    <xf numFmtId="198" fontId="79" fillId="0" borderId="2" xfId="0" applyNumberFormat="1" applyFont="1" applyFill="1" applyBorder="1" applyAlignment="1">
      <alignment horizontal="center" vertical="center"/>
    </xf>
    <xf numFmtId="0" fontId="16" fillId="0" borderId="0" xfId="101" applyFont="1" applyFill="1" applyAlignment="1">
      <alignment horizontal="center" vertical="center"/>
    </xf>
    <xf numFmtId="0" fontId="16" fillId="3" borderId="0" xfId="103" applyFont="1" applyFill="1" applyAlignment="1">
      <alignment horizontal="center"/>
    </xf>
    <xf numFmtId="0" fontId="16" fillId="3" borderId="0" xfId="102" applyFont="1" applyFill="1" applyAlignment="1">
      <alignment horizontal="center" vertical="center"/>
    </xf>
    <xf numFmtId="0" fontId="16" fillId="0" borderId="0" xfId="81" applyFont="1" applyFill="1" applyAlignment="1">
      <alignment horizontal="center" vertical="center"/>
    </xf>
    <xf numFmtId="0" fontId="74" fillId="10" borderId="38" xfId="0" applyFont="1" applyFill="1" applyBorder="1" applyAlignment="1">
      <alignment horizontal="center" vertical="center" wrapText="1"/>
    </xf>
    <xf numFmtId="0" fontId="74" fillId="10" borderId="24" xfId="0" applyFont="1" applyFill="1" applyBorder="1" applyAlignment="1">
      <alignment horizontal="center" vertical="center" wrapText="1"/>
    </xf>
    <xf numFmtId="0" fontId="74" fillId="10" borderId="8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8" fillId="10" borderId="0" xfId="0" applyFont="1" applyFill="1" applyBorder="1" applyAlignment="1">
      <alignment horizontal="center" vertical="center" wrapText="1"/>
    </xf>
    <xf numFmtId="0" fontId="88" fillId="10" borderId="25" xfId="0" applyFont="1" applyFill="1" applyBorder="1" applyAlignment="1">
      <alignment horizontal="center" vertical="center" wrapText="1"/>
    </xf>
    <xf numFmtId="0" fontId="88" fillId="10" borderId="26" xfId="0" applyFont="1" applyFill="1" applyBorder="1" applyAlignment="1">
      <alignment horizontal="center" vertical="center" wrapText="1"/>
    </xf>
    <xf numFmtId="0" fontId="88" fillId="10" borderId="8" xfId="0" applyFont="1" applyFill="1" applyBorder="1" applyAlignment="1">
      <alignment horizontal="center" vertical="center" wrapText="1"/>
    </xf>
    <xf numFmtId="0" fontId="22" fillId="0" borderId="0" xfId="82" applyFont="1" applyFill="1" applyAlignment="1">
      <alignment horizontal="center" vertical="center"/>
    </xf>
    <xf numFmtId="0" fontId="27" fillId="10" borderId="26" xfId="0" applyFont="1" applyFill="1" applyBorder="1" applyAlignment="1">
      <alignment horizontal="center" vertical="center" wrapText="1"/>
    </xf>
    <xf numFmtId="0" fontId="16" fillId="3" borderId="0" xfId="83" applyFont="1" applyFill="1" applyAlignment="1">
      <alignment horizontal="center" vertical="center"/>
    </xf>
    <xf numFmtId="0" fontId="34" fillId="0" borderId="0" xfId="0" applyFont="1" applyBorder="1" applyAlignment="1">
      <alignment horizontal="justify" vertical="center"/>
    </xf>
    <xf numFmtId="0" fontId="76" fillId="0" borderId="39" xfId="0" applyFont="1" applyFill="1" applyBorder="1" applyAlignment="1">
      <alignment horizontal="center" vertical="center" wrapText="1"/>
    </xf>
    <xf numFmtId="0" fontId="71" fillId="0" borderId="40" xfId="0" applyFont="1" applyFill="1" applyBorder="1" applyAlignment="1">
      <alignment horizontal="center" vertical="center" wrapText="1"/>
    </xf>
    <xf numFmtId="0" fontId="71" fillId="0" borderId="41" xfId="0" applyFont="1" applyFill="1" applyBorder="1" applyAlignment="1">
      <alignment horizontal="center" vertical="center" wrapText="1"/>
    </xf>
    <xf numFmtId="0" fontId="71" fillId="0" borderId="42" xfId="0" applyFont="1" applyFill="1" applyBorder="1" applyAlignment="1">
      <alignment horizontal="center" vertical="center" wrapText="1"/>
    </xf>
    <xf numFmtId="0" fontId="68" fillId="10" borderId="37" xfId="0" applyFont="1" applyFill="1" applyBorder="1" applyAlignment="1">
      <alignment horizontal="center" vertical="center" wrapText="1"/>
    </xf>
    <xf numFmtId="0" fontId="82" fillId="10" borderId="43" xfId="0" applyFont="1" applyFill="1" applyBorder="1" applyAlignment="1">
      <alignment horizontal="left" vertical="center" wrapText="1"/>
    </xf>
    <xf numFmtId="0" fontId="82" fillId="10" borderId="24" xfId="0" applyFont="1" applyFill="1" applyBorder="1" applyAlignment="1">
      <alignment horizontal="left" vertical="center" wrapText="1"/>
    </xf>
    <xf numFmtId="0" fontId="82" fillId="10" borderId="42" xfId="0" applyFont="1" applyFill="1" applyBorder="1" applyAlignment="1">
      <alignment horizontal="center" vertical="center" wrapText="1"/>
    </xf>
    <xf numFmtId="0" fontId="16" fillId="3" borderId="0" xfId="84" applyFont="1" applyFill="1" applyAlignment="1">
      <alignment horizontal="center" vertical="center"/>
    </xf>
    <xf numFmtId="0" fontId="8" fillId="0" borderId="12" xfId="84" applyFont="1" applyBorder="1" applyAlignment="1">
      <alignment horizontal="center" vertical="center"/>
    </xf>
    <xf numFmtId="0" fontId="66" fillId="0" borderId="3" xfId="85" applyFont="1" applyBorder="1" applyAlignment="1">
      <alignment horizontal="center" vertical="center"/>
    </xf>
    <xf numFmtId="0" fontId="66" fillId="0" borderId="11" xfId="85" applyFont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74" fillId="0" borderId="25" xfId="0" applyFont="1" applyFill="1" applyBorder="1" applyAlignment="1">
      <alignment horizontal="center" vertical="center" wrapText="1"/>
    </xf>
    <xf numFmtId="0" fontId="74" fillId="0" borderId="26" xfId="0" applyFont="1" applyFill="1" applyBorder="1" applyAlignment="1">
      <alignment horizontal="center" vertical="center" wrapText="1"/>
    </xf>
    <xf numFmtId="0" fontId="74" fillId="0" borderId="8" xfId="0" applyFont="1" applyFill="1" applyBorder="1" applyAlignment="1">
      <alignment horizontal="center" vertical="center" wrapText="1"/>
    </xf>
    <xf numFmtId="0" fontId="74" fillId="0" borderId="3" xfId="0" applyFont="1" applyFill="1" applyBorder="1" applyAlignment="1">
      <alignment horizontal="center" vertical="center" wrapText="1"/>
    </xf>
    <xf numFmtId="0" fontId="74" fillId="0" borderId="11" xfId="0" applyFont="1" applyFill="1" applyBorder="1" applyAlignment="1">
      <alignment horizontal="center" vertical="center" wrapText="1"/>
    </xf>
    <xf numFmtId="0" fontId="8" fillId="0" borderId="12" xfId="86" applyFont="1" applyFill="1" applyBorder="1" applyAlignment="1">
      <alignment horizontal="center" vertical="center"/>
    </xf>
    <xf numFmtId="0" fontId="22" fillId="0" borderId="0" xfId="88" applyFont="1" applyAlignment="1">
      <alignment horizontal="center" vertical="center"/>
    </xf>
    <xf numFmtId="0" fontId="10" fillId="0" borderId="12" xfId="88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5" fillId="0" borderId="12" xfId="88" applyFont="1" applyFill="1" applyBorder="1" applyAlignment="1">
      <alignment horizontal="center" vertical="center"/>
    </xf>
    <xf numFmtId="0" fontId="94" fillId="0" borderId="3" xfId="0" applyFont="1" applyFill="1" applyBorder="1" applyAlignment="1">
      <alignment horizontal="center" vertical="center" wrapText="1"/>
    </xf>
    <xf numFmtId="0" fontId="94" fillId="0" borderId="11" xfId="0" applyFont="1" applyFill="1" applyBorder="1" applyAlignment="1">
      <alignment horizontal="center" vertical="center" wrapText="1"/>
    </xf>
    <xf numFmtId="0" fontId="22" fillId="0" borderId="0" xfId="88" applyFont="1" applyAlignment="1">
      <alignment horizontal="center" vertical="center" wrapText="1"/>
    </xf>
    <xf numFmtId="0" fontId="22" fillId="3" borderId="0" xfId="87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68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80" fillId="0" borderId="12" xfId="92" applyFont="1" applyBorder="1" applyAlignment="1">
      <alignment horizontal="center" vertical="center"/>
    </xf>
    <xf numFmtId="0" fontId="3" fillId="0" borderId="11" xfId="93" applyFont="1" applyFill="1" applyBorder="1" applyAlignment="1">
      <alignment horizontal="center" vertical="center"/>
    </xf>
    <xf numFmtId="0" fontId="80" fillId="0" borderId="2" xfId="93" applyFont="1" applyFill="1" applyBorder="1" applyAlignment="1">
      <alignment horizontal="center" vertical="center"/>
    </xf>
    <xf numFmtId="0" fontId="80" fillId="0" borderId="20" xfId="93" applyFont="1" applyFill="1" applyBorder="1" applyAlignment="1">
      <alignment horizontal="center" vertical="center"/>
    </xf>
    <xf numFmtId="0" fontId="80" fillId="0" borderId="19" xfId="93" applyFont="1" applyFill="1" applyBorder="1" applyAlignment="1">
      <alignment horizontal="center" vertical="center"/>
    </xf>
    <xf numFmtId="0" fontId="100" fillId="0" borderId="17" xfId="0" applyFont="1" applyBorder="1" applyAlignment="1">
      <alignment horizontal="center" vertical="center"/>
    </xf>
    <xf numFmtId="0" fontId="70" fillId="0" borderId="37" xfId="0" applyFont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 wrapText="1"/>
    </xf>
    <xf numFmtId="0" fontId="82" fillId="0" borderId="30" xfId="0" applyFont="1" applyFill="1" applyBorder="1" applyAlignment="1">
      <alignment horizontal="center" vertical="center" wrapText="1"/>
    </xf>
    <xf numFmtId="0" fontId="82" fillId="0" borderId="44" xfId="0" applyFont="1" applyFill="1" applyBorder="1" applyAlignment="1">
      <alignment horizontal="center" vertical="center" wrapText="1"/>
    </xf>
    <xf numFmtId="0" fontId="100" fillId="0" borderId="37" xfId="0" applyFont="1" applyBorder="1" applyAlignment="1">
      <alignment horizontal="center" vertical="center"/>
    </xf>
    <xf numFmtId="0" fontId="67" fillId="0" borderId="40" xfId="0" applyFont="1" applyFill="1" applyBorder="1" applyAlignment="1">
      <alignment horizontal="center" vertical="center" wrapText="1"/>
    </xf>
    <xf numFmtId="0" fontId="67" fillId="0" borderId="8" xfId="0" applyFont="1" applyFill="1" applyBorder="1" applyAlignment="1">
      <alignment horizontal="center" vertical="center" wrapText="1"/>
    </xf>
    <xf numFmtId="0" fontId="97" fillId="0" borderId="0" xfId="94" applyFont="1" applyAlignment="1">
      <alignment horizontal="center"/>
    </xf>
    <xf numFmtId="0" fontId="1" fillId="0" borderId="0" xfId="94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9" fillId="0" borderId="45" xfId="92" applyFont="1" applyFill="1" applyBorder="1" applyAlignment="1">
      <alignment horizontal="center" vertical="center"/>
    </xf>
    <xf numFmtId="0" fontId="9" fillId="0" borderId="46" xfId="92" applyFont="1" applyFill="1" applyBorder="1" applyAlignment="1">
      <alignment horizontal="center" vertical="center"/>
    </xf>
    <xf numFmtId="0" fontId="111" fillId="0" borderId="47" xfId="0" applyFont="1" applyFill="1" applyBorder="1" applyAlignment="1">
      <alignment horizontal="left" vertical="center" wrapText="1"/>
    </xf>
    <xf numFmtId="0" fontId="0" fillId="0" borderId="0" xfId="0" applyNumberFormat="1" applyFill="1" applyAlignment="1">
      <alignment horizontal="center" vertical="center" wrapText="1"/>
    </xf>
    <xf numFmtId="0" fontId="112" fillId="0" borderId="17" xfId="0" applyFont="1" applyBorder="1" applyAlignment="1">
      <alignment horizontal="center" vertical="center"/>
    </xf>
    <xf numFmtId="0" fontId="114" fillId="0" borderId="12" xfId="0" applyFont="1" applyFill="1" applyBorder="1" applyAlignment="1">
      <alignment vertical="center" wrapText="1"/>
    </xf>
    <xf numFmtId="0" fontId="114" fillId="0" borderId="3" xfId="0" applyFont="1" applyFill="1" applyBorder="1" applyAlignment="1">
      <alignment horizontal="center" vertical="center" wrapText="1"/>
    </xf>
    <xf numFmtId="0" fontId="114" fillId="0" borderId="11" xfId="0" applyFont="1" applyFill="1" applyBorder="1" applyAlignment="1">
      <alignment horizontal="center" vertical="center" wrapText="1"/>
    </xf>
    <xf numFmtId="0" fontId="122" fillId="0" borderId="47" xfId="71" applyFont="1" applyFill="1" applyBorder="1" applyAlignment="1">
      <alignment horizontal="left" vertical="center" wrapText="1"/>
    </xf>
    <xf numFmtId="0" fontId="65" fillId="0" borderId="0" xfId="71" applyNumberFormat="1" applyFont="1" applyFill="1" applyAlignment="1">
      <alignment horizontal="center" vertical="center" wrapText="1"/>
    </xf>
    <xf numFmtId="0" fontId="65" fillId="0" borderId="0" xfId="71" applyNumberFormat="1" applyFill="1" applyAlignment="1">
      <alignment horizontal="center" vertical="center" wrapText="1"/>
    </xf>
    <xf numFmtId="0" fontId="123" fillId="0" borderId="17" xfId="71" applyFont="1" applyBorder="1" applyAlignment="1">
      <alignment horizontal="center" vertical="center"/>
    </xf>
    <xf numFmtId="0" fontId="125" fillId="0" borderId="48" xfId="71" applyFont="1" applyFill="1" applyBorder="1" applyAlignment="1">
      <alignment horizontal="center" vertical="center" wrapText="1"/>
    </xf>
    <xf numFmtId="0" fontId="125" fillId="0" borderId="7" xfId="71" applyFont="1" applyFill="1" applyBorder="1" applyAlignment="1">
      <alignment horizontal="center" vertical="center" wrapText="1"/>
    </xf>
    <xf numFmtId="0" fontId="125" fillId="0" borderId="11" xfId="71" applyFont="1" applyFill="1" applyBorder="1" applyAlignment="1">
      <alignment horizontal="center" vertical="center" wrapText="1"/>
    </xf>
    <xf numFmtId="0" fontId="125" fillId="0" borderId="12" xfId="71" applyFont="1" applyFill="1" applyBorder="1" applyAlignment="1">
      <alignment horizontal="center" vertical="center" wrapText="1"/>
    </xf>
    <xf numFmtId="0" fontId="125" fillId="0" borderId="2" xfId="71" applyFont="1" applyFill="1" applyBorder="1" applyAlignment="1">
      <alignment horizontal="center" vertical="center" wrapText="1"/>
    </xf>
    <xf numFmtId="0" fontId="66" fillId="0" borderId="3" xfId="0" applyFont="1" applyFill="1" applyBorder="1" applyAlignment="1">
      <alignment horizontal="center" vertical="center"/>
    </xf>
    <xf numFmtId="0" fontId="97" fillId="0" borderId="0" xfId="0" applyFont="1" applyFill="1" applyAlignment="1">
      <alignment horizontal="center" vertical="center"/>
    </xf>
    <xf numFmtId="0" fontId="66" fillId="0" borderId="11" xfId="0" applyFont="1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/>
    </xf>
    <xf numFmtId="0" fontId="66" fillId="0" borderId="12" xfId="0" applyFont="1" applyFill="1" applyBorder="1" applyAlignment="1">
      <alignment horizontal="center" vertical="center"/>
    </xf>
    <xf numFmtId="0" fontId="7" fillId="0" borderId="0" xfId="106" applyAlignment="1" applyProtection="1"/>
    <xf numFmtId="0" fontId="16" fillId="3" borderId="0" xfId="104" applyFont="1" applyFill="1" applyAlignment="1">
      <alignment vertical="center"/>
    </xf>
    <xf numFmtId="0" fontId="16" fillId="3" borderId="0" xfId="104" applyFont="1" applyFill="1" applyAlignment="1">
      <alignment horizontal="center" vertical="center"/>
    </xf>
    <xf numFmtId="0" fontId="7" fillId="0" borderId="0" xfId="106" applyFill="1" applyAlignment="1" applyProtection="1"/>
    <xf numFmtId="0" fontId="7" fillId="0" borderId="0" xfId="106" applyNumberFormat="1" applyFill="1" applyBorder="1" applyAlignment="1" applyProtection="1">
      <alignment vertical="center"/>
    </xf>
  </cellXfs>
  <cellStyles count="137">
    <cellStyle name="_BJD-HYGJ-060711-H3＋1" xfId="1"/>
    <cellStyle name="_Book1" xfId="2"/>
    <cellStyle name="_Book1_1" xfId="3"/>
    <cellStyle name="_Book1_2" xfId="4"/>
    <cellStyle name="_Book1_Book1" xfId="5"/>
    <cellStyle name="_ET_STYLE_NoName_00_" xfId="6"/>
    <cellStyle name="_ET_STYLE_NoName_00__Book1" xfId="7"/>
    <cellStyle name="_ET_STYLE_NoName_00__Book1_1" xfId="8"/>
    <cellStyle name="_ET_STYLE_NoName_00__Sheet3" xfId="9"/>
    <cellStyle name="_电影放映机" xfId="10"/>
    <cellStyle name="_广播及音响系统配置清单" xfId="11"/>
    <cellStyle name="_合同清单(松下设备配置)-9.6" xfId="12"/>
    <cellStyle name="_南岸党校同传" xfId="13"/>
    <cellStyle name="_设备配置-8.16张" xfId="14"/>
    <cellStyle name="_天宝" xfId="15"/>
    <cellStyle name="_投标方案(JBL配置)-8.17" xfId="16"/>
    <cellStyle name="0,0_x000d_&#10;NA_x000d_&#10;" xfId="17"/>
    <cellStyle name="6mal" xfId="18"/>
    <cellStyle name="args.style" xfId="19"/>
    <cellStyle name="ColLevel_0" xfId="20"/>
    <cellStyle name="Comma [0]_!!!GO" xfId="21"/>
    <cellStyle name="comma zerodec" xfId="22"/>
    <cellStyle name="Comma_!!!GO" xfId="23"/>
    <cellStyle name="Currency [0]_!!!GO" xfId="24"/>
    <cellStyle name="Currency_!!!GO" xfId="25"/>
    <cellStyle name="Currency1" xfId="26"/>
    <cellStyle name="Date" xfId="27"/>
    <cellStyle name="Dollar (zero dec)" xfId="28"/>
    <cellStyle name="Grey" xfId="29"/>
    <cellStyle name="Header1" xfId="30"/>
    <cellStyle name="Header2" xfId="31"/>
    <cellStyle name="Input [yellow]" xfId="32"/>
    <cellStyle name="Input Cells" xfId="33"/>
    <cellStyle name="Linked Cells" xfId="34"/>
    <cellStyle name="Millares [0]_96 Risk" xfId="35"/>
    <cellStyle name="Millares_96 Risk" xfId="36"/>
    <cellStyle name="Milliers [0]_!!!GO" xfId="37"/>
    <cellStyle name="Milliers_!!!GO" xfId="38"/>
    <cellStyle name="Moneda [0]_96 Risk" xfId="39"/>
    <cellStyle name="Moneda_96 Risk" xfId="40"/>
    <cellStyle name="Mon閠aire [0]_!!!GO" xfId="41"/>
    <cellStyle name="Mon閠aire_!!!GO" xfId="42"/>
    <cellStyle name="New Times Roman" xfId="43"/>
    <cellStyle name="no dec" xfId="44"/>
    <cellStyle name="Normal - Style1" xfId="45"/>
    <cellStyle name="Normal_!!!GO" xfId="46"/>
    <cellStyle name="per.style" xfId="47"/>
    <cellStyle name="Percent [2]" xfId="48"/>
    <cellStyle name="Percent_!!!GO" xfId="49"/>
    <cellStyle name="Pourcentage_pldt" xfId="50"/>
    <cellStyle name="Price Header" xfId="51"/>
    <cellStyle name="Pricing Text" xfId="52"/>
    <cellStyle name="PSChar" xfId="53"/>
    <cellStyle name="PSDate" xfId="54"/>
    <cellStyle name="PSDec" xfId="55"/>
    <cellStyle name="PSHeading" xfId="56"/>
    <cellStyle name="PSInt" xfId="57"/>
    <cellStyle name="PSSpacer" xfId="58"/>
    <cellStyle name="RowLevel_0" xfId="59"/>
    <cellStyle name="sstot" xfId="60"/>
    <cellStyle name="Standard_AREAS" xfId="61"/>
    <cellStyle name="t" xfId="62"/>
    <cellStyle name="t_HVAC Equipment (3)" xfId="63"/>
    <cellStyle name="捠壿 [0.00]_Region Orders (2)" xfId="64"/>
    <cellStyle name="捠壿_Region Orders (2)" xfId="65"/>
    <cellStyle name="编号" xfId="66"/>
    <cellStyle name="标题1" xfId="67"/>
    <cellStyle name="部门" xfId="68"/>
    <cellStyle name="差_Book1" xfId="69"/>
    <cellStyle name="常规" xfId="0" builtinId="0"/>
    <cellStyle name="常规 10" xfId="70"/>
    <cellStyle name="常规 2" xfId="71"/>
    <cellStyle name="常规 3" xfId="72"/>
    <cellStyle name="常规 32" xfId="73"/>
    <cellStyle name="常规 35" xfId="74"/>
    <cellStyle name="常规 37" xfId="75"/>
    <cellStyle name="常规 38" xfId="76"/>
    <cellStyle name="常规 39" xfId="77"/>
    <cellStyle name="常规 4" xfId="78"/>
    <cellStyle name="常规 4 2 2 2" xfId="79"/>
    <cellStyle name="常规_10" xfId="80"/>
    <cellStyle name="常规_11" xfId="81"/>
    <cellStyle name="常规_13" xfId="82"/>
    <cellStyle name="常规_14" xfId="83"/>
    <cellStyle name="常规_15" xfId="84"/>
    <cellStyle name="常规_15 2" xfId="85"/>
    <cellStyle name="常规_17" xfId="86"/>
    <cellStyle name="常规_18" xfId="87"/>
    <cellStyle name="常规_19" xfId="88"/>
    <cellStyle name="常规_20" xfId="89"/>
    <cellStyle name="常规_2010109134837312" xfId="90"/>
    <cellStyle name="常规_2015258594946" xfId="91"/>
    <cellStyle name="常规_24" xfId="92"/>
    <cellStyle name="常规_26" xfId="93"/>
    <cellStyle name="常规_27" xfId="94"/>
    <cellStyle name="常规_28" xfId="95"/>
    <cellStyle name="常规_3" xfId="96"/>
    <cellStyle name="常规_3 2" xfId="97"/>
    <cellStyle name="常规_5" xfId="98"/>
    <cellStyle name="常规_5 2" xfId="99"/>
    <cellStyle name="常规_6 2" xfId="100"/>
    <cellStyle name="常规_7" xfId="101"/>
    <cellStyle name="常规_8" xfId="102"/>
    <cellStyle name="常规_9" xfId="103"/>
    <cellStyle name="常规_Sheet1" xfId="104"/>
    <cellStyle name="常规_Sheet2" xfId="105"/>
    <cellStyle name="超链接" xfId="106" builtinId="8"/>
    <cellStyle name="超链接 2" xfId="135"/>
    <cellStyle name="分级显示行_1_Book1" xfId="107"/>
    <cellStyle name="分级显示列_1_Book1" xfId="108"/>
    <cellStyle name="好_Book1" xfId="109"/>
    <cellStyle name="货币" xfId="110" builtinId="4"/>
    <cellStyle name="货币 2" xfId="136"/>
    <cellStyle name="借出原因" xfId="111"/>
    <cellStyle name="霓付 [0]_97MBO" xfId="112"/>
    <cellStyle name="霓付_97MBO" xfId="113"/>
    <cellStyle name="烹拳 [0]_97MBO" xfId="114"/>
    <cellStyle name="烹拳_97MBO" xfId="115"/>
    <cellStyle name="普通_ 白土" xfId="116"/>
    <cellStyle name="千分位[0]_ 白土" xfId="117"/>
    <cellStyle name="千分位_ 白土" xfId="118"/>
    <cellStyle name="千位[0]_ 方正PC" xfId="119"/>
    <cellStyle name="千位_ 方正PC" xfId="120"/>
    <cellStyle name="钎霖_laroux" xfId="121"/>
    <cellStyle name="日期" xfId="122"/>
    <cellStyle name="商品名称" xfId="123"/>
    <cellStyle name="数量" xfId="124"/>
    <cellStyle name="样式 1" xfId="125"/>
    <cellStyle name="一般_市場报价" xfId="126"/>
    <cellStyle name="昗弨_Pacific Region P&amp;L" xfId="127"/>
    <cellStyle name="寘嬫愗傝 [0.00]_Region Orders (2)" xfId="128"/>
    <cellStyle name="寘嬫愗傝_Region Orders (2)" xfId="129"/>
    <cellStyle name="콤마 [0]_BOILER-CO1" xfId="130"/>
    <cellStyle name="콤마_BOILER-CO1" xfId="131"/>
    <cellStyle name="통화 [0]_BOILER-CO1" xfId="132"/>
    <cellStyle name="통화_BOILER-CO1" xfId="133"/>
    <cellStyle name="표준_0N-HANDLING " xfId="1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63" Type="http://schemas.openxmlformats.org/officeDocument/2006/relationships/externalLink" Target="externalLinks/externalLink9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4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3.xml"/><Relationship Id="rId61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6.xml"/><Relationship Id="rId65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64" Type="http://schemas.openxmlformats.org/officeDocument/2006/relationships/externalLink" Target="externalLinks/externalLink10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5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0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3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3.xml"/></Relationships>
</file>

<file path=xl/charts/_rels/chart3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4.xml"/></Relationships>
</file>

<file path=xl/charts/_rels/chart3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3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3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7.xml"/></Relationships>
</file>

<file path=xl/charts/_rels/chart3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8.xml"/></Relationships>
</file>

<file path=xl/charts/_rels/chart3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9.xml"/></Relationships>
</file>

<file path=xl/charts/_rels/chart3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0.xml"/></Relationships>
</file>

<file path=xl/charts/_rels/chart3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2.xml"/></Relationships>
</file>

<file path=xl/charts/_rels/chart3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3.xml"/></Relationships>
</file>

<file path=xl/charts/_rels/chart3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3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3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6.xml"/></Relationships>
</file>

<file path=xl/charts/_rels/chart3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7.xml"/></Relationships>
</file>

<file path=xl/charts/_rels/chart3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8.xml"/></Relationships>
</file>

<file path=xl/charts/_rels/chart3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9.xml"/></Relationships>
</file>

<file path=xl/charts/_rels/chart3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3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2.xml"/></Relationships>
</file>

<file path=xl/charts/_rels/chart3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3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3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5.xml"/></Relationships>
</file>

<file path=xl/charts/_rels/chart3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6.xml"/></Relationships>
</file>

<file path=xl/charts/_rels/chart3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7.xml"/></Relationships>
</file>

<file path=xl/charts/_rels/chart3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8.xml"/></Relationships>
</file>

<file path=xl/charts/_rels/chart3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3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0.xml"/></Relationships>
</file>

<file path=xl/charts/_rels/chart3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3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3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4.xml"/></Relationships>
</file>

<file path=xl/charts/_rels/chart3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5.xml"/></Relationships>
</file>

<file path=xl/charts/_rels/chart3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6.xml"/></Relationships>
</file>

<file path=xl/charts/_rels/chart3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7.xml"/></Relationships>
</file>

<file path=xl/charts/_rels/chart3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3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9.xml"/></Relationships>
</file>

<file path=xl/charts/_rels/chart3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0.xml"/></Relationships>
</file>

<file path=xl/charts/_rels/chart3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3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3.xml"/></Relationships>
</file>

<file path=xl/charts/_rels/chart3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4.xml"/></Relationships>
</file>

<file path=xl/charts/_rels/chart3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5.xml"/></Relationships>
</file>

<file path=xl/charts/_rels/chart3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6.xml"/></Relationships>
</file>

<file path=xl/charts/_rels/chart3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3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37284608"/>
        <c:axId val="137290496"/>
      </c:lineChart>
      <c:catAx>
        <c:axId val="137284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37290496"/>
        <c:crosses val="autoZero"/>
        <c:auto val="1"/>
        <c:lblAlgn val="ctr"/>
        <c:lblOffset val="100"/>
        <c:tickLblSkip val="1"/>
      </c:catAx>
      <c:valAx>
        <c:axId val="13729049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3728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2039296"/>
        <c:axId val="142045184"/>
      </c:lineChart>
      <c:catAx>
        <c:axId val="142039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045184"/>
        <c:crosses val="autoZero"/>
        <c:auto val="1"/>
        <c:lblAlgn val="ctr"/>
        <c:lblOffset val="100"/>
        <c:tickLblSkip val="1"/>
      </c:catAx>
      <c:valAx>
        <c:axId val="14204518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03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003328"/>
        <c:axId val="176017408"/>
      </c:lineChart>
      <c:catAx>
        <c:axId val="176003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017408"/>
        <c:crosses val="autoZero"/>
        <c:auto val="1"/>
        <c:lblAlgn val="ctr"/>
        <c:lblOffset val="100"/>
        <c:tickLblSkip val="1"/>
      </c:catAx>
      <c:valAx>
        <c:axId val="1760174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00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029056"/>
        <c:axId val="176067712"/>
      </c:lineChart>
      <c:catAx>
        <c:axId val="176029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067712"/>
        <c:crosses val="autoZero"/>
        <c:auto val="1"/>
        <c:lblAlgn val="ctr"/>
        <c:lblOffset val="100"/>
        <c:tickLblSkip val="1"/>
      </c:catAx>
      <c:valAx>
        <c:axId val="1760677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02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112384"/>
        <c:axId val="176113920"/>
      </c:lineChart>
      <c:catAx>
        <c:axId val="176112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113920"/>
        <c:crosses val="autoZero"/>
        <c:auto val="1"/>
        <c:lblAlgn val="ctr"/>
        <c:lblOffset val="100"/>
        <c:tickLblSkip val="1"/>
      </c:catAx>
      <c:valAx>
        <c:axId val="1761139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11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162688"/>
        <c:axId val="176164224"/>
      </c:lineChart>
      <c:catAx>
        <c:axId val="176162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164224"/>
        <c:crosses val="autoZero"/>
        <c:auto val="1"/>
        <c:lblAlgn val="ctr"/>
        <c:lblOffset val="100"/>
        <c:tickLblSkip val="1"/>
      </c:catAx>
      <c:valAx>
        <c:axId val="1761642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16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172032"/>
        <c:axId val="176206592"/>
      </c:lineChart>
      <c:catAx>
        <c:axId val="176172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206592"/>
        <c:crosses val="autoZero"/>
        <c:auto val="1"/>
        <c:lblAlgn val="ctr"/>
        <c:lblOffset val="100"/>
        <c:tickLblSkip val="1"/>
      </c:catAx>
      <c:valAx>
        <c:axId val="1762065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17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329088"/>
        <c:axId val="176330624"/>
      </c:lineChart>
      <c:catAx>
        <c:axId val="176329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330624"/>
        <c:crosses val="autoZero"/>
        <c:auto val="1"/>
        <c:lblAlgn val="ctr"/>
        <c:lblOffset val="100"/>
        <c:tickLblSkip val="1"/>
      </c:catAx>
      <c:valAx>
        <c:axId val="1763306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32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387584"/>
        <c:axId val="176389120"/>
      </c:lineChart>
      <c:catAx>
        <c:axId val="176387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389120"/>
        <c:crosses val="autoZero"/>
        <c:auto val="1"/>
        <c:lblAlgn val="ctr"/>
        <c:lblOffset val="100"/>
        <c:tickLblSkip val="1"/>
      </c:catAx>
      <c:valAx>
        <c:axId val="1763891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38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241280"/>
        <c:axId val="176243072"/>
      </c:lineChart>
      <c:catAx>
        <c:axId val="1762412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243072"/>
        <c:crosses val="autoZero"/>
        <c:auto val="1"/>
        <c:lblAlgn val="ctr"/>
        <c:lblOffset val="100"/>
        <c:tickLblSkip val="1"/>
      </c:catAx>
      <c:valAx>
        <c:axId val="17624307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24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427008"/>
        <c:axId val="176428544"/>
      </c:lineChart>
      <c:catAx>
        <c:axId val="176427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428544"/>
        <c:crosses val="autoZero"/>
        <c:auto val="1"/>
        <c:lblAlgn val="ctr"/>
        <c:lblOffset val="100"/>
        <c:tickLblSkip val="1"/>
      </c:catAx>
      <c:valAx>
        <c:axId val="1764285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42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481408"/>
        <c:axId val="176482944"/>
      </c:lineChart>
      <c:catAx>
        <c:axId val="176481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482944"/>
        <c:crosses val="autoZero"/>
        <c:auto val="1"/>
        <c:lblAlgn val="ctr"/>
        <c:lblOffset val="100"/>
        <c:tickLblSkip val="1"/>
      </c:catAx>
      <c:valAx>
        <c:axId val="1764829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48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2224768"/>
        <c:axId val="142234752"/>
      </c:lineChart>
      <c:catAx>
        <c:axId val="142224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234752"/>
        <c:crosses val="autoZero"/>
        <c:auto val="1"/>
        <c:lblAlgn val="ctr"/>
        <c:lblOffset val="100"/>
        <c:tickLblSkip val="1"/>
      </c:catAx>
      <c:valAx>
        <c:axId val="14223475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22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519424"/>
        <c:axId val="176525312"/>
      </c:lineChart>
      <c:catAx>
        <c:axId val="176519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525312"/>
        <c:crosses val="autoZero"/>
        <c:auto val="1"/>
        <c:lblAlgn val="ctr"/>
        <c:lblOffset val="100"/>
        <c:tickLblSkip val="1"/>
      </c:catAx>
      <c:valAx>
        <c:axId val="1765253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51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545152"/>
        <c:axId val="176649344"/>
      </c:lineChart>
      <c:catAx>
        <c:axId val="176545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649344"/>
        <c:crosses val="autoZero"/>
        <c:auto val="1"/>
        <c:lblAlgn val="ctr"/>
        <c:lblOffset val="100"/>
        <c:tickLblSkip val="1"/>
      </c:catAx>
      <c:valAx>
        <c:axId val="1766493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54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681728"/>
        <c:axId val="176683264"/>
      </c:lineChart>
      <c:catAx>
        <c:axId val="176681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683264"/>
        <c:crosses val="autoZero"/>
        <c:auto val="1"/>
        <c:lblAlgn val="ctr"/>
        <c:lblOffset val="100"/>
        <c:tickLblSkip val="1"/>
      </c:catAx>
      <c:valAx>
        <c:axId val="1766832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68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584576"/>
        <c:axId val="176586112"/>
      </c:lineChart>
      <c:catAx>
        <c:axId val="176584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586112"/>
        <c:crosses val="autoZero"/>
        <c:auto val="1"/>
        <c:lblAlgn val="ctr"/>
        <c:lblOffset val="100"/>
        <c:tickLblSkip val="1"/>
      </c:catAx>
      <c:valAx>
        <c:axId val="1765861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58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6872448"/>
        <c:axId val="176878336"/>
      </c:lineChart>
      <c:catAx>
        <c:axId val="1768724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878336"/>
        <c:crosses val="autoZero"/>
        <c:auto val="1"/>
        <c:lblAlgn val="ctr"/>
        <c:lblOffset val="100"/>
        <c:tickLblSkip val="1"/>
      </c:catAx>
      <c:valAx>
        <c:axId val="1768783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87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6914816"/>
        <c:axId val="176916352"/>
      </c:lineChart>
      <c:catAx>
        <c:axId val="176914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916352"/>
        <c:crosses val="autoZero"/>
        <c:auto val="1"/>
        <c:lblAlgn val="ctr"/>
        <c:lblOffset val="100"/>
        <c:tickLblSkip val="1"/>
      </c:catAx>
      <c:valAx>
        <c:axId val="1769163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691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100288"/>
        <c:axId val="177101824"/>
      </c:lineChart>
      <c:catAx>
        <c:axId val="1771002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101824"/>
        <c:crosses val="autoZero"/>
        <c:auto val="1"/>
        <c:lblAlgn val="ctr"/>
        <c:lblOffset val="100"/>
        <c:tickLblSkip val="1"/>
      </c:catAx>
      <c:valAx>
        <c:axId val="1771018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10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023616"/>
        <c:axId val="177029504"/>
      </c:lineChart>
      <c:catAx>
        <c:axId val="177023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029504"/>
        <c:crosses val="autoZero"/>
        <c:auto val="1"/>
        <c:lblAlgn val="ctr"/>
        <c:lblOffset val="100"/>
        <c:tickLblSkip val="1"/>
      </c:catAx>
      <c:valAx>
        <c:axId val="1770295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02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065984"/>
        <c:axId val="177067520"/>
      </c:lineChart>
      <c:catAx>
        <c:axId val="1770659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067520"/>
        <c:crosses val="autoZero"/>
        <c:auto val="1"/>
        <c:lblAlgn val="ctr"/>
        <c:lblOffset val="100"/>
        <c:tickLblSkip val="1"/>
      </c:catAx>
      <c:valAx>
        <c:axId val="1770675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06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182208"/>
        <c:axId val="177183744"/>
      </c:lineChart>
      <c:catAx>
        <c:axId val="177182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183744"/>
        <c:crosses val="autoZero"/>
        <c:auto val="1"/>
        <c:lblAlgn val="ctr"/>
        <c:lblOffset val="100"/>
        <c:tickLblSkip val="1"/>
      </c:catAx>
      <c:valAx>
        <c:axId val="1771837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18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2291712"/>
        <c:axId val="142293248"/>
      </c:lineChart>
      <c:catAx>
        <c:axId val="142291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293248"/>
        <c:crosses val="autoZero"/>
        <c:auto val="1"/>
        <c:lblAlgn val="ctr"/>
        <c:lblOffset val="100"/>
        <c:tickLblSkip val="1"/>
      </c:catAx>
      <c:valAx>
        <c:axId val="14229324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29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203840"/>
        <c:axId val="177316224"/>
      </c:lineChart>
      <c:catAx>
        <c:axId val="1772038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316224"/>
        <c:crosses val="autoZero"/>
        <c:auto val="1"/>
        <c:lblAlgn val="ctr"/>
        <c:lblOffset val="100"/>
        <c:tickLblSkip val="1"/>
      </c:catAx>
      <c:valAx>
        <c:axId val="1773162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20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213824"/>
        <c:axId val="177214976"/>
      </c:lineChart>
      <c:catAx>
        <c:axId val="177213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214976"/>
        <c:crosses val="autoZero"/>
        <c:auto val="1"/>
        <c:lblAlgn val="ctr"/>
        <c:lblOffset val="100"/>
        <c:tickLblSkip val="1"/>
      </c:catAx>
      <c:valAx>
        <c:axId val="1772149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21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345664"/>
        <c:axId val="177347200"/>
      </c:lineChart>
      <c:catAx>
        <c:axId val="177345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347200"/>
        <c:crosses val="autoZero"/>
        <c:auto val="1"/>
        <c:lblAlgn val="ctr"/>
        <c:lblOffset val="100"/>
        <c:tickLblSkip val="1"/>
      </c:catAx>
      <c:valAx>
        <c:axId val="1773472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345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379584"/>
        <c:axId val="177389568"/>
      </c:lineChart>
      <c:catAx>
        <c:axId val="177379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389568"/>
        <c:crosses val="autoZero"/>
        <c:auto val="1"/>
        <c:lblAlgn val="ctr"/>
        <c:lblOffset val="100"/>
        <c:tickLblSkip val="1"/>
      </c:catAx>
      <c:valAx>
        <c:axId val="17738956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37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442176"/>
        <c:axId val="177452160"/>
      </c:lineChart>
      <c:catAx>
        <c:axId val="177442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452160"/>
        <c:crosses val="autoZero"/>
        <c:auto val="1"/>
        <c:lblAlgn val="ctr"/>
        <c:lblOffset val="100"/>
        <c:tickLblSkip val="1"/>
      </c:catAx>
      <c:valAx>
        <c:axId val="1774521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44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513216"/>
        <c:axId val="177514752"/>
      </c:lineChart>
      <c:catAx>
        <c:axId val="177513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514752"/>
        <c:crosses val="autoZero"/>
        <c:auto val="1"/>
        <c:lblAlgn val="ctr"/>
        <c:lblOffset val="100"/>
        <c:tickLblSkip val="1"/>
      </c:catAx>
      <c:valAx>
        <c:axId val="1775147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51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620864"/>
        <c:axId val="177622400"/>
      </c:lineChart>
      <c:catAx>
        <c:axId val="177620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622400"/>
        <c:crosses val="autoZero"/>
        <c:auto val="1"/>
        <c:lblAlgn val="ctr"/>
        <c:lblOffset val="100"/>
        <c:tickLblSkip val="1"/>
      </c:catAx>
      <c:valAx>
        <c:axId val="1776224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62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633920"/>
        <c:axId val="177561984"/>
      </c:lineChart>
      <c:catAx>
        <c:axId val="177633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561984"/>
        <c:crosses val="autoZero"/>
        <c:auto val="1"/>
        <c:lblAlgn val="ctr"/>
        <c:lblOffset val="100"/>
        <c:tickLblSkip val="1"/>
      </c:catAx>
      <c:valAx>
        <c:axId val="1775619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63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594368"/>
        <c:axId val="177595904"/>
      </c:lineChart>
      <c:catAx>
        <c:axId val="177594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595904"/>
        <c:crosses val="autoZero"/>
        <c:auto val="1"/>
        <c:lblAlgn val="ctr"/>
        <c:lblOffset val="100"/>
        <c:tickLblSkip val="1"/>
      </c:catAx>
      <c:valAx>
        <c:axId val="1775959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59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763456"/>
        <c:axId val="177764992"/>
      </c:lineChart>
      <c:catAx>
        <c:axId val="177763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764992"/>
        <c:crosses val="autoZero"/>
        <c:auto val="1"/>
        <c:lblAlgn val="ctr"/>
        <c:lblOffset val="100"/>
        <c:tickLblSkip val="1"/>
      </c:catAx>
      <c:valAx>
        <c:axId val="1777649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76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2309248"/>
        <c:axId val="142310784"/>
      </c:lineChart>
      <c:catAx>
        <c:axId val="142309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310784"/>
        <c:crosses val="autoZero"/>
        <c:auto val="1"/>
        <c:lblAlgn val="ctr"/>
        <c:lblOffset val="100"/>
        <c:tickLblSkip val="1"/>
      </c:catAx>
      <c:valAx>
        <c:axId val="1423107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30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887488"/>
        <c:axId val="177889280"/>
      </c:lineChart>
      <c:catAx>
        <c:axId val="177887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889280"/>
        <c:crosses val="autoZero"/>
        <c:auto val="1"/>
        <c:lblAlgn val="ctr"/>
        <c:lblOffset val="100"/>
        <c:tickLblSkip val="1"/>
      </c:catAx>
      <c:valAx>
        <c:axId val="1778892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88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810816"/>
        <c:axId val="177820800"/>
      </c:lineChart>
      <c:catAx>
        <c:axId val="177810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820800"/>
        <c:crosses val="autoZero"/>
        <c:auto val="1"/>
        <c:lblAlgn val="ctr"/>
        <c:lblOffset val="100"/>
        <c:tickLblSkip val="1"/>
      </c:catAx>
      <c:valAx>
        <c:axId val="1778208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81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7939200"/>
        <c:axId val="177940736"/>
      </c:lineChart>
      <c:catAx>
        <c:axId val="177939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940736"/>
        <c:crosses val="autoZero"/>
        <c:auto val="1"/>
        <c:lblAlgn val="ctr"/>
        <c:lblOffset val="100"/>
        <c:tickLblSkip val="1"/>
      </c:catAx>
      <c:valAx>
        <c:axId val="1779407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93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7985408"/>
        <c:axId val="177986944"/>
      </c:lineChart>
      <c:catAx>
        <c:axId val="177985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986944"/>
        <c:crosses val="autoZero"/>
        <c:auto val="1"/>
        <c:lblAlgn val="ctr"/>
        <c:lblOffset val="100"/>
        <c:tickLblSkip val="1"/>
      </c:catAx>
      <c:valAx>
        <c:axId val="17798694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798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目录!$G$2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  <c:val>
            <c:numRef>
              <c:f>目录!$G$3:$G$17</c:f>
              <c:numCache>
                <c:formatCode>General</c:formatCode>
                <c:ptCount val="15"/>
              </c:numCache>
            </c:numRef>
          </c:val>
        </c:ser>
        <c:dLbls/>
        <c:marker val="1"/>
        <c:axId val="178076672"/>
        <c:axId val="178115328"/>
      </c:lineChart>
      <c:catAx>
        <c:axId val="178076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115328"/>
        <c:crosses val="autoZero"/>
        <c:auto val="1"/>
        <c:lblAlgn val="ctr"/>
        <c:lblOffset val="100"/>
        <c:tickLblSkip val="1"/>
      </c:catAx>
      <c:valAx>
        <c:axId val="17811532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076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229632"/>
        <c:axId val="178231168"/>
      </c:lineChart>
      <c:catAx>
        <c:axId val="178229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231168"/>
        <c:crosses val="autoZero"/>
        <c:auto val="1"/>
        <c:lblAlgn val="ctr"/>
        <c:lblOffset val="100"/>
        <c:tickLblSkip val="1"/>
      </c:catAx>
      <c:valAx>
        <c:axId val="17823116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22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目录!$G$2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  <c:val>
            <c:numRef>
              <c:f>目录!$G$3:$G$17</c:f>
              <c:numCache>
                <c:formatCode>General</c:formatCode>
                <c:ptCount val="15"/>
              </c:numCache>
            </c:numRef>
          </c:val>
        </c:ser>
        <c:dLbls/>
        <c:marker val="1"/>
        <c:axId val="178136576"/>
        <c:axId val="178138112"/>
      </c:lineChart>
      <c:catAx>
        <c:axId val="178136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138112"/>
        <c:crosses val="autoZero"/>
        <c:auto val="1"/>
        <c:lblAlgn val="ctr"/>
        <c:lblOffset val="100"/>
        <c:tickLblSkip val="1"/>
      </c:catAx>
      <c:valAx>
        <c:axId val="17813811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13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158208"/>
        <c:axId val="178160000"/>
      </c:lineChart>
      <c:catAx>
        <c:axId val="178158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160000"/>
        <c:crosses val="autoZero"/>
        <c:auto val="1"/>
        <c:lblAlgn val="ctr"/>
        <c:lblOffset val="100"/>
        <c:tickLblSkip val="1"/>
      </c:catAx>
      <c:valAx>
        <c:axId val="17816000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15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目录!$G$2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  <c:val>
            <c:numRef>
              <c:f>目录!$G$3:$G$17</c:f>
              <c:numCache>
                <c:formatCode>General</c:formatCode>
                <c:ptCount val="15"/>
              </c:numCache>
            </c:numRef>
          </c:val>
        </c:ser>
        <c:dLbls/>
        <c:marker val="1"/>
        <c:axId val="178307072"/>
        <c:axId val="178308608"/>
      </c:lineChart>
      <c:catAx>
        <c:axId val="178307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308608"/>
        <c:crosses val="autoZero"/>
        <c:auto val="1"/>
        <c:lblAlgn val="ctr"/>
        <c:lblOffset val="100"/>
        <c:tickLblSkip val="1"/>
      </c:catAx>
      <c:valAx>
        <c:axId val="17830860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30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422912"/>
        <c:axId val="178424448"/>
      </c:lineChart>
      <c:catAx>
        <c:axId val="178422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424448"/>
        <c:crosses val="autoZero"/>
        <c:auto val="1"/>
        <c:lblAlgn val="ctr"/>
        <c:lblOffset val="100"/>
        <c:tickLblSkip val="1"/>
      </c:catAx>
      <c:valAx>
        <c:axId val="17842444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42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2351360"/>
        <c:axId val="142394112"/>
      </c:lineChart>
      <c:catAx>
        <c:axId val="142351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394112"/>
        <c:crosses val="autoZero"/>
        <c:auto val="1"/>
        <c:lblAlgn val="ctr"/>
        <c:lblOffset val="100"/>
        <c:tickLblSkip val="1"/>
      </c:catAx>
      <c:valAx>
        <c:axId val="1423941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35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8338048"/>
        <c:axId val="178348032"/>
      </c:lineChart>
      <c:catAx>
        <c:axId val="178338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348032"/>
        <c:crosses val="autoZero"/>
        <c:auto val="1"/>
        <c:lblAlgn val="ctr"/>
        <c:lblOffset val="100"/>
        <c:tickLblSkip val="1"/>
      </c:catAx>
      <c:valAx>
        <c:axId val="17834803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33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367872"/>
        <c:axId val="178488448"/>
      </c:lineChart>
      <c:catAx>
        <c:axId val="178367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488448"/>
        <c:crosses val="autoZero"/>
        <c:auto val="1"/>
        <c:lblAlgn val="ctr"/>
        <c:lblOffset val="100"/>
        <c:tickLblSkip val="1"/>
      </c:catAx>
      <c:valAx>
        <c:axId val="17848844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36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8524928"/>
        <c:axId val="178526464"/>
      </c:lineChart>
      <c:catAx>
        <c:axId val="178524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526464"/>
        <c:crosses val="autoZero"/>
        <c:auto val="1"/>
        <c:lblAlgn val="ctr"/>
        <c:lblOffset val="100"/>
        <c:tickLblSkip val="1"/>
      </c:catAx>
      <c:valAx>
        <c:axId val="17852646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524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554752"/>
        <c:axId val="178556288"/>
      </c:lineChart>
      <c:catAx>
        <c:axId val="178554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556288"/>
        <c:crosses val="autoZero"/>
        <c:auto val="1"/>
        <c:lblAlgn val="ctr"/>
        <c:lblOffset val="100"/>
        <c:tickLblSkip val="1"/>
      </c:catAx>
      <c:valAx>
        <c:axId val="17855628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55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8580480"/>
        <c:axId val="178602752"/>
      </c:lineChart>
      <c:catAx>
        <c:axId val="178580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602752"/>
        <c:crosses val="autoZero"/>
        <c:auto val="1"/>
        <c:lblAlgn val="ctr"/>
        <c:lblOffset val="100"/>
        <c:tickLblSkip val="1"/>
      </c:catAx>
      <c:valAx>
        <c:axId val="17860275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58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672000"/>
        <c:axId val="178673536"/>
      </c:lineChart>
      <c:catAx>
        <c:axId val="178672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673536"/>
        <c:crosses val="autoZero"/>
        <c:auto val="1"/>
        <c:lblAlgn val="ctr"/>
        <c:lblOffset val="100"/>
        <c:tickLblSkip val="1"/>
      </c:catAx>
      <c:valAx>
        <c:axId val="17867353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67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8714112"/>
        <c:axId val="178715648"/>
      </c:lineChart>
      <c:catAx>
        <c:axId val="178714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715648"/>
        <c:crosses val="autoZero"/>
        <c:auto val="1"/>
        <c:lblAlgn val="ctr"/>
        <c:lblOffset val="100"/>
        <c:tickLblSkip val="1"/>
      </c:catAx>
      <c:valAx>
        <c:axId val="17871564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714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768512"/>
        <c:axId val="178778496"/>
      </c:lineChart>
      <c:catAx>
        <c:axId val="178768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778496"/>
        <c:crosses val="autoZero"/>
        <c:auto val="1"/>
        <c:lblAlgn val="ctr"/>
        <c:lblOffset val="100"/>
        <c:tickLblSkip val="1"/>
      </c:catAx>
      <c:valAx>
        <c:axId val="17877849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76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8823168"/>
        <c:axId val="178824704"/>
      </c:lineChart>
      <c:catAx>
        <c:axId val="178823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824704"/>
        <c:crosses val="autoZero"/>
        <c:auto val="1"/>
        <c:lblAlgn val="ctr"/>
        <c:lblOffset val="100"/>
        <c:tickLblSkip val="1"/>
      </c:catAx>
      <c:valAx>
        <c:axId val="17882470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82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934912"/>
        <c:axId val="178936448"/>
      </c:lineChart>
      <c:catAx>
        <c:axId val="178934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936448"/>
        <c:crosses val="autoZero"/>
        <c:auto val="1"/>
        <c:lblAlgn val="ctr"/>
        <c:lblOffset val="100"/>
        <c:tickLblSkip val="1"/>
      </c:catAx>
      <c:valAx>
        <c:axId val="17893644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93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2430592"/>
        <c:axId val="142432128"/>
      </c:lineChart>
      <c:catAx>
        <c:axId val="142430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432128"/>
        <c:crosses val="autoZero"/>
        <c:auto val="1"/>
        <c:lblAlgn val="ctr"/>
        <c:lblOffset val="100"/>
        <c:tickLblSkip val="1"/>
      </c:catAx>
      <c:valAx>
        <c:axId val="1424321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43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8854144"/>
        <c:axId val="178860032"/>
      </c:lineChart>
      <c:catAx>
        <c:axId val="178854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860032"/>
        <c:crosses val="autoZero"/>
        <c:auto val="1"/>
        <c:lblAlgn val="ctr"/>
        <c:lblOffset val="100"/>
        <c:tickLblSkip val="1"/>
      </c:catAx>
      <c:valAx>
        <c:axId val="17886003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85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8879872"/>
        <c:axId val="178918528"/>
      </c:lineChart>
      <c:catAx>
        <c:axId val="178879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918528"/>
        <c:crosses val="autoZero"/>
        <c:auto val="1"/>
        <c:lblAlgn val="ctr"/>
        <c:lblOffset val="100"/>
        <c:tickLblSkip val="1"/>
      </c:catAx>
      <c:valAx>
        <c:axId val="1789185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887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020544"/>
        <c:axId val="179022080"/>
      </c:lineChart>
      <c:catAx>
        <c:axId val="179020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022080"/>
        <c:crosses val="autoZero"/>
        <c:auto val="1"/>
        <c:lblAlgn val="ctr"/>
        <c:lblOffset val="100"/>
        <c:tickLblSkip val="1"/>
      </c:catAx>
      <c:valAx>
        <c:axId val="1790220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02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9111808"/>
        <c:axId val="179113344"/>
      </c:lineChart>
      <c:catAx>
        <c:axId val="179111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113344"/>
        <c:crosses val="autoZero"/>
        <c:auto val="1"/>
        <c:lblAlgn val="ctr"/>
        <c:lblOffset val="100"/>
        <c:tickLblSkip val="1"/>
      </c:catAx>
      <c:valAx>
        <c:axId val="1791133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11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055616"/>
        <c:axId val="179061504"/>
      </c:lineChart>
      <c:catAx>
        <c:axId val="179055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061504"/>
        <c:crosses val="autoZero"/>
        <c:auto val="1"/>
        <c:lblAlgn val="ctr"/>
        <c:lblOffset val="100"/>
        <c:tickLblSkip val="1"/>
      </c:catAx>
      <c:valAx>
        <c:axId val="1790615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05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9257728"/>
        <c:axId val="179259264"/>
      </c:lineChart>
      <c:catAx>
        <c:axId val="179257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259264"/>
        <c:crosses val="autoZero"/>
        <c:auto val="1"/>
        <c:lblAlgn val="ctr"/>
        <c:lblOffset val="100"/>
        <c:tickLblSkip val="1"/>
      </c:catAx>
      <c:valAx>
        <c:axId val="1792592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25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287552"/>
        <c:axId val="179289088"/>
      </c:lineChart>
      <c:catAx>
        <c:axId val="179287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289088"/>
        <c:crosses val="autoZero"/>
        <c:auto val="1"/>
        <c:lblAlgn val="ctr"/>
        <c:lblOffset val="100"/>
        <c:tickLblSkip val="1"/>
      </c:catAx>
      <c:valAx>
        <c:axId val="1792890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28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9341952"/>
        <c:axId val="179347840"/>
      </c:lineChart>
      <c:catAx>
        <c:axId val="179341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347840"/>
        <c:crosses val="autoZero"/>
        <c:auto val="1"/>
        <c:lblAlgn val="ctr"/>
        <c:lblOffset val="100"/>
        <c:tickLblSkip val="1"/>
      </c:catAx>
      <c:valAx>
        <c:axId val="1793478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34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466240"/>
        <c:axId val="179467776"/>
      </c:lineChart>
      <c:catAx>
        <c:axId val="179466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467776"/>
        <c:crosses val="autoZero"/>
        <c:auto val="1"/>
        <c:lblAlgn val="ctr"/>
        <c:lblOffset val="100"/>
        <c:tickLblSkip val="1"/>
      </c:catAx>
      <c:valAx>
        <c:axId val="1794677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46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9381376"/>
        <c:axId val="179382912"/>
      </c:lineChart>
      <c:catAx>
        <c:axId val="179381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382912"/>
        <c:crosses val="autoZero"/>
        <c:auto val="1"/>
        <c:lblAlgn val="ctr"/>
        <c:lblOffset val="100"/>
        <c:tickLblSkip val="1"/>
      </c:catAx>
      <c:valAx>
        <c:axId val="1793829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381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2472704"/>
        <c:axId val="142474240"/>
      </c:lineChart>
      <c:catAx>
        <c:axId val="142472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474240"/>
        <c:crosses val="autoZero"/>
        <c:auto val="1"/>
        <c:lblAlgn val="ctr"/>
        <c:lblOffset val="100"/>
        <c:tickLblSkip val="1"/>
      </c:catAx>
      <c:valAx>
        <c:axId val="1424742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47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411200"/>
        <c:axId val="179515392"/>
      </c:lineChart>
      <c:catAx>
        <c:axId val="179411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515392"/>
        <c:crosses val="autoZero"/>
        <c:auto val="1"/>
        <c:lblAlgn val="ctr"/>
        <c:lblOffset val="100"/>
        <c:tickLblSkip val="1"/>
      </c:catAx>
      <c:valAx>
        <c:axId val="1795153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41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9527040"/>
        <c:axId val="179557504"/>
      </c:lineChart>
      <c:catAx>
        <c:axId val="179527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557504"/>
        <c:crosses val="autoZero"/>
        <c:auto val="1"/>
        <c:lblAlgn val="ctr"/>
        <c:lblOffset val="100"/>
        <c:tickLblSkip val="1"/>
      </c:catAx>
      <c:valAx>
        <c:axId val="1795575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52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3650304"/>
        <c:axId val="3651840"/>
      </c:lineChart>
      <c:catAx>
        <c:axId val="3650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3651840"/>
        <c:crosses val="autoZero"/>
        <c:auto val="1"/>
        <c:lblAlgn val="ctr"/>
        <c:lblOffset val="100"/>
        <c:tickLblSkip val="1"/>
      </c:catAx>
      <c:valAx>
        <c:axId val="36518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365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9849088"/>
        <c:axId val="179850624"/>
      </c:lineChart>
      <c:catAx>
        <c:axId val="179849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850624"/>
        <c:crosses val="autoZero"/>
        <c:auto val="1"/>
        <c:lblAlgn val="ctr"/>
        <c:lblOffset val="100"/>
        <c:tickLblSkip val="1"/>
      </c:catAx>
      <c:valAx>
        <c:axId val="1798506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84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3677184"/>
        <c:axId val="3683072"/>
      </c:lineChart>
      <c:catAx>
        <c:axId val="3677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3683072"/>
        <c:crosses val="autoZero"/>
        <c:auto val="1"/>
        <c:lblAlgn val="ctr"/>
        <c:lblOffset val="100"/>
        <c:tickLblSkip val="1"/>
      </c:catAx>
      <c:valAx>
        <c:axId val="368307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367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32329856"/>
        <c:axId val="132331392"/>
      </c:lineChart>
      <c:catAx>
        <c:axId val="132329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32331392"/>
        <c:crosses val="autoZero"/>
        <c:auto val="1"/>
        <c:lblAlgn val="ctr"/>
        <c:lblOffset val="100"/>
        <c:tickLblSkip val="1"/>
      </c:catAx>
      <c:valAx>
        <c:axId val="1323313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3232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971584"/>
        <c:axId val="179973120"/>
      </c:lineChart>
      <c:catAx>
        <c:axId val="179971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973120"/>
        <c:crosses val="autoZero"/>
        <c:auto val="1"/>
        <c:lblAlgn val="ctr"/>
        <c:lblOffset val="100"/>
        <c:tickLblSkip val="1"/>
      </c:catAx>
      <c:valAx>
        <c:axId val="1799731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97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009600"/>
        <c:axId val="179913088"/>
      </c:lineChart>
      <c:catAx>
        <c:axId val="1800096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913088"/>
        <c:crosses val="autoZero"/>
        <c:auto val="1"/>
        <c:lblAlgn val="ctr"/>
        <c:lblOffset val="100"/>
        <c:tickLblSkip val="1"/>
      </c:catAx>
      <c:valAx>
        <c:axId val="1799130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00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957760"/>
        <c:axId val="179959296"/>
      </c:lineChart>
      <c:catAx>
        <c:axId val="179957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959296"/>
        <c:crosses val="autoZero"/>
        <c:auto val="1"/>
        <c:lblAlgn val="ctr"/>
        <c:lblOffset val="100"/>
        <c:tickLblSkip val="1"/>
      </c:catAx>
      <c:valAx>
        <c:axId val="17995929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95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077696"/>
        <c:axId val="180079232"/>
      </c:lineChart>
      <c:catAx>
        <c:axId val="180077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079232"/>
        <c:crosses val="autoZero"/>
        <c:auto val="1"/>
        <c:lblAlgn val="ctr"/>
        <c:lblOffset val="100"/>
        <c:tickLblSkip val="1"/>
      </c:catAx>
      <c:valAx>
        <c:axId val="1800792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07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2518912"/>
        <c:axId val="142545280"/>
      </c:lineChart>
      <c:catAx>
        <c:axId val="142518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545280"/>
        <c:crosses val="autoZero"/>
        <c:auto val="1"/>
        <c:lblAlgn val="ctr"/>
        <c:lblOffset val="100"/>
        <c:tickLblSkip val="1"/>
      </c:catAx>
      <c:valAx>
        <c:axId val="1425452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51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189440"/>
        <c:axId val="180191232"/>
      </c:lineChart>
      <c:catAx>
        <c:axId val="180189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191232"/>
        <c:crosses val="autoZero"/>
        <c:auto val="1"/>
        <c:lblAlgn val="ctr"/>
        <c:lblOffset val="100"/>
        <c:tickLblSkip val="1"/>
      </c:catAx>
      <c:valAx>
        <c:axId val="1801912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189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100480"/>
        <c:axId val="180106368"/>
      </c:lineChart>
      <c:catAx>
        <c:axId val="180100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106368"/>
        <c:crosses val="autoZero"/>
        <c:auto val="1"/>
        <c:lblAlgn val="ctr"/>
        <c:lblOffset val="100"/>
        <c:tickLblSkip val="1"/>
      </c:catAx>
      <c:valAx>
        <c:axId val="18010636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10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155136"/>
        <c:axId val="180156672"/>
      </c:lineChart>
      <c:catAx>
        <c:axId val="180155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156672"/>
        <c:crosses val="autoZero"/>
        <c:auto val="1"/>
        <c:lblAlgn val="ctr"/>
        <c:lblOffset val="100"/>
        <c:tickLblSkip val="1"/>
      </c:catAx>
      <c:valAx>
        <c:axId val="18015667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15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270976"/>
        <c:axId val="180272512"/>
      </c:lineChart>
      <c:catAx>
        <c:axId val="180270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272512"/>
        <c:crosses val="autoZero"/>
        <c:auto val="1"/>
        <c:lblAlgn val="ctr"/>
        <c:lblOffset val="100"/>
        <c:tickLblSkip val="1"/>
      </c:catAx>
      <c:valAx>
        <c:axId val="1802725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27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280320"/>
        <c:axId val="180388608"/>
      </c:lineChart>
      <c:catAx>
        <c:axId val="180280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388608"/>
        <c:crosses val="autoZero"/>
        <c:auto val="1"/>
        <c:lblAlgn val="ctr"/>
        <c:lblOffset val="100"/>
        <c:tickLblSkip val="1"/>
      </c:catAx>
      <c:valAx>
        <c:axId val="1803886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28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453760"/>
        <c:axId val="180455296"/>
      </c:lineChart>
      <c:catAx>
        <c:axId val="180453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455296"/>
        <c:crosses val="autoZero"/>
        <c:auto val="1"/>
        <c:lblAlgn val="ctr"/>
        <c:lblOffset val="100"/>
        <c:tickLblSkip val="1"/>
      </c:catAx>
      <c:valAx>
        <c:axId val="18045529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45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295168"/>
        <c:axId val="180296704"/>
      </c:lineChart>
      <c:catAx>
        <c:axId val="180295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296704"/>
        <c:crosses val="autoZero"/>
        <c:auto val="1"/>
        <c:lblAlgn val="ctr"/>
        <c:lblOffset val="100"/>
        <c:tickLblSkip val="1"/>
      </c:catAx>
      <c:valAx>
        <c:axId val="1802967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29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308608"/>
        <c:axId val="180334976"/>
      </c:lineChart>
      <c:catAx>
        <c:axId val="180308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334976"/>
        <c:crosses val="autoZero"/>
        <c:auto val="1"/>
        <c:lblAlgn val="ctr"/>
        <c:lblOffset val="100"/>
        <c:tickLblSkip val="1"/>
      </c:catAx>
      <c:valAx>
        <c:axId val="1803349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30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539392"/>
        <c:axId val="180540928"/>
      </c:lineChart>
      <c:catAx>
        <c:axId val="1805393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540928"/>
        <c:crosses val="autoZero"/>
        <c:auto val="1"/>
        <c:lblAlgn val="ctr"/>
        <c:lblOffset val="100"/>
        <c:tickLblSkip val="1"/>
      </c:catAx>
      <c:valAx>
        <c:axId val="1805409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539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585600"/>
        <c:axId val="180587136"/>
      </c:lineChart>
      <c:catAx>
        <c:axId val="1805856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587136"/>
        <c:crosses val="autoZero"/>
        <c:auto val="1"/>
        <c:lblAlgn val="ctr"/>
        <c:lblOffset val="100"/>
        <c:tickLblSkip val="1"/>
      </c:catAx>
      <c:valAx>
        <c:axId val="1805871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58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2589952"/>
        <c:axId val="142591488"/>
      </c:lineChart>
      <c:catAx>
        <c:axId val="142589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591488"/>
        <c:crosses val="autoZero"/>
        <c:auto val="1"/>
        <c:lblAlgn val="ctr"/>
        <c:lblOffset val="100"/>
        <c:tickLblSkip val="1"/>
      </c:catAx>
      <c:valAx>
        <c:axId val="1425914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58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754688"/>
        <c:axId val="180760576"/>
      </c:lineChart>
      <c:catAx>
        <c:axId val="180754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760576"/>
        <c:crosses val="autoZero"/>
        <c:auto val="1"/>
        <c:lblAlgn val="ctr"/>
        <c:lblOffset val="100"/>
        <c:tickLblSkip val="1"/>
      </c:catAx>
      <c:valAx>
        <c:axId val="1807605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754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780416"/>
        <c:axId val="180696192"/>
      </c:lineChart>
      <c:catAx>
        <c:axId val="180780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696192"/>
        <c:crosses val="autoZero"/>
        <c:auto val="1"/>
        <c:lblAlgn val="ctr"/>
        <c:lblOffset val="100"/>
        <c:tickLblSkip val="1"/>
      </c:catAx>
      <c:valAx>
        <c:axId val="1806961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780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0736768"/>
        <c:axId val="180738304"/>
      </c:lineChart>
      <c:catAx>
        <c:axId val="180736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738304"/>
        <c:crosses val="autoZero"/>
        <c:auto val="1"/>
        <c:lblAlgn val="ctr"/>
        <c:lblOffset val="100"/>
        <c:tickLblSkip val="1"/>
      </c:catAx>
      <c:valAx>
        <c:axId val="1807383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73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983680"/>
        <c:axId val="180985216"/>
      </c:lineChart>
      <c:catAx>
        <c:axId val="18098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985216"/>
        <c:crosses val="autoZero"/>
        <c:auto val="1"/>
        <c:lblAlgn val="ctr"/>
        <c:lblOffset val="100"/>
        <c:tickLblSkip val="1"/>
      </c:catAx>
      <c:valAx>
        <c:axId val="18098521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98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005312"/>
        <c:axId val="181035776"/>
      </c:lineChart>
      <c:catAx>
        <c:axId val="181005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035776"/>
        <c:crosses val="autoZero"/>
        <c:auto val="1"/>
        <c:lblAlgn val="ctr"/>
        <c:lblOffset val="100"/>
        <c:tickLblSkip val="1"/>
      </c:catAx>
      <c:valAx>
        <c:axId val="1810357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00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096832"/>
        <c:axId val="181098368"/>
      </c:lineChart>
      <c:catAx>
        <c:axId val="181096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098368"/>
        <c:crosses val="autoZero"/>
        <c:auto val="1"/>
        <c:lblAlgn val="ctr"/>
        <c:lblOffset val="100"/>
        <c:tickLblSkip val="1"/>
      </c:catAx>
      <c:valAx>
        <c:axId val="18109836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096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130752"/>
        <c:axId val="181132288"/>
      </c:lineChart>
      <c:catAx>
        <c:axId val="181130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132288"/>
        <c:crosses val="autoZero"/>
        <c:auto val="1"/>
        <c:lblAlgn val="ctr"/>
        <c:lblOffset val="100"/>
        <c:tickLblSkip val="1"/>
      </c:catAx>
      <c:valAx>
        <c:axId val="1811322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13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0923008"/>
        <c:axId val="180932992"/>
      </c:lineChart>
      <c:catAx>
        <c:axId val="180923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932992"/>
        <c:crosses val="autoZero"/>
        <c:auto val="1"/>
        <c:lblAlgn val="ctr"/>
        <c:lblOffset val="100"/>
        <c:tickLblSkip val="1"/>
      </c:catAx>
      <c:valAx>
        <c:axId val="1809329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092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182464"/>
        <c:axId val="181184000"/>
      </c:lineChart>
      <c:catAx>
        <c:axId val="181182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184000"/>
        <c:crosses val="autoZero"/>
        <c:auto val="1"/>
        <c:lblAlgn val="ctr"/>
        <c:lblOffset val="100"/>
        <c:tickLblSkip val="1"/>
      </c:catAx>
      <c:valAx>
        <c:axId val="1811840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18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302400"/>
        <c:axId val="181303936"/>
      </c:lineChart>
      <c:catAx>
        <c:axId val="1813024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303936"/>
        <c:crosses val="autoZero"/>
        <c:auto val="1"/>
        <c:lblAlgn val="ctr"/>
        <c:lblOffset val="100"/>
        <c:tickLblSkip val="1"/>
      </c:catAx>
      <c:valAx>
        <c:axId val="1813039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30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4798848"/>
        <c:axId val="144800384"/>
      </c:lineChart>
      <c:catAx>
        <c:axId val="144798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800384"/>
        <c:crosses val="autoZero"/>
        <c:auto val="1"/>
        <c:lblAlgn val="ctr"/>
        <c:lblOffset val="100"/>
        <c:tickLblSkip val="1"/>
      </c:catAx>
      <c:valAx>
        <c:axId val="1448003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79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213440"/>
        <c:axId val="181215232"/>
      </c:lineChart>
      <c:catAx>
        <c:axId val="181213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215232"/>
        <c:crosses val="autoZero"/>
        <c:auto val="1"/>
        <c:lblAlgn val="ctr"/>
        <c:lblOffset val="100"/>
        <c:tickLblSkip val="1"/>
      </c:catAx>
      <c:valAx>
        <c:axId val="1812152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21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222784"/>
        <c:axId val="181249152"/>
      </c:lineChart>
      <c:catAx>
        <c:axId val="181222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249152"/>
        <c:crosses val="autoZero"/>
        <c:auto val="1"/>
        <c:lblAlgn val="ctr"/>
        <c:lblOffset val="100"/>
        <c:tickLblSkip val="1"/>
      </c:catAx>
      <c:valAx>
        <c:axId val="1812491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22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392128"/>
        <c:axId val="181393664"/>
      </c:lineChart>
      <c:catAx>
        <c:axId val="181392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393664"/>
        <c:crosses val="autoZero"/>
        <c:auto val="1"/>
        <c:lblAlgn val="ctr"/>
        <c:lblOffset val="100"/>
        <c:tickLblSkip val="1"/>
      </c:catAx>
      <c:valAx>
        <c:axId val="1813936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39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417856"/>
        <c:axId val="181419392"/>
      </c:lineChart>
      <c:catAx>
        <c:axId val="181417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419392"/>
        <c:crosses val="autoZero"/>
        <c:auto val="1"/>
        <c:lblAlgn val="ctr"/>
        <c:lblOffset val="100"/>
        <c:tickLblSkip val="1"/>
      </c:catAx>
      <c:valAx>
        <c:axId val="1814193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41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488640"/>
        <c:axId val="181490432"/>
      </c:lineChart>
      <c:catAx>
        <c:axId val="1814886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490432"/>
        <c:crosses val="autoZero"/>
        <c:auto val="1"/>
        <c:lblAlgn val="ctr"/>
        <c:lblOffset val="100"/>
        <c:tickLblSkip val="1"/>
      </c:catAx>
      <c:valAx>
        <c:axId val="1814904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4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608832"/>
        <c:axId val="181610368"/>
      </c:lineChart>
      <c:catAx>
        <c:axId val="181608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610368"/>
        <c:crosses val="autoZero"/>
        <c:auto val="1"/>
        <c:lblAlgn val="ctr"/>
        <c:lblOffset val="100"/>
        <c:tickLblSkip val="1"/>
      </c:catAx>
      <c:valAx>
        <c:axId val="18161036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60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655040"/>
        <c:axId val="181656576"/>
      </c:lineChart>
      <c:catAx>
        <c:axId val="181655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656576"/>
        <c:crosses val="autoZero"/>
        <c:auto val="1"/>
        <c:lblAlgn val="ctr"/>
        <c:lblOffset val="100"/>
        <c:tickLblSkip val="1"/>
      </c:catAx>
      <c:valAx>
        <c:axId val="1816565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65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709824"/>
        <c:axId val="181715712"/>
      </c:lineChart>
      <c:catAx>
        <c:axId val="181709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715712"/>
        <c:crosses val="autoZero"/>
        <c:auto val="1"/>
        <c:lblAlgn val="ctr"/>
        <c:lblOffset val="100"/>
        <c:tickLblSkip val="1"/>
      </c:catAx>
      <c:valAx>
        <c:axId val="1817157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70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760384"/>
        <c:axId val="181761920"/>
      </c:lineChart>
      <c:catAx>
        <c:axId val="181760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761920"/>
        <c:crosses val="autoZero"/>
        <c:auto val="1"/>
        <c:lblAlgn val="ctr"/>
        <c:lblOffset val="100"/>
        <c:tickLblSkip val="1"/>
      </c:catAx>
      <c:valAx>
        <c:axId val="1817619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76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806592"/>
        <c:axId val="181808128"/>
      </c:lineChart>
      <c:catAx>
        <c:axId val="181806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808128"/>
        <c:crosses val="autoZero"/>
        <c:auto val="1"/>
        <c:lblAlgn val="ctr"/>
        <c:lblOffset val="100"/>
        <c:tickLblSkip val="1"/>
      </c:catAx>
      <c:valAx>
        <c:axId val="1818081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80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1779712"/>
        <c:axId val="141781248"/>
      </c:lineChart>
      <c:catAx>
        <c:axId val="141779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781248"/>
        <c:crosses val="autoZero"/>
        <c:auto val="1"/>
        <c:lblAlgn val="ctr"/>
        <c:lblOffset val="100"/>
        <c:tickLblSkip val="1"/>
      </c:catAx>
      <c:valAx>
        <c:axId val="14178124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779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4861440"/>
        <c:axId val="144863232"/>
      </c:lineChart>
      <c:catAx>
        <c:axId val="144861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863232"/>
        <c:crosses val="autoZero"/>
        <c:auto val="1"/>
        <c:lblAlgn val="ctr"/>
        <c:lblOffset val="100"/>
        <c:tickLblSkip val="1"/>
      </c:catAx>
      <c:valAx>
        <c:axId val="1448632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86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828224"/>
        <c:axId val="181875072"/>
      </c:lineChart>
      <c:catAx>
        <c:axId val="181828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875072"/>
        <c:crosses val="autoZero"/>
        <c:auto val="1"/>
        <c:lblAlgn val="ctr"/>
        <c:lblOffset val="100"/>
        <c:tickLblSkip val="1"/>
      </c:catAx>
      <c:valAx>
        <c:axId val="18187507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828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915648"/>
        <c:axId val="181917184"/>
      </c:lineChart>
      <c:catAx>
        <c:axId val="181915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917184"/>
        <c:crosses val="autoZero"/>
        <c:auto val="1"/>
        <c:lblAlgn val="ctr"/>
        <c:lblOffset val="100"/>
        <c:tickLblSkip val="1"/>
      </c:catAx>
      <c:valAx>
        <c:axId val="1819171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915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1945472"/>
        <c:axId val="181947008"/>
      </c:lineChart>
      <c:catAx>
        <c:axId val="1819454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947008"/>
        <c:crosses val="autoZero"/>
        <c:auto val="1"/>
        <c:lblAlgn val="ctr"/>
        <c:lblOffset val="100"/>
        <c:tickLblSkip val="1"/>
      </c:catAx>
      <c:valAx>
        <c:axId val="1819470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94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1999872"/>
        <c:axId val="182005760"/>
      </c:lineChart>
      <c:catAx>
        <c:axId val="181999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005760"/>
        <c:crosses val="autoZero"/>
        <c:auto val="1"/>
        <c:lblAlgn val="ctr"/>
        <c:lblOffset val="100"/>
        <c:tickLblSkip val="1"/>
      </c:catAx>
      <c:valAx>
        <c:axId val="1820057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199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136192"/>
        <c:axId val="182142080"/>
      </c:lineChart>
      <c:catAx>
        <c:axId val="182136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142080"/>
        <c:crosses val="autoZero"/>
        <c:auto val="1"/>
        <c:lblAlgn val="ctr"/>
        <c:lblOffset val="100"/>
        <c:tickLblSkip val="1"/>
      </c:catAx>
      <c:valAx>
        <c:axId val="1821420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13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194944"/>
        <c:axId val="182196480"/>
      </c:lineChart>
      <c:catAx>
        <c:axId val="182194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196480"/>
        <c:crosses val="autoZero"/>
        <c:auto val="1"/>
        <c:lblAlgn val="ctr"/>
        <c:lblOffset val="100"/>
        <c:tickLblSkip val="1"/>
      </c:catAx>
      <c:valAx>
        <c:axId val="1821964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19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253440"/>
        <c:axId val="182254976"/>
      </c:lineChart>
      <c:catAx>
        <c:axId val="182253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254976"/>
        <c:crosses val="autoZero"/>
        <c:auto val="1"/>
        <c:lblAlgn val="ctr"/>
        <c:lblOffset val="100"/>
        <c:tickLblSkip val="1"/>
      </c:catAx>
      <c:valAx>
        <c:axId val="1822549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25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262784"/>
        <c:axId val="182309632"/>
      </c:lineChart>
      <c:catAx>
        <c:axId val="182262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309632"/>
        <c:crosses val="autoZero"/>
        <c:auto val="1"/>
        <c:lblAlgn val="ctr"/>
        <c:lblOffset val="100"/>
        <c:tickLblSkip val="1"/>
      </c:catAx>
      <c:valAx>
        <c:axId val="1823096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26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477184"/>
        <c:axId val="182478720"/>
      </c:lineChart>
      <c:catAx>
        <c:axId val="182477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478720"/>
        <c:crosses val="autoZero"/>
        <c:auto val="1"/>
        <c:lblAlgn val="ctr"/>
        <c:lblOffset val="100"/>
        <c:tickLblSkip val="1"/>
      </c:catAx>
      <c:valAx>
        <c:axId val="1824787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47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511104"/>
        <c:axId val="182512640"/>
      </c:lineChart>
      <c:catAx>
        <c:axId val="182511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512640"/>
        <c:crosses val="autoZero"/>
        <c:auto val="1"/>
        <c:lblAlgn val="ctr"/>
        <c:lblOffset val="100"/>
        <c:tickLblSkip val="1"/>
      </c:catAx>
      <c:valAx>
        <c:axId val="1825126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51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4874880"/>
        <c:axId val="144921728"/>
      </c:lineChart>
      <c:catAx>
        <c:axId val="144874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921728"/>
        <c:crosses val="autoZero"/>
        <c:auto val="1"/>
        <c:lblAlgn val="ctr"/>
        <c:lblOffset val="100"/>
        <c:tickLblSkip val="1"/>
      </c:catAx>
      <c:valAx>
        <c:axId val="1449217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87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418048"/>
        <c:axId val="182432128"/>
      </c:lineChart>
      <c:catAx>
        <c:axId val="182418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432128"/>
        <c:crosses val="autoZero"/>
        <c:auto val="1"/>
        <c:lblAlgn val="ctr"/>
        <c:lblOffset val="100"/>
        <c:tickLblSkip val="1"/>
      </c:catAx>
      <c:valAx>
        <c:axId val="1824321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41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628352"/>
        <c:axId val="182629888"/>
      </c:lineChart>
      <c:catAx>
        <c:axId val="182628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629888"/>
        <c:crosses val="autoZero"/>
        <c:auto val="1"/>
        <c:lblAlgn val="ctr"/>
        <c:lblOffset val="100"/>
        <c:tickLblSkip val="1"/>
      </c:catAx>
      <c:valAx>
        <c:axId val="1826298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62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543488"/>
        <c:axId val="182545024"/>
      </c:lineChart>
      <c:catAx>
        <c:axId val="182543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545024"/>
        <c:crosses val="autoZero"/>
        <c:auto val="1"/>
        <c:lblAlgn val="ctr"/>
        <c:lblOffset val="100"/>
        <c:tickLblSkip val="1"/>
      </c:catAx>
      <c:valAx>
        <c:axId val="1825450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54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569216"/>
        <c:axId val="182673408"/>
      </c:lineChart>
      <c:catAx>
        <c:axId val="182569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673408"/>
        <c:crosses val="autoZero"/>
        <c:auto val="1"/>
        <c:lblAlgn val="ctr"/>
        <c:lblOffset val="100"/>
        <c:tickLblSkip val="1"/>
      </c:catAx>
      <c:valAx>
        <c:axId val="1826734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56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680960"/>
        <c:axId val="182719616"/>
      </c:lineChart>
      <c:catAx>
        <c:axId val="182680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719616"/>
        <c:crosses val="autoZero"/>
        <c:auto val="1"/>
        <c:lblAlgn val="ctr"/>
        <c:lblOffset val="100"/>
        <c:tickLblSkip val="1"/>
      </c:catAx>
      <c:valAx>
        <c:axId val="18271961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680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846208"/>
        <c:axId val="182847744"/>
      </c:lineChart>
      <c:catAx>
        <c:axId val="18284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847744"/>
        <c:crosses val="autoZero"/>
        <c:auto val="1"/>
        <c:lblAlgn val="ctr"/>
        <c:lblOffset val="100"/>
        <c:tickLblSkip val="1"/>
      </c:catAx>
      <c:valAx>
        <c:axId val="1828477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84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2876032"/>
        <c:axId val="182877568"/>
      </c:lineChart>
      <c:catAx>
        <c:axId val="182876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877568"/>
        <c:crosses val="autoZero"/>
        <c:auto val="1"/>
        <c:lblAlgn val="ctr"/>
        <c:lblOffset val="100"/>
        <c:tickLblSkip val="1"/>
      </c:catAx>
      <c:valAx>
        <c:axId val="18287756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87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897664"/>
        <c:axId val="182997760"/>
      </c:lineChart>
      <c:catAx>
        <c:axId val="182897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997760"/>
        <c:crosses val="autoZero"/>
        <c:auto val="1"/>
        <c:lblAlgn val="ctr"/>
        <c:lblOffset val="100"/>
        <c:tickLblSkip val="1"/>
      </c:catAx>
      <c:valAx>
        <c:axId val="18299776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89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2924032"/>
        <c:axId val="182925184"/>
      </c:lineChart>
      <c:catAx>
        <c:axId val="182924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925184"/>
        <c:crosses val="autoZero"/>
        <c:auto val="1"/>
        <c:lblAlgn val="ctr"/>
        <c:lblOffset val="100"/>
        <c:tickLblSkip val="1"/>
      </c:catAx>
      <c:valAx>
        <c:axId val="18292518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92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2961664"/>
        <c:axId val="182963200"/>
      </c:lineChart>
      <c:catAx>
        <c:axId val="182961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963200"/>
        <c:crosses val="autoZero"/>
        <c:auto val="1"/>
        <c:lblAlgn val="ctr"/>
        <c:lblOffset val="100"/>
        <c:tickLblSkip val="1"/>
      </c:catAx>
      <c:valAx>
        <c:axId val="18296320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296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4708352"/>
        <c:axId val="144709888"/>
      </c:lineChart>
      <c:catAx>
        <c:axId val="144708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709888"/>
        <c:crosses val="autoZero"/>
        <c:auto val="1"/>
        <c:lblAlgn val="ctr"/>
        <c:lblOffset val="100"/>
        <c:tickLblSkip val="1"/>
      </c:catAx>
      <c:valAx>
        <c:axId val="1447098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70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073408"/>
        <c:axId val="183083392"/>
      </c:lineChart>
      <c:catAx>
        <c:axId val="183073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083392"/>
        <c:crosses val="autoZero"/>
        <c:auto val="1"/>
        <c:lblAlgn val="ctr"/>
        <c:lblOffset val="100"/>
        <c:tickLblSkip val="1"/>
      </c:catAx>
      <c:valAx>
        <c:axId val="18308339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073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144448"/>
        <c:axId val="183145984"/>
      </c:lineChart>
      <c:catAx>
        <c:axId val="1831444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145984"/>
        <c:crosses val="autoZero"/>
        <c:auto val="1"/>
        <c:lblAlgn val="ctr"/>
        <c:lblOffset val="100"/>
        <c:tickLblSkip val="1"/>
      </c:catAx>
      <c:valAx>
        <c:axId val="18314598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14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186560"/>
        <c:axId val="183188096"/>
      </c:lineChart>
      <c:catAx>
        <c:axId val="183186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188096"/>
        <c:crosses val="autoZero"/>
        <c:auto val="1"/>
        <c:lblAlgn val="ctr"/>
        <c:lblOffset val="100"/>
        <c:tickLblSkip val="1"/>
      </c:catAx>
      <c:valAx>
        <c:axId val="18318809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186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245056"/>
        <c:axId val="183250944"/>
      </c:lineChart>
      <c:catAx>
        <c:axId val="183245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250944"/>
        <c:crosses val="autoZero"/>
        <c:auto val="1"/>
        <c:lblAlgn val="ctr"/>
        <c:lblOffset val="100"/>
        <c:tickLblSkip val="1"/>
      </c:catAx>
      <c:valAx>
        <c:axId val="18325094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24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266688"/>
        <c:axId val="183297152"/>
      </c:lineChart>
      <c:catAx>
        <c:axId val="183266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297152"/>
        <c:crosses val="autoZero"/>
        <c:auto val="1"/>
        <c:lblAlgn val="ctr"/>
        <c:lblOffset val="100"/>
        <c:tickLblSkip val="1"/>
      </c:catAx>
      <c:valAx>
        <c:axId val="18329715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26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280384"/>
        <c:axId val="183281920"/>
      </c:lineChart>
      <c:catAx>
        <c:axId val="183280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281920"/>
        <c:crosses val="autoZero"/>
        <c:auto val="1"/>
        <c:lblAlgn val="ctr"/>
        <c:lblOffset val="100"/>
        <c:tickLblSkip val="1"/>
      </c:catAx>
      <c:valAx>
        <c:axId val="18328192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28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375744"/>
        <c:axId val="183377280"/>
      </c:lineChart>
      <c:catAx>
        <c:axId val="183375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377280"/>
        <c:crosses val="autoZero"/>
        <c:auto val="1"/>
        <c:lblAlgn val="ctr"/>
        <c:lblOffset val="100"/>
        <c:tickLblSkip val="1"/>
      </c:catAx>
      <c:valAx>
        <c:axId val="18337728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37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446528"/>
        <c:axId val="183464704"/>
      </c:lineChart>
      <c:catAx>
        <c:axId val="183446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464704"/>
        <c:crosses val="autoZero"/>
        <c:auto val="1"/>
        <c:lblAlgn val="ctr"/>
        <c:lblOffset val="100"/>
        <c:tickLblSkip val="1"/>
      </c:catAx>
      <c:valAx>
        <c:axId val="18346470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44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517568"/>
        <c:axId val="183519104"/>
      </c:lineChart>
      <c:catAx>
        <c:axId val="183517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519104"/>
        <c:crosses val="autoZero"/>
        <c:auto val="1"/>
        <c:lblAlgn val="ctr"/>
        <c:lblOffset val="100"/>
        <c:tickLblSkip val="1"/>
      </c:catAx>
      <c:valAx>
        <c:axId val="18351910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51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490048"/>
        <c:axId val="183491584"/>
      </c:lineChart>
      <c:catAx>
        <c:axId val="183490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491584"/>
        <c:crosses val="autoZero"/>
        <c:auto val="1"/>
        <c:lblAlgn val="ctr"/>
        <c:lblOffset val="100"/>
        <c:tickLblSkip val="1"/>
      </c:catAx>
      <c:valAx>
        <c:axId val="1834915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49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4754560"/>
        <c:axId val="144756096"/>
      </c:lineChart>
      <c:catAx>
        <c:axId val="144754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756096"/>
        <c:crosses val="autoZero"/>
        <c:auto val="1"/>
        <c:lblAlgn val="ctr"/>
        <c:lblOffset val="100"/>
        <c:tickLblSkip val="1"/>
      </c:catAx>
      <c:valAx>
        <c:axId val="14475609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75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663232"/>
        <c:axId val="183669120"/>
      </c:lineChart>
      <c:catAx>
        <c:axId val="183663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669120"/>
        <c:crosses val="autoZero"/>
        <c:auto val="1"/>
        <c:lblAlgn val="ctr"/>
        <c:lblOffset val="100"/>
        <c:tickLblSkip val="1"/>
      </c:catAx>
      <c:valAx>
        <c:axId val="1836691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66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730176"/>
        <c:axId val="183731712"/>
      </c:lineChart>
      <c:catAx>
        <c:axId val="183730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731712"/>
        <c:crosses val="autoZero"/>
        <c:auto val="1"/>
        <c:lblAlgn val="ctr"/>
        <c:lblOffset val="100"/>
        <c:tickLblSkip val="1"/>
      </c:catAx>
      <c:valAx>
        <c:axId val="1837317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73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792768"/>
        <c:axId val="183794304"/>
      </c:lineChart>
      <c:catAx>
        <c:axId val="183792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794304"/>
        <c:crosses val="autoZero"/>
        <c:auto val="1"/>
        <c:lblAlgn val="ctr"/>
        <c:lblOffset val="100"/>
        <c:tickLblSkip val="1"/>
      </c:catAx>
      <c:valAx>
        <c:axId val="1837943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79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810304"/>
        <c:axId val="183582720"/>
      </c:lineChart>
      <c:catAx>
        <c:axId val="183810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582720"/>
        <c:crosses val="autoZero"/>
        <c:auto val="1"/>
        <c:lblAlgn val="ctr"/>
        <c:lblOffset val="100"/>
        <c:tickLblSkip val="1"/>
      </c:catAx>
      <c:valAx>
        <c:axId val="1835827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81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602560"/>
        <c:axId val="183612544"/>
      </c:lineChart>
      <c:catAx>
        <c:axId val="183602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612544"/>
        <c:crosses val="autoZero"/>
        <c:auto val="1"/>
        <c:lblAlgn val="ctr"/>
        <c:lblOffset val="100"/>
        <c:tickLblSkip val="1"/>
      </c:catAx>
      <c:valAx>
        <c:axId val="1836125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60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952128"/>
        <c:axId val="183953664"/>
      </c:lineChart>
      <c:catAx>
        <c:axId val="183952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953664"/>
        <c:crosses val="autoZero"/>
        <c:auto val="1"/>
        <c:lblAlgn val="ctr"/>
        <c:lblOffset val="100"/>
        <c:tickLblSkip val="1"/>
      </c:catAx>
      <c:valAx>
        <c:axId val="1839536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95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3854976"/>
        <c:axId val="183856512"/>
      </c:lineChart>
      <c:catAx>
        <c:axId val="183854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856512"/>
        <c:crosses val="autoZero"/>
        <c:auto val="1"/>
        <c:lblAlgn val="ctr"/>
        <c:lblOffset val="100"/>
        <c:tickLblSkip val="1"/>
      </c:catAx>
      <c:valAx>
        <c:axId val="1838565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85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3974912"/>
        <c:axId val="183980800"/>
      </c:lineChart>
      <c:catAx>
        <c:axId val="183974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980800"/>
        <c:crosses val="autoZero"/>
        <c:auto val="1"/>
        <c:lblAlgn val="ctr"/>
        <c:lblOffset val="100"/>
        <c:tickLblSkip val="1"/>
      </c:catAx>
      <c:valAx>
        <c:axId val="1839808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397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025472"/>
        <c:axId val="184027008"/>
      </c:lineChart>
      <c:catAx>
        <c:axId val="1840254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027008"/>
        <c:crosses val="autoZero"/>
        <c:auto val="1"/>
        <c:lblAlgn val="ctr"/>
        <c:lblOffset val="100"/>
        <c:tickLblSkip val="1"/>
      </c:catAx>
      <c:valAx>
        <c:axId val="1840270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02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079872"/>
        <c:axId val="184081408"/>
      </c:lineChart>
      <c:catAx>
        <c:axId val="184079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081408"/>
        <c:crosses val="autoZero"/>
        <c:auto val="1"/>
        <c:lblAlgn val="ctr"/>
        <c:lblOffset val="100"/>
        <c:tickLblSkip val="1"/>
      </c:catAx>
      <c:valAx>
        <c:axId val="1840814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07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4972800"/>
        <c:axId val="144974592"/>
      </c:lineChart>
      <c:catAx>
        <c:axId val="144972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974592"/>
        <c:crosses val="autoZero"/>
        <c:auto val="1"/>
        <c:lblAlgn val="ctr"/>
        <c:lblOffset val="100"/>
        <c:tickLblSkip val="1"/>
      </c:catAx>
      <c:valAx>
        <c:axId val="1449745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497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105600"/>
        <c:axId val="184144256"/>
      </c:lineChart>
      <c:catAx>
        <c:axId val="1841056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144256"/>
        <c:crosses val="autoZero"/>
        <c:auto val="1"/>
        <c:lblAlgn val="ctr"/>
        <c:lblOffset val="100"/>
        <c:tickLblSkip val="1"/>
      </c:catAx>
      <c:valAx>
        <c:axId val="1841442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10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291328"/>
        <c:axId val="184292864"/>
      </c:lineChart>
      <c:catAx>
        <c:axId val="184291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292864"/>
        <c:crosses val="autoZero"/>
        <c:auto val="1"/>
        <c:lblAlgn val="ctr"/>
        <c:lblOffset val="100"/>
        <c:tickLblSkip val="1"/>
      </c:catAx>
      <c:valAx>
        <c:axId val="1842928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29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390784"/>
        <c:axId val="184392320"/>
      </c:lineChart>
      <c:catAx>
        <c:axId val="184390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392320"/>
        <c:crosses val="autoZero"/>
        <c:auto val="1"/>
        <c:lblAlgn val="ctr"/>
        <c:lblOffset val="100"/>
        <c:tickLblSkip val="1"/>
      </c:catAx>
      <c:valAx>
        <c:axId val="1843923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39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162560"/>
        <c:axId val="184176640"/>
      </c:lineChart>
      <c:catAx>
        <c:axId val="184162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176640"/>
        <c:crosses val="autoZero"/>
        <c:auto val="1"/>
        <c:lblAlgn val="ctr"/>
        <c:lblOffset val="100"/>
        <c:tickLblSkip val="1"/>
      </c:catAx>
      <c:valAx>
        <c:axId val="1841766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16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196480"/>
        <c:axId val="184218752"/>
      </c:lineChart>
      <c:catAx>
        <c:axId val="184196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218752"/>
        <c:crosses val="autoZero"/>
        <c:auto val="1"/>
        <c:lblAlgn val="ctr"/>
        <c:lblOffset val="100"/>
        <c:tickLblSkip val="1"/>
      </c:catAx>
      <c:valAx>
        <c:axId val="1842187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19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234752"/>
        <c:axId val="184236288"/>
      </c:lineChart>
      <c:catAx>
        <c:axId val="184234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236288"/>
        <c:crosses val="autoZero"/>
        <c:auto val="1"/>
        <c:lblAlgn val="ctr"/>
        <c:lblOffset val="100"/>
        <c:tickLblSkip val="1"/>
      </c:catAx>
      <c:valAx>
        <c:axId val="1842362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2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571776"/>
        <c:axId val="184573312"/>
      </c:lineChart>
      <c:catAx>
        <c:axId val="184571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573312"/>
        <c:crosses val="autoZero"/>
        <c:auto val="1"/>
        <c:lblAlgn val="ctr"/>
        <c:lblOffset val="100"/>
        <c:tickLblSkip val="1"/>
      </c:catAx>
      <c:valAx>
        <c:axId val="1845733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57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593408"/>
        <c:axId val="184443648"/>
      </c:lineChart>
      <c:catAx>
        <c:axId val="184593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443648"/>
        <c:crosses val="autoZero"/>
        <c:auto val="1"/>
        <c:lblAlgn val="ctr"/>
        <c:lblOffset val="100"/>
        <c:tickLblSkip val="1"/>
      </c:catAx>
      <c:valAx>
        <c:axId val="18444364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593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488320"/>
        <c:axId val="184489856"/>
      </c:lineChart>
      <c:catAx>
        <c:axId val="184488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489856"/>
        <c:crosses val="autoZero"/>
        <c:auto val="1"/>
        <c:lblAlgn val="ctr"/>
        <c:lblOffset val="100"/>
        <c:tickLblSkip val="1"/>
      </c:catAx>
      <c:valAx>
        <c:axId val="1844898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48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530432"/>
        <c:axId val="184531968"/>
      </c:lineChart>
      <c:catAx>
        <c:axId val="184530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531968"/>
        <c:crosses val="autoZero"/>
        <c:auto val="1"/>
        <c:lblAlgn val="ctr"/>
        <c:lblOffset val="100"/>
        <c:tickLblSkip val="1"/>
      </c:catAx>
      <c:valAx>
        <c:axId val="18453196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53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125760"/>
        <c:axId val="145127296"/>
      </c:lineChart>
      <c:catAx>
        <c:axId val="145125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127296"/>
        <c:crosses val="autoZero"/>
        <c:auto val="1"/>
        <c:lblAlgn val="ctr"/>
        <c:lblOffset val="100"/>
        <c:tickLblSkip val="1"/>
      </c:catAx>
      <c:valAx>
        <c:axId val="14512729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12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703616"/>
        <c:axId val="184709504"/>
      </c:lineChart>
      <c:catAx>
        <c:axId val="184703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709504"/>
        <c:crosses val="autoZero"/>
        <c:auto val="1"/>
        <c:lblAlgn val="ctr"/>
        <c:lblOffset val="100"/>
        <c:tickLblSkip val="1"/>
      </c:catAx>
      <c:valAx>
        <c:axId val="1847095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70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766464"/>
        <c:axId val="184768000"/>
      </c:lineChart>
      <c:catAx>
        <c:axId val="184766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768000"/>
        <c:crosses val="autoZero"/>
        <c:auto val="1"/>
        <c:lblAlgn val="ctr"/>
        <c:lblOffset val="100"/>
        <c:tickLblSkip val="1"/>
      </c:catAx>
      <c:valAx>
        <c:axId val="1847680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76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808576"/>
        <c:axId val="184810112"/>
      </c:lineChart>
      <c:catAx>
        <c:axId val="184808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810112"/>
        <c:crosses val="autoZero"/>
        <c:auto val="1"/>
        <c:lblAlgn val="ctr"/>
        <c:lblOffset val="100"/>
        <c:tickLblSkip val="1"/>
      </c:catAx>
      <c:valAx>
        <c:axId val="1848101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80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875264"/>
        <c:axId val="184885248"/>
      </c:lineChart>
      <c:catAx>
        <c:axId val="184875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885248"/>
        <c:crosses val="autoZero"/>
        <c:auto val="1"/>
        <c:lblAlgn val="ctr"/>
        <c:lblOffset val="100"/>
        <c:tickLblSkip val="1"/>
      </c:catAx>
      <c:valAx>
        <c:axId val="18488524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87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4896896"/>
        <c:axId val="184935552"/>
      </c:lineChart>
      <c:catAx>
        <c:axId val="184896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935552"/>
        <c:crosses val="autoZero"/>
        <c:auto val="1"/>
        <c:lblAlgn val="ctr"/>
        <c:lblOffset val="100"/>
        <c:tickLblSkip val="1"/>
      </c:catAx>
      <c:valAx>
        <c:axId val="1849355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89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4984320"/>
        <c:axId val="184985856"/>
      </c:lineChart>
      <c:catAx>
        <c:axId val="184984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985856"/>
        <c:crosses val="autoZero"/>
        <c:auto val="1"/>
        <c:lblAlgn val="ctr"/>
        <c:lblOffset val="100"/>
        <c:tickLblSkip val="1"/>
      </c:catAx>
      <c:valAx>
        <c:axId val="1849858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498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157504"/>
        <c:axId val="185159040"/>
      </c:lineChart>
      <c:catAx>
        <c:axId val="185157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159040"/>
        <c:crosses val="autoZero"/>
        <c:auto val="1"/>
        <c:lblAlgn val="ctr"/>
        <c:lblOffset val="100"/>
        <c:tickLblSkip val="1"/>
      </c:catAx>
      <c:valAx>
        <c:axId val="1851590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15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183616"/>
        <c:axId val="185017088"/>
      </c:lineChart>
      <c:catAx>
        <c:axId val="185183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017088"/>
        <c:crosses val="autoZero"/>
        <c:auto val="1"/>
        <c:lblAlgn val="ctr"/>
        <c:lblOffset val="100"/>
        <c:tickLblSkip val="1"/>
      </c:catAx>
      <c:valAx>
        <c:axId val="1850170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18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069952"/>
        <c:axId val="185071488"/>
      </c:lineChart>
      <c:catAx>
        <c:axId val="185069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071488"/>
        <c:crosses val="autoZero"/>
        <c:auto val="1"/>
        <c:lblAlgn val="ctr"/>
        <c:lblOffset val="100"/>
        <c:tickLblSkip val="1"/>
      </c:catAx>
      <c:valAx>
        <c:axId val="1850714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06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120256"/>
        <c:axId val="185121792"/>
      </c:lineChart>
      <c:catAx>
        <c:axId val="185120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121792"/>
        <c:crosses val="autoZero"/>
        <c:auto val="1"/>
        <c:lblAlgn val="ctr"/>
        <c:lblOffset val="100"/>
        <c:tickLblSkip val="1"/>
      </c:catAx>
      <c:valAx>
        <c:axId val="1851217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12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032704"/>
        <c:axId val="145034240"/>
      </c:lineChart>
      <c:catAx>
        <c:axId val="145032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034240"/>
        <c:crosses val="autoZero"/>
        <c:auto val="1"/>
        <c:lblAlgn val="ctr"/>
        <c:lblOffset val="100"/>
        <c:tickLblSkip val="1"/>
      </c:catAx>
      <c:valAx>
        <c:axId val="1450342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03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232000"/>
        <c:axId val="185241984"/>
      </c:lineChart>
      <c:catAx>
        <c:axId val="185232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241984"/>
        <c:crosses val="autoZero"/>
        <c:auto val="1"/>
        <c:lblAlgn val="ctr"/>
        <c:lblOffset val="100"/>
        <c:tickLblSkip val="1"/>
      </c:catAx>
      <c:valAx>
        <c:axId val="1852419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23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430016"/>
        <c:axId val="185431552"/>
      </c:lineChart>
      <c:catAx>
        <c:axId val="185430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431552"/>
        <c:crosses val="autoZero"/>
        <c:auto val="1"/>
        <c:lblAlgn val="ctr"/>
        <c:lblOffset val="100"/>
        <c:tickLblSkip val="1"/>
      </c:catAx>
      <c:valAx>
        <c:axId val="1854315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43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472128"/>
        <c:axId val="185473664"/>
      </c:lineChart>
      <c:catAx>
        <c:axId val="185472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473664"/>
        <c:crosses val="autoZero"/>
        <c:auto val="1"/>
        <c:lblAlgn val="ctr"/>
        <c:lblOffset val="100"/>
        <c:tickLblSkip val="1"/>
      </c:catAx>
      <c:valAx>
        <c:axId val="1854736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47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530624"/>
        <c:axId val="185282560"/>
      </c:lineChart>
      <c:catAx>
        <c:axId val="185530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282560"/>
        <c:crosses val="autoZero"/>
        <c:auto val="1"/>
        <c:lblAlgn val="ctr"/>
        <c:lblOffset val="100"/>
        <c:tickLblSkip val="1"/>
      </c:catAx>
      <c:valAx>
        <c:axId val="1852825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530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298304"/>
        <c:axId val="185316480"/>
      </c:lineChart>
      <c:catAx>
        <c:axId val="185298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316480"/>
        <c:crosses val="autoZero"/>
        <c:auto val="1"/>
        <c:lblAlgn val="ctr"/>
        <c:lblOffset val="100"/>
        <c:tickLblSkip val="1"/>
      </c:catAx>
      <c:valAx>
        <c:axId val="1853164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29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623296"/>
        <c:axId val="185624832"/>
      </c:lineChart>
      <c:catAx>
        <c:axId val="185623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624832"/>
        <c:crosses val="autoZero"/>
        <c:auto val="1"/>
        <c:lblAlgn val="ctr"/>
        <c:lblOffset val="100"/>
        <c:tickLblSkip val="1"/>
      </c:catAx>
      <c:valAx>
        <c:axId val="1856248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623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657216"/>
        <c:axId val="185658752"/>
      </c:lineChart>
      <c:catAx>
        <c:axId val="185657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658752"/>
        <c:crosses val="autoZero"/>
        <c:auto val="1"/>
        <c:lblAlgn val="ctr"/>
        <c:lblOffset val="100"/>
        <c:tickLblSkip val="1"/>
      </c:catAx>
      <c:valAx>
        <c:axId val="1856587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65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35216128"/>
        <c:axId val="135226112"/>
      </c:lineChart>
      <c:catAx>
        <c:axId val="135216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35226112"/>
        <c:crosses val="autoZero"/>
        <c:auto val="1"/>
        <c:lblAlgn val="ctr"/>
        <c:lblOffset val="100"/>
        <c:tickLblSkip val="1"/>
      </c:catAx>
      <c:valAx>
        <c:axId val="1352261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3521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536896"/>
        <c:axId val="185538432"/>
      </c:lineChart>
      <c:catAx>
        <c:axId val="185536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538432"/>
        <c:crosses val="autoZero"/>
        <c:auto val="1"/>
        <c:lblAlgn val="ctr"/>
        <c:lblOffset val="100"/>
        <c:tickLblSkip val="1"/>
      </c:catAx>
      <c:valAx>
        <c:axId val="1855384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53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579008"/>
        <c:axId val="185580544"/>
      </c:lineChart>
      <c:catAx>
        <c:axId val="185579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580544"/>
        <c:crosses val="autoZero"/>
        <c:auto val="1"/>
        <c:lblAlgn val="ctr"/>
        <c:lblOffset val="100"/>
        <c:tickLblSkip val="1"/>
      </c:catAx>
      <c:valAx>
        <c:axId val="1855805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57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067008"/>
        <c:axId val="145163008"/>
      </c:lineChart>
      <c:catAx>
        <c:axId val="145067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163008"/>
        <c:crosses val="autoZero"/>
        <c:auto val="1"/>
        <c:lblAlgn val="ctr"/>
        <c:lblOffset val="100"/>
        <c:tickLblSkip val="1"/>
      </c:catAx>
      <c:valAx>
        <c:axId val="1451630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06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85830016"/>
        <c:axId val="185831808"/>
      </c:lineChart>
      <c:catAx>
        <c:axId val="185830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831808"/>
        <c:crosses val="autoZero"/>
        <c:auto val="1"/>
        <c:lblAlgn val="ctr"/>
        <c:lblOffset val="100"/>
        <c:tickLblSkip val="1"/>
      </c:catAx>
      <c:valAx>
        <c:axId val="18583180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83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880576"/>
        <c:axId val="185882112"/>
      </c:lineChart>
      <c:catAx>
        <c:axId val="185880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882112"/>
        <c:crosses val="autoZero"/>
        <c:auto val="1"/>
        <c:lblAlgn val="ctr"/>
        <c:lblOffset val="100"/>
        <c:tickLblSkip val="1"/>
      </c:catAx>
      <c:valAx>
        <c:axId val="18588211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88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目录!$G$2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  <c:val>
            <c:numRef>
              <c:f>目录!$G$3:$G$17</c:f>
              <c:numCache>
                <c:formatCode>General</c:formatCode>
                <c:ptCount val="15"/>
              </c:numCache>
            </c:numRef>
          </c:val>
        </c:ser>
        <c:dLbls/>
        <c:marker val="1"/>
        <c:axId val="185730176"/>
        <c:axId val="185731712"/>
      </c:lineChart>
      <c:catAx>
        <c:axId val="185730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731712"/>
        <c:crosses val="autoZero"/>
        <c:auto val="1"/>
        <c:lblAlgn val="ctr"/>
        <c:lblOffset val="100"/>
        <c:tickLblSkip val="1"/>
      </c:catAx>
      <c:valAx>
        <c:axId val="18573171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73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5751808"/>
        <c:axId val="185937920"/>
      </c:lineChart>
      <c:catAx>
        <c:axId val="185751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937920"/>
        <c:crosses val="autoZero"/>
        <c:auto val="1"/>
        <c:lblAlgn val="ctr"/>
        <c:lblOffset val="100"/>
        <c:tickLblSkip val="1"/>
      </c:catAx>
      <c:valAx>
        <c:axId val="18593792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75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目录!$G$2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  <c:val>
            <c:numRef>
              <c:f>目录!$G$3:$G$17</c:f>
              <c:numCache>
                <c:formatCode>General</c:formatCode>
                <c:ptCount val="15"/>
              </c:numCache>
            </c:numRef>
          </c:val>
        </c:ser>
        <c:dLbls/>
        <c:marker val="1"/>
        <c:axId val="185945472"/>
        <c:axId val="185988224"/>
      </c:lineChart>
      <c:catAx>
        <c:axId val="1859454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988224"/>
        <c:crosses val="autoZero"/>
        <c:auto val="1"/>
        <c:lblAlgn val="ctr"/>
        <c:lblOffset val="100"/>
        <c:tickLblSkip val="1"/>
      </c:catAx>
      <c:valAx>
        <c:axId val="18598822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594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86093952"/>
        <c:axId val="186095488"/>
      </c:lineChart>
      <c:catAx>
        <c:axId val="186093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095488"/>
        <c:crosses val="autoZero"/>
        <c:auto val="1"/>
        <c:lblAlgn val="ctr"/>
        <c:lblOffset val="100"/>
        <c:tickLblSkip val="1"/>
      </c:catAx>
      <c:valAx>
        <c:axId val="18609548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09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目录!$G$2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  <c:val>
            <c:numRef>
              <c:f>目录!$G$3:$G$17</c:f>
              <c:numCache>
                <c:formatCode>General</c:formatCode>
                <c:ptCount val="15"/>
              </c:numCache>
            </c:numRef>
          </c:val>
        </c:ser>
        <c:dLbls/>
        <c:marker val="1"/>
        <c:axId val="186119680"/>
        <c:axId val="186121216"/>
      </c:lineChart>
      <c:catAx>
        <c:axId val="186119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121216"/>
        <c:crosses val="autoZero"/>
        <c:auto val="1"/>
        <c:lblAlgn val="ctr"/>
        <c:lblOffset val="100"/>
        <c:tickLblSkip val="1"/>
      </c:catAx>
      <c:valAx>
        <c:axId val="18612121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11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878976"/>
        <c:axId val="186884864"/>
      </c:lineChart>
      <c:catAx>
        <c:axId val="18687897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884864"/>
        <c:crosses val="autoZero"/>
        <c:auto val="1"/>
        <c:lblAlgn val="ctr"/>
        <c:lblOffset val="100"/>
        <c:tickLblSkip val="1"/>
      </c:catAx>
      <c:valAx>
        <c:axId val="18688486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87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895360"/>
        <c:axId val="186717696"/>
      </c:lineChart>
      <c:catAx>
        <c:axId val="1868953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717696"/>
        <c:crosses val="autoZero"/>
        <c:auto val="1"/>
        <c:lblAlgn val="ctr"/>
        <c:lblOffset val="100"/>
        <c:tickLblSkip val="1"/>
      </c:catAx>
      <c:valAx>
        <c:axId val="186717696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89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753792"/>
        <c:axId val="186755328"/>
      </c:lineChart>
      <c:catAx>
        <c:axId val="18675379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755328"/>
        <c:crosses val="autoZero"/>
        <c:auto val="1"/>
        <c:lblAlgn val="ctr"/>
        <c:lblOffset val="100"/>
        <c:tickLblSkip val="1"/>
      </c:catAx>
      <c:valAx>
        <c:axId val="186755328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75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219968"/>
        <c:axId val="145221504"/>
      </c:lineChart>
      <c:catAx>
        <c:axId val="1452199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221504"/>
        <c:crosses val="autoZero"/>
        <c:auto val="1"/>
        <c:lblAlgn val="ctr"/>
        <c:lblOffset val="100"/>
        <c:tickLblSkip val="1"/>
      </c:catAx>
      <c:valAx>
        <c:axId val="1452215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219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992128"/>
        <c:axId val="186993664"/>
      </c:lineChart>
      <c:catAx>
        <c:axId val="18699212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993664"/>
        <c:crosses val="autoZero"/>
        <c:auto val="1"/>
        <c:lblAlgn val="ctr"/>
        <c:lblOffset val="100"/>
        <c:tickLblSkip val="1"/>
      </c:catAx>
      <c:valAx>
        <c:axId val="18699366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99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771712"/>
        <c:axId val="186785792"/>
      </c:lineChart>
      <c:catAx>
        <c:axId val="18677171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785792"/>
        <c:crosses val="autoZero"/>
        <c:auto val="1"/>
        <c:lblAlgn val="ctr"/>
        <c:lblOffset val="100"/>
        <c:tickLblSkip val="2"/>
      </c:catAx>
      <c:valAx>
        <c:axId val="186785792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77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792960"/>
        <c:axId val="186835712"/>
      </c:lineChart>
      <c:catAx>
        <c:axId val="1867929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835712"/>
        <c:crosses val="autoZero"/>
        <c:auto val="1"/>
        <c:lblAlgn val="ctr"/>
        <c:lblOffset val="100"/>
        <c:tickLblSkip val="2"/>
      </c:catAx>
      <c:valAx>
        <c:axId val="186835712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79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125760"/>
        <c:axId val="187127296"/>
      </c:lineChart>
      <c:catAx>
        <c:axId val="1871257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127296"/>
        <c:crosses val="autoZero"/>
        <c:auto val="1"/>
        <c:lblAlgn val="ctr"/>
        <c:lblOffset val="100"/>
        <c:tickLblSkip val="2"/>
      </c:catAx>
      <c:valAx>
        <c:axId val="187127296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12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183872"/>
        <c:axId val="187185408"/>
      </c:lineChart>
      <c:catAx>
        <c:axId val="18718387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185408"/>
        <c:crosses val="autoZero"/>
        <c:auto val="1"/>
        <c:lblAlgn val="ctr"/>
        <c:lblOffset val="100"/>
        <c:tickLblSkip val="2"/>
      </c:catAx>
      <c:valAx>
        <c:axId val="187185408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18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225984"/>
        <c:axId val="187227520"/>
      </c:lineChart>
      <c:catAx>
        <c:axId val="18722598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227520"/>
        <c:crosses val="autoZero"/>
        <c:auto val="1"/>
        <c:lblAlgn val="ctr"/>
        <c:lblOffset val="100"/>
        <c:tickLblSkip val="2"/>
      </c:catAx>
      <c:valAx>
        <c:axId val="187227520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22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947840"/>
        <c:axId val="186949632"/>
      </c:lineChart>
      <c:catAx>
        <c:axId val="18694784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949632"/>
        <c:crosses val="autoZero"/>
        <c:auto val="1"/>
        <c:lblAlgn val="ctr"/>
        <c:lblOffset val="100"/>
        <c:tickLblSkip val="2"/>
      </c:catAx>
      <c:valAx>
        <c:axId val="186949632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947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960896"/>
        <c:axId val="187056896"/>
      </c:lineChart>
      <c:catAx>
        <c:axId val="18696089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056896"/>
        <c:crosses val="autoZero"/>
        <c:auto val="1"/>
        <c:lblAlgn val="ctr"/>
        <c:lblOffset val="100"/>
        <c:tickLblSkip val="2"/>
      </c:catAx>
      <c:valAx>
        <c:axId val="187056896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960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244544"/>
        <c:axId val="187246080"/>
      </c:lineChart>
      <c:catAx>
        <c:axId val="18724454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246080"/>
        <c:crosses val="autoZero"/>
        <c:auto val="1"/>
        <c:lblAlgn val="ctr"/>
        <c:lblOffset val="100"/>
        <c:tickLblSkip val="2"/>
      </c:catAx>
      <c:valAx>
        <c:axId val="187246080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24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302656"/>
        <c:axId val="187304192"/>
      </c:lineChart>
      <c:catAx>
        <c:axId val="18730265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304192"/>
        <c:crosses val="autoZero"/>
        <c:auto val="1"/>
        <c:lblAlgn val="ctr"/>
        <c:lblOffset val="100"/>
        <c:tickLblSkip val="2"/>
      </c:catAx>
      <c:valAx>
        <c:axId val="187304192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30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266176"/>
        <c:axId val="145267712"/>
      </c:lineChart>
      <c:catAx>
        <c:axId val="145266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267712"/>
        <c:crosses val="autoZero"/>
        <c:auto val="1"/>
        <c:lblAlgn val="ctr"/>
        <c:lblOffset val="100"/>
        <c:tickLblSkip val="1"/>
      </c:catAx>
      <c:valAx>
        <c:axId val="1452677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26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282944"/>
        <c:axId val="187284480"/>
      </c:lineChart>
      <c:catAx>
        <c:axId val="18728294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284480"/>
        <c:crosses val="autoZero"/>
        <c:auto val="1"/>
        <c:lblAlgn val="ctr"/>
        <c:lblOffset val="100"/>
        <c:tickLblSkip val="2"/>
      </c:catAx>
      <c:valAx>
        <c:axId val="187284480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28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345152"/>
        <c:axId val="187387904"/>
      </c:lineChart>
      <c:catAx>
        <c:axId val="18734515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387904"/>
        <c:crosses val="autoZero"/>
        <c:auto val="1"/>
        <c:lblAlgn val="ctr"/>
        <c:lblOffset val="100"/>
        <c:tickLblSkip val="2"/>
      </c:catAx>
      <c:valAx>
        <c:axId val="18738790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34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436032"/>
        <c:axId val="187437824"/>
      </c:lineChart>
      <c:catAx>
        <c:axId val="18743603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437824"/>
        <c:crosses val="autoZero"/>
        <c:auto val="1"/>
        <c:lblAlgn val="ctr"/>
        <c:lblOffset val="100"/>
        <c:tickLblSkip val="2"/>
      </c:catAx>
      <c:valAx>
        <c:axId val="18743782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43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486208"/>
        <c:axId val="187487744"/>
      </c:lineChart>
      <c:catAx>
        <c:axId val="18748620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487744"/>
        <c:crosses val="autoZero"/>
        <c:auto val="1"/>
        <c:lblAlgn val="ctr"/>
        <c:lblOffset val="100"/>
        <c:tickLblSkip val="2"/>
      </c:catAx>
      <c:valAx>
        <c:axId val="18748774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48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597568"/>
        <c:axId val="187599104"/>
      </c:lineChart>
      <c:catAx>
        <c:axId val="18759756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599104"/>
        <c:crosses val="autoZero"/>
        <c:auto val="1"/>
        <c:lblAlgn val="ctr"/>
        <c:lblOffset val="100"/>
        <c:tickLblSkip val="2"/>
      </c:catAx>
      <c:valAx>
        <c:axId val="18759910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59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627008"/>
        <c:axId val="187628544"/>
      </c:lineChart>
      <c:catAx>
        <c:axId val="18762700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628544"/>
        <c:crosses val="autoZero"/>
        <c:auto val="1"/>
        <c:lblAlgn val="ctr"/>
        <c:lblOffset val="100"/>
        <c:tickLblSkip val="2"/>
      </c:catAx>
      <c:valAx>
        <c:axId val="187628544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62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681024"/>
        <c:axId val="187682816"/>
      </c:lineChart>
      <c:catAx>
        <c:axId val="1876810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682816"/>
        <c:crosses val="autoZero"/>
        <c:auto val="1"/>
        <c:lblAlgn val="ctr"/>
        <c:lblOffset val="100"/>
        <c:tickLblSkip val="2"/>
      </c:catAx>
      <c:valAx>
        <c:axId val="187682816"/>
        <c:scaling>
          <c:orientation val="minMax"/>
          <c:min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68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735040"/>
        <c:axId val="187745024"/>
      </c:lineChart>
      <c:catAx>
        <c:axId val="18773504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745024"/>
        <c:crosses val="autoZero"/>
        <c:auto val="1"/>
        <c:lblAlgn val="ctr"/>
        <c:lblOffset val="100"/>
        <c:tickLblSkip val="2"/>
      </c:catAx>
      <c:valAx>
        <c:axId val="18774502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73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924480"/>
        <c:axId val="187926016"/>
      </c:lineChart>
      <c:catAx>
        <c:axId val="18792448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26016"/>
        <c:crosses val="autoZero"/>
        <c:auto val="1"/>
        <c:lblAlgn val="ctr"/>
        <c:lblOffset val="100"/>
        <c:tickLblSkip val="2"/>
      </c:catAx>
      <c:valAx>
        <c:axId val="18792601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2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953920"/>
        <c:axId val="187955456"/>
      </c:lineChart>
      <c:catAx>
        <c:axId val="18795392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55456"/>
        <c:crosses val="autoZero"/>
        <c:auto val="1"/>
        <c:lblAlgn val="ctr"/>
        <c:lblOffset val="100"/>
        <c:tickLblSkip val="2"/>
      </c:catAx>
      <c:valAx>
        <c:axId val="18795545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5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1801728"/>
        <c:axId val="141692928"/>
      </c:lineChart>
      <c:catAx>
        <c:axId val="141801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692928"/>
        <c:crosses val="autoZero"/>
        <c:auto val="1"/>
        <c:lblAlgn val="ctr"/>
        <c:lblOffset val="100"/>
        <c:tickLblSkip val="1"/>
      </c:catAx>
      <c:valAx>
        <c:axId val="14169292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80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304192"/>
        <c:axId val="145310080"/>
      </c:lineChart>
      <c:catAx>
        <c:axId val="145304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310080"/>
        <c:crosses val="autoZero"/>
        <c:auto val="1"/>
        <c:lblAlgn val="ctr"/>
        <c:lblOffset val="100"/>
        <c:tickLblSkip val="1"/>
      </c:catAx>
      <c:valAx>
        <c:axId val="1453100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30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852288"/>
        <c:axId val="187853824"/>
      </c:lineChart>
      <c:catAx>
        <c:axId val="18785228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853824"/>
        <c:crosses val="autoZero"/>
        <c:auto val="1"/>
        <c:lblAlgn val="ctr"/>
        <c:lblOffset val="100"/>
        <c:tickLblSkip val="2"/>
      </c:catAx>
      <c:valAx>
        <c:axId val="18785382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85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053760"/>
        <c:axId val="188071936"/>
      </c:lineChart>
      <c:catAx>
        <c:axId val="1880537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071936"/>
        <c:crosses val="autoZero"/>
        <c:auto val="1"/>
        <c:lblAlgn val="ctr"/>
        <c:lblOffset val="100"/>
        <c:tickLblSkip val="1"/>
      </c:catAx>
      <c:valAx>
        <c:axId val="18807193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05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079104"/>
        <c:axId val="188113664"/>
      </c:lineChart>
      <c:catAx>
        <c:axId val="18807910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113664"/>
        <c:crosses val="autoZero"/>
        <c:auto val="1"/>
        <c:lblAlgn val="ctr"/>
        <c:lblOffset val="100"/>
        <c:tickLblSkip val="1"/>
      </c:catAx>
      <c:valAx>
        <c:axId val="18811366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07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961728"/>
        <c:axId val="187962880"/>
      </c:lineChart>
      <c:catAx>
        <c:axId val="18796172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62880"/>
        <c:crosses val="autoZero"/>
        <c:auto val="1"/>
        <c:lblAlgn val="ctr"/>
        <c:lblOffset val="100"/>
        <c:tickLblSkip val="2"/>
      </c:catAx>
      <c:valAx>
        <c:axId val="18796288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6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998976"/>
        <c:axId val="188000512"/>
      </c:lineChart>
      <c:catAx>
        <c:axId val="18799897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000512"/>
        <c:crosses val="autoZero"/>
        <c:auto val="1"/>
        <c:lblAlgn val="ctr"/>
        <c:lblOffset val="100"/>
        <c:tickLblSkip val="2"/>
      </c:catAx>
      <c:valAx>
        <c:axId val="18800051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99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245504"/>
        <c:axId val="188247040"/>
      </c:lineChart>
      <c:catAx>
        <c:axId val="18824550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247040"/>
        <c:crosses val="autoZero"/>
        <c:auto val="1"/>
        <c:lblAlgn val="ctr"/>
        <c:lblOffset val="100"/>
        <c:tickLblSkip val="2"/>
      </c:catAx>
      <c:valAx>
        <c:axId val="18824704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24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164352"/>
        <c:axId val="188166144"/>
      </c:lineChart>
      <c:catAx>
        <c:axId val="18816435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166144"/>
        <c:crosses val="autoZero"/>
        <c:auto val="1"/>
        <c:lblAlgn val="ctr"/>
        <c:lblOffset val="100"/>
        <c:tickLblSkip val="2"/>
      </c:catAx>
      <c:valAx>
        <c:axId val="18816614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16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181504"/>
        <c:axId val="188207872"/>
      </c:lineChart>
      <c:catAx>
        <c:axId val="18818150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207872"/>
        <c:crosses val="autoZero"/>
        <c:auto val="1"/>
        <c:lblAlgn val="ctr"/>
        <c:lblOffset val="100"/>
        <c:tickLblSkip val="1"/>
      </c:catAx>
      <c:valAx>
        <c:axId val="18820787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18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334080"/>
        <c:axId val="188335616"/>
      </c:lineChart>
      <c:catAx>
        <c:axId val="18833408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335616"/>
        <c:crosses val="autoZero"/>
        <c:auto val="1"/>
        <c:lblAlgn val="ctr"/>
        <c:lblOffset val="100"/>
        <c:tickLblSkip val="1"/>
      </c:catAx>
      <c:valAx>
        <c:axId val="18833561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33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437248"/>
        <c:axId val="188438784"/>
      </c:lineChart>
      <c:catAx>
        <c:axId val="18843724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438784"/>
        <c:crosses val="autoZero"/>
        <c:auto val="1"/>
        <c:lblAlgn val="ctr"/>
        <c:lblOffset val="100"/>
        <c:tickLblSkip val="1"/>
      </c:catAx>
      <c:valAx>
        <c:axId val="18843878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43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362944"/>
        <c:axId val="145364480"/>
      </c:lineChart>
      <c:catAx>
        <c:axId val="145362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364480"/>
        <c:crosses val="autoZero"/>
        <c:auto val="1"/>
        <c:lblAlgn val="ctr"/>
        <c:lblOffset val="100"/>
        <c:tickLblSkip val="1"/>
      </c:catAx>
      <c:valAx>
        <c:axId val="1453644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36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474880"/>
        <c:axId val="188476416"/>
      </c:lineChart>
      <c:catAx>
        <c:axId val="18847488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476416"/>
        <c:crosses val="autoZero"/>
        <c:auto val="1"/>
        <c:lblAlgn val="ctr"/>
        <c:lblOffset val="100"/>
        <c:tickLblSkip val="1"/>
      </c:catAx>
      <c:valAx>
        <c:axId val="18847641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47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500224"/>
        <c:axId val="188542976"/>
      </c:lineChart>
      <c:catAx>
        <c:axId val="1885002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542976"/>
        <c:crosses val="autoZero"/>
        <c:auto val="1"/>
        <c:lblAlgn val="ctr"/>
        <c:lblOffset val="100"/>
        <c:tickLblSkip val="2"/>
      </c:catAx>
      <c:valAx>
        <c:axId val="18854297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50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644352"/>
        <c:axId val="188646144"/>
      </c:lineChart>
      <c:catAx>
        <c:axId val="18864435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646144"/>
        <c:crosses val="autoZero"/>
        <c:auto val="1"/>
        <c:lblAlgn val="ctr"/>
        <c:lblOffset val="100"/>
        <c:tickLblSkip val="2"/>
      </c:catAx>
      <c:valAx>
        <c:axId val="18864614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64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556032"/>
        <c:axId val="188557568"/>
      </c:lineChart>
      <c:catAx>
        <c:axId val="18855603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557568"/>
        <c:crosses val="autoZero"/>
        <c:auto val="1"/>
        <c:lblAlgn val="ctr"/>
        <c:lblOffset val="100"/>
        <c:tickLblSkip val="2"/>
      </c:catAx>
      <c:valAx>
        <c:axId val="18855756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55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601472"/>
        <c:axId val="188603008"/>
      </c:lineChart>
      <c:catAx>
        <c:axId val="18860147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603008"/>
        <c:crosses val="autoZero"/>
        <c:auto val="1"/>
        <c:lblAlgn val="ctr"/>
        <c:lblOffset val="100"/>
        <c:tickLblSkip val="2"/>
      </c:catAx>
      <c:valAx>
        <c:axId val="18860300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601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716928"/>
        <c:axId val="188718464"/>
      </c:lineChart>
      <c:catAx>
        <c:axId val="18871692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718464"/>
        <c:crosses val="autoZero"/>
        <c:auto val="1"/>
        <c:lblAlgn val="ctr"/>
        <c:lblOffset val="100"/>
        <c:tickLblSkip val="2"/>
      </c:catAx>
      <c:valAx>
        <c:axId val="18871846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71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742272"/>
        <c:axId val="188903808"/>
      </c:lineChart>
      <c:catAx>
        <c:axId val="18874227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903808"/>
        <c:crosses val="autoZero"/>
        <c:auto val="1"/>
        <c:lblAlgn val="ctr"/>
        <c:lblOffset val="100"/>
        <c:tickLblSkip val="2"/>
      </c:catAx>
      <c:valAx>
        <c:axId val="18890380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74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927360"/>
        <c:axId val="188933248"/>
      </c:lineChart>
      <c:catAx>
        <c:axId val="1889273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933248"/>
        <c:crosses val="autoZero"/>
        <c:auto val="1"/>
        <c:lblAlgn val="ctr"/>
        <c:lblOffset val="100"/>
        <c:tickLblSkip val="2"/>
      </c:catAx>
      <c:valAx>
        <c:axId val="18893324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927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871040"/>
        <c:axId val="188872576"/>
      </c:lineChart>
      <c:catAx>
        <c:axId val="18887104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872576"/>
        <c:crosses val="autoZero"/>
        <c:auto val="1"/>
        <c:lblAlgn val="ctr"/>
        <c:lblOffset val="100"/>
        <c:tickLblSkip val="2"/>
      </c:catAx>
      <c:valAx>
        <c:axId val="18887257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871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970112"/>
        <c:axId val="188971648"/>
      </c:lineChart>
      <c:catAx>
        <c:axId val="18897011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971648"/>
        <c:crosses val="autoZero"/>
        <c:auto val="1"/>
        <c:lblAlgn val="ctr"/>
        <c:lblOffset val="100"/>
        <c:tickLblSkip val="2"/>
      </c:catAx>
      <c:valAx>
        <c:axId val="18897164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97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413248"/>
        <c:axId val="145414784"/>
      </c:lineChart>
      <c:catAx>
        <c:axId val="145413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414784"/>
        <c:crosses val="autoZero"/>
        <c:auto val="1"/>
        <c:lblAlgn val="ctr"/>
        <c:lblOffset val="100"/>
        <c:tickLblSkip val="1"/>
      </c:catAx>
      <c:valAx>
        <c:axId val="1454147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41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8999552"/>
        <c:axId val="189001088"/>
      </c:lineChart>
      <c:catAx>
        <c:axId val="18899955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001088"/>
        <c:crosses val="autoZero"/>
        <c:auto val="1"/>
        <c:lblAlgn val="ctr"/>
        <c:lblOffset val="100"/>
        <c:tickLblSkip val="2"/>
      </c:catAx>
      <c:valAx>
        <c:axId val="18900108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8999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016704"/>
        <c:axId val="189022592"/>
      </c:lineChart>
      <c:catAx>
        <c:axId val="18901670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022592"/>
        <c:crosses val="autoZero"/>
        <c:auto val="1"/>
        <c:lblAlgn val="ctr"/>
        <c:lblOffset val="100"/>
        <c:tickLblSkip val="2"/>
      </c:catAx>
      <c:valAx>
        <c:axId val="18902259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01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029760"/>
        <c:axId val="189150336"/>
      </c:lineChart>
      <c:catAx>
        <c:axId val="1890297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150336"/>
        <c:crosses val="autoZero"/>
        <c:auto val="1"/>
        <c:lblAlgn val="ctr"/>
        <c:lblOffset val="100"/>
        <c:tickLblSkip val="2"/>
      </c:catAx>
      <c:valAx>
        <c:axId val="18915033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02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051264"/>
        <c:axId val="189052416"/>
      </c:lineChart>
      <c:catAx>
        <c:axId val="18905126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052416"/>
        <c:crosses val="autoZero"/>
        <c:auto val="1"/>
        <c:lblAlgn val="ctr"/>
        <c:lblOffset val="100"/>
        <c:tickLblSkip val="1"/>
      </c:catAx>
      <c:valAx>
        <c:axId val="18905241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05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207296"/>
        <c:axId val="189208832"/>
      </c:lineChart>
      <c:catAx>
        <c:axId val="18920729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208832"/>
        <c:crosses val="autoZero"/>
        <c:auto val="1"/>
        <c:lblAlgn val="ctr"/>
        <c:lblOffset val="100"/>
        <c:tickLblSkip val="1"/>
      </c:catAx>
      <c:valAx>
        <c:axId val="18920883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20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257216"/>
        <c:axId val="189258752"/>
      </c:lineChart>
      <c:catAx>
        <c:axId val="18925721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258752"/>
        <c:crosses val="autoZero"/>
        <c:auto val="1"/>
        <c:lblAlgn val="ctr"/>
        <c:lblOffset val="100"/>
        <c:tickLblSkip val="1"/>
      </c:catAx>
      <c:valAx>
        <c:axId val="18925875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25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319424"/>
        <c:axId val="189325312"/>
      </c:lineChart>
      <c:catAx>
        <c:axId val="1893194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325312"/>
        <c:crosses val="autoZero"/>
        <c:auto val="1"/>
        <c:lblAlgn val="ctr"/>
        <c:lblOffset val="100"/>
        <c:tickLblSkip val="1"/>
      </c:catAx>
      <c:valAx>
        <c:axId val="18932531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31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406208"/>
        <c:axId val="189432576"/>
      </c:lineChart>
      <c:catAx>
        <c:axId val="18940620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432576"/>
        <c:crosses val="autoZero"/>
        <c:auto val="1"/>
        <c:lblAlgn val="ctr"/>
        <c:lblOffset val="100"/>
        <c:tickLblSkip val="2"/>
      </c:catAx>
      <c:valAx>
        <c:axId val="18943257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40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333888"/>
        <c:axId val="189414400"/>
      </c:lineChart>
      <c:catAx>
        <c:axId val="18933388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414400"/>
        <c:crosses val="autoZero"/>
        <c:auto val="1"/>
        <c:lblAlgn val="ctr"/>
        <c:lblOffset val="100"/>
        <c:tickLblSkip val="2"/>
      </c:catAx>
      <c:valAx>
        <c:axId val="18941440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333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383424"/>
        <c:axId val="189384960"/>
      </c:lineChart>
      <c:catAx>
        <c:axId val="1893834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384960"/>
        <c:crosses val="autoZero"/>
        <c:auto val="1"/>
        <c:lblAlgn val="ctr"/>
        <c:lblOffset val="100"/>
        <c:tickLblSkip val="2"/>
      </c:catAx>
      <c:valAx>
        <c:axId val="18938496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38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500416"/>
        <c:axId val="145551360"/>
      </c:lineChart>
      <c:catAx>
        <c:axId val="145500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551360"/>
        <c:crosses val="autoZero"/>
        <c:auto val="1"/>
        <c:lblAlgn val="ctr"/>
        <c:lblOffset val="100"/>
        <c:tickLblSkip val="1"/>
      </c:catAx>
      <c:valAx>
        <c:axId val="1455513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500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502976"/>
        <c:axId val="189504512"/>
      </c:lineChart>
      <c:catAx>
        <c:axId val="18950297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504512"/>
        <c:crosses val="autoZero"/>
        <c:auto val="1"/>
        <c:lblAlgn val="ctr"/>
        <c:lblOffset val="100"/>
        <c:tickLblSkip val="2"/>
      </c:catAx>
      <c:valAx>
        <c:axId val="18950451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50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516032"/>
        <c:axId val="189558784"/>
      </c:lineChart>
      <c:catAx>
        <c:axId val="18951603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558784"/>
        <c:crosses val="autoZero"/>
        <c:auto val="1"/>
        <c:lblAlgn val="ctr"/>
        <c:lblOffset val="100"/>
        <c:tickLblSkip val="2"/>
      </c:catAx>
      <c:valAx>
        <c:axId val="18955878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51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524992"/>
        <c:axId val="189588224"/>
      </c:lineChart>
      <c:catAx>
        <c:axId val="18952499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588224"/>
        <c:crosses val="autoZero"/>
        <c:auto val="1"/>
        <c:lblAlgn val="ctr"/>
        <c:lblOffset val="100"/>
        <c:tickLblSkip val="2"/>
      </c:catAx>
      <c:valAx>
        <c:axId val="18958822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524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648896"/>
        <c:axId val="189650432"/>
      </c:lineChart>
      <c:catAx>
        <c:axId val="18964889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650432"/>
        <c:crosses val="autoZero"/>
        <c:auto val="1"/>
        <c:lblAlgn val="ctr"/>
        <c:lblOffset val="100"/>
        <c:tickLblSkip val="2"/>
      </c:catAx>
      <c:valAx>
        <c:axId val="18965043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64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760256"/>
        <c:axId val="189761792"/>
      </c:lineChart>
      <c:catAx>
        <c:axId val="18976025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761792"/>
        <c:crosses val="autoZero"/>
        <c:auto val="1"/>
        <c:lblAlgn val="ctr"/>
        <c:lblOffset val="100"/>
        <c:tickLblSkip val="2"/>
      </c:catAx>
      <c:valAx>
        <c:axId val="18976179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76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814272"/>
        <c:axId val="189815808"/>
      </c:lineChart>
      <c:catAx>
        <c:axId val="18981427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815808"/>
        <c:crosses val="autoZero"/>
        <c:auto val="1"/>
        <c:lblAlgn val="ctr"/>
        <c:lblOffset val="100"/>
        <c:tickLblSkip val="2"/>
      </c:catAx>
      <c:valAx>
        <c:axId val="18981580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81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835520"/>
        <c:axId val="189857792"/>
      </c:lineChart>
      <c:catAx>
        <c:axId val="18983552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857792"/>
        <c:crosses val="autoZero"/>
        <c:auto val="1"/>
        <c:lblAlgn val="ctr"/>
        <c:lblOffset val="100"/>
        <c:tickLblSkip val="2"/>
      </c:catAx>
      <c:valAx>
        <c:axId val="18985779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83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905920"/>
        <c:axId val="189911808"/>
      </c:lineChart>
      <c:catAx>
        <c:axId val="18990592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911808"/>
        <c:crosses val="autoZero"/>
        <c:auto val="1"/>
        <c:lblAlgn val="ctr"/>
        <c:lblOffset val="100"/>
        <c:tickLblSkip val="2"/>
      </c:catAx>
      <c:valAx>
        <c:axId val="18991180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90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968384"/>
        <c:axId val="189969920"/>
      </c:lineChart>
      <c:catAx>
        <c:axId val="18996838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969920"/>
        <c:crosses val="autoZero"/>
        <c:auto val="1"/>
        <c:lblAlgn val="ctr"/>
        <c:lblOffset val="100"/>
        <c:tickLblSkip val="2"/>
      </c:catAx>
      <c:valAx>
        <c:axId val="18996992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96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9993728"/>
        <c:axId val="189995264"/>
      </c:lineChart>
      <c:catAx>
        <c:axId val="18999372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995264"/>
        <c:crosses val="autoZero"/>
        <c:auto val="1"/>
        <c:lblAlgn val="ctr"/>
        <c:lblOffset val="100"/>
        <c:tickLblSkip val="1"/>
      </c:catAx>
      <c:valAx>
        <c:axId val="18999526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9993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571200"/>
        <c:axId val="145605760"/>
      </c:lineChart>
      <c:catAx>
        <c:axId val="145571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605760"/>
        <c:crosses val="autoZero"/>
        <c:auto val="1"/>
        <c:lblAlgn val="ctr"/>
        <c:lblOffset val="100"/>
        <c:tickLblSkip val="1"/>
      </c:catAx>
      <c:valAx>
        <c:axId val="1456057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57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051840"/>
        <c:axId val="190053376"/>
      </c:lineChart>
      <c:catAx>
        <c:axId val="19005184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053376"/>
        <c:crosses val="autoZero"/>
        <c:auto val="1"/>
        <c:lblAlgn val="ctr"/>
        <c:lblOffset val="100"/>
        <c:tickLblSkip val="1"/>
      </c:catAx>
      <c:valAx>
        <c:axId val="19005337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05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085376"/>
        <c:axId val="190095360"/>
      </c:lineChart>
      <c:catAx>
        <c:axId val="19008537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095360"/>
        <c:crosses val="autoZero"/>
        <c:auto val="1"/>
        <c:lblAlgn val="ctr"/>
        <c:lblOffset val="100"/>
        <c:tickLblSkip val="1"/>
      </c:catAx>
      <c:valAx>
        <c:axId val="19009536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106624"/>
        <c:axId val="190223104"/>
      </c:lineChart>
      <c:catAx>
        <c:axId val="1901066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223104"/>
        <c:crosses val="autoZero"/>
        <c:auto val="1"/>
        <c:lblAlgn val="ctr"/>
        <c:lblOffset val="100"/>
        <c:tickLblSkip val="1"/>
      </c:catAx>
      <c:valAx>
        <c:axId val="19022310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10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128512"/>
        <c:axId val="190129664"/>
      </c:lineChart>
      <c:catAx>
        <c:axId val="19012851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129664"/>
        <c:crosses val="autoZero"/>
        <c:auto val="1"/>
        <c:lblAlgn val="ctr"/>
        <c:lblOffset val="100"/>
        <c:tickLblSkip val="2"/>
      </c:catAx>
      <c:valAx>
        <c:axId val="19012966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12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165760"/>
        <c:axId val="190167296"/>
      </c:lineChart>
      <c:catAx>
        <c:axId val="1901657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167296"/>
        <c:crosses val="autoZero"/>
        <c:auto val="1"/>
        <c:lblAlgn val="ctr"/>
        <c:lblOffset val="100"/>
        <c:tickLblSkip val="2"/>
      </c:catAx>
      <c:valAx>
        <c:axId val="19016729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16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342656"/>
        <c:axId val="190344192"/>
      </c:lineChart>
      <c:catAx>
        <c:axId val="19034265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344192"/>
        <c:crosses val="autoZero"/>
        <c:auto val="1"/>
        <c:lblAlgn val="ctr"/>
        <c:lblOffset val="100"/>
        <c:tickLblSkip val="2"/>
      </c:catAx>
      <c:valAx>
        <c:axId val="19034419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34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273792"/>
        <c:axId val="190275584"/>
      </c:lineChart>
      <c:catAx>
        <c:axId val="19027379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275584"/>
        <c:crosses val="autoZero"/>
        <c:auto val="1"/>
        <c:lblAlgn val="ctr"/>
        <c:lblOffset val="100"/>
        <c:tickLblSkip val="2"/>
      </c:catAx>
      <c:valAx>
        <c:axId val="19027558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27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290944"/>
        <c:axId val="190313216"/>
      </c:lineChart>
      <c:catAx>
        <c:axId val="19029094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313216"/>
        <c:crosses val="autoZero"/>
        <c:auto val="1"/>
        <c:lblAlgn val="ctr"/>
        <c:lblOffset val="100"/>
        <c:tickLblSkip val="2"/>
      </c:catAx>
      <c:valAx>
        <c:axId val="19031321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290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439424"/>
        <c:axId val="190440960"/>
      </c:lineChart>
      <c:catAx>
        <c:axId val="1904394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440960"/>
        <c:crosses val="autoZero"/>
        <c:auto val="1"/>
        <c:lblAlgn val="ctr"/>
        <c:lblOffset val="100"/>
        <c:tickLblSkip val="2"/>
      </c:catAx>
      <c:valAx>
        <c:axId val="19044096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43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477056"/>
        <c:axId val="190478592"/>
      </c:lineChart>
      <c:catAx>
        <c:axId val="19047705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478592"/>
        <c:crosses val="autoZero"/>
        <c:auto val="1"/>
        <c:lblAlgn val="ctr"/>
        <c:lblOffset val="100"/>
        <c:tickLblSkip val="2"/>
      </c:catAx>
      <c:valAx>
        <c:axId val="19047859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47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785600"/>
        <c:axId val="145787136"/>
      </c:lineChart>
      <c:catAx>
        <c:axId val="1457856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787136"/>
        <c:crosses val="autoZero"/>
        <c:auto val="1"/>
        <c:lblAlgn val="ctr"/>
        <c:lblOffset val="100"/>
        <c:tickLblSkip val="1"/>
      </c:catAx>
      <c:valAx>
        <c:axId val="1457871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78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604800"/>
        <c:axId val="190606336"/>
      </c:lineChart>
      <c:catAx>
        <c:axId val="19060480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606336"/>
        <c:crosses val="autoZero"/>
        <c:auto val="1"/>
        <c:lblAlgn val="ctr"/>
        <c:lblOffset val="100"/>
        <c:tickLblSkip val="2"/>
      </c:catAx>
      <c:valAx>
        <c:axId val="19060633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60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613760"/>
        <c:axId val="190521344"/>
      </c:lineChart>
      <c:catAx>
        <c:axId val="1906137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521344"/>
        <c:crosses val="autoZero"/>
        <c:auto val="1"/>
        <c:lblAlgn val="ctr"/>
        <c:lblOffset val="100"/>
        <c:tickLblSkip val="2"/>
      </c:catAx>
      <c:valAx>
        <c:axId val="19052134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61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536704"/>
        <c:axId val="190567168"/>
      </c:lineChart>
      <c:catAx>
        <c:axId val="19053670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567168"/>
        <c:crosses val="autoZero"/>
        <c:auto val="1"/>
        <c:lblAlgn val="ctr"/>
        <c:lblOffset val="100"/>
        <c:tickLblSkip val="2"/>
      </c:catAx>
      <c:valAx>
        <c:axId val="19056716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53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742528"/>
        <c:axId val="190744064"/>
      </c:lineChart>
      <c:catAx>
        <c:axId val="19074252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744064"/>
        <c:crosses val="autoZero"/>
        <c:auto val="1"/>
        <c:lblAlgn val="ctr"/>
        <c:lblOffset val="100"/>
        <c:tickLblSkip val="2"/>
      </c:catAx>
      <c:valAx>
        <c:axId val="19074406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74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771968"/>
        <c:axId val="190773504"/>
      </c:lineChart>
      <c:catAx>
        <c:axId val="19077196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773504"/>
        <c:crosses val="autoZero"/>
        <c:auto val="1"/>
        <c:lblAlgn val="ctr"/>
        <c:lblOffset val="100"/>
        <c:tickLblSkip val="2"/>
      </c:catAx>
      <c:valAx>
        <c:axId val="19077350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77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682624"/>
        <c:axId val="190684160"/>
      </c:lineChart>
      <c:catAx>
        <c:axId val="1906826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684160"/>
        <c:crosses val="autoZero"/>
        <c:auto val="1"/>
        <c:lblAlgn val="ctr"/>
        <c:lblOffset val="100"/>
        <c:tickLblSkip val="1"/>
      </c:catAx>
      <c:valAx>
        <c:axId val="19068416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68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941440"/>
        <c:axId val="190943232"/>
      </c:lineChart>
      <c:catAx>
        <c:axId val="19094144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943232"/>
        <c:crosses val="autoZero"/>
        <c:auto val="1"/>
        <c:lblAlgn val="ctr"/>
        <c:lblOffset val="100"/>
        <c:tickLblSkip val="1"/>
      </c:catAx>
      <c:valAx>
        <c:axId val="19094323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94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848000"/>
        <c:axId val="190857984"/>
      </c:lineChart>
      <c:catAx>
        <c:axId val="19084800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857984"/>
        <c:crosses val="autoZero"/>
        <c:auto val="1"/>
        <c:lblAlgn val="ctr"/>
        <c:lblOffset val="100"/>
        <c:tickLblSkip val="1"/>
      </c:catAx>
      <c:valAx>
        <c:axId val="19085798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84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0976000"/>
        <c:axId val="190977536"/>
      </c:lineChart>
      <c:catAx>
        <c:axId val="19097600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977536"/>
        <c:crosses val="autoZero"/>
        <c:auto val="1"/>
        <c:lblAlgn val="ctr"/>
        <c:lblOffset val="100"/>
        <c:tickLblSkip val="1"/>
      </c:catAx>
      <c:valAx>
        <c:axId val="19097753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097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009536"/>
        <c:axId val="191011072"/>
      </c:lineChart>
      <c:catAx>
        <c:axId val="19100953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011072"/>
        <c:crosses val="autoZero"/>
        <c:auto val="1"/>
        <c:lblAlgn val="ctr"/>
        <c:lblOffset val="100"/>
        <c:tickLblSkip val="2"/>
      </c:catAx>
      <c:valAx>
        <c:axId val="19101107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00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811712"/>
        <c:axId val="145625088"/>
      </c:lineChart>
      <c:catAx>
        <c:axId val="145811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625088"/>
        <c:crosses val="autoZero"/>
        <c:auto val="1"/>
        <c:lblAlgn val="ctr"/>
        <c:lblOffset val="100"/>
        <c:tickLblSkip val="1"/>
      </c:catAx>
      <c:valAx>
        <c:axId val="1456250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81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198720"/>
        <c:axId val="191200256"/>
      </c:lineChart>
      <c:catAx>
        <c:axId val="19119872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200256"/>
        <c:crosses val="autoZero"/>
        <c:auto val="1"/>
        <c:lblAlgn val="ctr"/>
        <c:lblOffset val="100"/>
        <c:tickLblSkip val="2"/>
      </c:catAx>
      <c:valAx>
        <c:axId val="19120025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19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240448"/>
        <c:axId val="191250432"/>
      </c:lineChart>
      <c:catAx>
        <c:axId val="19124044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250432"/>
        <c:crosses val="autoZero"/>
        <c:auto val="1"/>
        <c:lblAlgn val="ctr"/>
        <c:lblOffset val="100"/>
        <c:tickLblSkip val="2"/>
      </c:catAx>
      <c:valAx>
        <c:axId val="19125043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24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257600"/>
        <c:axId val="191103744"/>
      </c:lineChart>
      <c:catAx>
        <c:axId val="19125760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103744"/>
        <c:crosses val="autoZero"/>
        <c:auto val="1"/>
        <c:lblAlgn val="ctr"/>
        <c:lblOffset val="100"/>
        <c:tickLblSkip val="2"/>
      </c:catAx>
      <c:valAx>
        <c:axId val="19110374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25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152128"/>
        <c:axId val="191153664"/>
      </c:lineChart>
      <c:catAx>
        <c:axId val="19115212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153664"/>
        <c:crosses val="autoZero"/>
        <c:auto val="1"/>
        <c:lblAlgn val="ctr"/>
        <c:lblOffset val="100"/>
        <c:tickLblSkip val="2"/>
      </c:catAx>
      <c:valAx>
        <c:axId val="19115366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15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394560"/>
        <c:axId val="191396096"/>
      </c:lineChart>
      <c:catAx>
        <c:axId val="1913945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396096"/>
        <c:crosses val="autoZero"/>
        <c:auto val="1"/>
        <c:lblAlgn val="ctr"/>
        <c:lblOffset val="100"/>
        <c:tickLblSkip val="2"/>
      </c:catAx>
      <c:valAx>
        <c:axId val="19139609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39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424384"/>
        <c:axId val="191425920"/>
      </c:lineChart>
      <c:catAx>
        <c:axId val="19142438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425920"/>
        <c:crosses val="autoZero"/>
        <c:auto val="1"/>
        <c:lblAlgn val="ctr"/>
        <c:lblOffset val="100"/>
        <c:tickLblSkip val="2"/>
      </c:catAx>
      <c:valAx>
        <c:axId val="19142592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42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6579200"/>
        <c:axId val="191303680"/>
      </c:lineChart>
      <c:catAx>
        <c:axId val="18657920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303680"/>
        <c:crosses val="autoZero"/>
        <c:auto val="1"/>
        <c:lblAlgn val="ctr"/>
        <c:lblOffset val="100"/>
        <c:tickLblSkip val="2"/>
      </c:catAx>
      <c:valAx>
        <c:axId val="19130368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657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314944"/>
        <c:axId val="191341312"/>
      </c:lineChart>
      <c:catAx>
        <c:axId val="19131494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341312"/>
        <c:crosses val="autoZero"/>
        <c:auto val="1"/>
        <c:lblAlgn val="ctr"/>
        <c:lblOffset val="100"/>
        <c:tickLblSkip val="2"/>
      </c:catAx>
      <c:valAx>
        <c:axId val="19134131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31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524864"/>
        <c:axId val="191526400"/>
      </c:lineChart>
      <c:catAx>
        <c:axId val="19152486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526400"/>
        <c:crosses val="autoZero"/>
        <c:auto val="1"/>
        <c:lblAlgn val="ctr"/>
        <c:lblOffset val="100"/>
        <c:tickLblSkip val="2"/>
      </c:catAx>
      <c:valAx>
        <c:axId val="19152640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52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447808"/>
        <c:axId val="191449344"/>
      </c:lineChart>
      <c:catAx>
        <c:axId val="19144780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449344"/>
        <c:crosses val="autoZero"/>
        <c:auto val="1"/>
        <c:lblAlgn val="ctr"/>
        <c:lblOffset val="100"/>
        <c:tickLblSkip val="2"/>
      </c:catAx>
      <c:valAx>
        <c:axId val="19144934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44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5669504"/>
        <c:axId val="145675392"/>
      </c:lineChart>
      <c:catAx>
        <c:axId val="145669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675392"/>
        <c:crosses val="autoZero"/>
        <c:auto val="1"/>
        <c:lblAlgn val="ctr"/>
        <c:lblOffset val="100"/>
        <c:tickLblSkip val="1"/>
      </c:catAx>
      <c:valAx>
        <c:axId val="1456753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66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493632"/>
        <c:axId val="191495168"/>
      </c:lineChart>
      <c:catAx>
        <c:axId val="19149363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495168"/>
        <c:crosses val="autoZero"/>
        <c:auto val="1"/>
        <c:lblAlgn val="ctr"/>
        <c:lblOffset val="100"/>
        <c:tickLblSkip val="2"/>
      </c:catAx>
      <c:valAx>
        <c:axId val="19149516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49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576320"/>
        <c:axId val="191598592"/>
      </c:lineChart>
      <c:catAx>
        <c:axId val="19157632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598592"/>
        <c:crosses val="autoZero"/>
        <c:auto val="1"/>
        <c:lblAlgn val="ctr"/>
        <c:lblOffset val="100"/>
        <c:tickLblSkip val="1"/>
      </c:catAx>
      <c:valAx>
        <c:axId val="19159859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57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642624"/>
        <c:axId val="191644416"/>
      </c:lineChart>
      <c:catAx>
        <c:axId val="191642624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644416"/>
        <c:crosses val="autoZero"/>
        <c:auto val="1"/>
        <c:lblAlgn val="ctr"/>
        <c:lblOffset val="100"/>
        <c:tickLblSkip val="1"/>
      </c:catAx>
      <c:valAx>
        <c:axId val="19164441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6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696896"/>
        <c:axId val="191698432"/>
      </c:lineChart>
      <c:catAx>
        <c:axId val="19169689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698432"/>
        <c:crosses val="autoZero"/>
        <c:auto val="1"/>
        <c:lblAlgn val="ctr"/>
        <c:lblOffset val="100"/>
        <c:tickLblSkip val="1"/>
      </c:catAx>
      <c:valAx>
        <c:axId val="19169843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69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730432"/>
        <c:axId val="191731968"/>
      </c:lineChart>
      <c:catAx>
        <c:axId val="19173043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731968"/>
        <c:crosses val="autoZero"/>
        <c:auto val="1"/>
        <c:lblAlgn val="ctr"/>
        <c:lblOffset val="100"/>
        <c:tickLblSkip val="1"/>
      </c:catAx>
      <c:valAx>
        <c:axId val="19173196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73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927808"/>
        <c:axId val="191929344"/>
      </c:lineChart>
      <c:catAx>
        <c:axId val="19192780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929344"/>
        <c:crosses val="autoZero"/>
        <c:auto val="1"/>
        <c:lblAlgn val="ctr"/>
        <c:lblOffset val="100"/>
        <c:tickLblSkip val="2"/>
      </c:catAx>
      <c:valAx>
        <c:axId val="19192934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92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771136"/>
        <c:axId val="187772928"/>
      </c:lineChart>
      <c:catAx>
        <c:axId val="18777113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772928"/>
        <c:crosses val="autoZero"/>
        <c:auto val="1"/>
        <c:lblAlgn val="ctr"/>
        <c:lblOffset val="100"/>
        <c:tickLblSkip val="2"/>
      </c:catAx>
      <c:valAx>
        <c:axId val="18777292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77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87816960"/>
        <c:axId val="187818752"/>
      </c:lineChart>
      <c:catAx>
        <c:axId val="18781696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818752"/>
        <c:crosses val="autoZero"/>
        <c:auto val="1"/>
        <c:lblAlgn val="ctr"/>
        <c:lblOffset val="100"/>
        <c:tickLblSkip val="2"/>
      </c:catAx>
      <c:valAx>
        <c:axId val="18781875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8781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1917056"/>
        <c:axId val="179680768"/>
      </c:lineChart>
      <c:catAx>
        <c:axId val="19191705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680768"/>
        <c:crosses val="autoZero"/>
        <c:auto val="1"/>
        <c:lblAlgn val="ctr"/>
        <c:lblOffset val="100"/>
        <c:tickLblSkip val="2"/>
      </c:catAx>
      <c:valAx>
        <c:axId val="17968076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191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729152"/>
        <c:axId val="179730688"/>
      </c:lineChart>
      <c:catAx>
        <c:axId val="17972915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730688"/>
        <c:crosses val="autoZero"/>
        <c:auto val="1"/>
        <c:lblAlgn val="ctr"/>
        <c:lblOffset val="100"/>
        <c:tickLblSkip val="2"/>
      </c:catAx>
      <c:valAx>
        <c:axId val="179730688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72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6969344"/>
        <c:axId val="146970880"/>
      </c:lineChart>
      <c:catAx>
        <c:axId val="146969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6970880"/>
        <c:crosses val="autoZero"/>
        <c:auto val="1"/>
        <c:lblAlgn val="ctr"/>
        <c:lblOffset val="100"/>
        <c:tickLblSkip val="1"/>
      </c:catAx>
      <c:valAx>
        <c:axId val="1469708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696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762688"/>
        <c:axId val="179764224"/>
      </c:lineChart>
      <c:catAx>
        <c:axId val="17976268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764224"/>
        <c:crosses val="autoZero"/>
        <c:auto val="1"/>
        <c:lblAlgn val="ctr"/>
        <c:lblOffset val="100"/>
        <c:tickLblSkip val="2"/>
      </c:catAx>
      <c:valAx>
        <c:axId val="17976422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76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9624192"/>
        <c:axId val="179630080"/>
      </c:lineChart>
      <c:catAx>
        <c:axId val="179624192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630080"/>
        <c:crosses val="autoZero"/>
        <c:auto val="1"/>
        <c:lblAlgn val="ctr"/>
        <c:lblOffset val="100"/>
        <c:tickLblSkip val="2"/>
      </c:catAx>
      <c:valAx>
        <c:axId val="179630080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962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2416768"/>
        <c:axId val="192447232"/>
      </c:lineChart>
      <c:catAx>
        <c:axId val="192416768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447232"/>
        <c:crosses val="autoZero"/>
        <c:auto val="1"/>
        <c:lblAlgn val="ctr"/>
        <c:lblOffset val="100"/>
        <c:tickLblSkip val="2"/>
      </c:catAx>
      <c:valAx>
        <c:axId val="19244723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41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2573440"/>
        <c:axId val="192574976"/>
      </c:lineChart>
      <c:catAx>
        <c:axId val="19257344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574976"/>
        <c:crosses val="autoZero"/>
        <c:auto val="1"/>
        <c:lblAlgn val="ctr"/>
        <c:lblOffset val="100"/>
        <c:tickLblSkip val="2"/>
      </c:catAx>
      <c:valAx>
        <c:axId val="19257497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57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2606976"/>
        <c:axId val="192608512"/>
      </c:lineChart>
      <c:catAx>
        <c:axId val="19260697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608512"/>
        <c:crosses val="autoZero"/>
        <c:auto val="1"/>
        <c:lblAlgn val="ctr"/>
        <c:lblOffset val="100"/>
        <c:tickLblSkip val="2"/>
      </c:catAx>
      <c:valAx>
        <c:axId val="192608512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60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2529920"/>
        <c:axId val="192531456"/>
      </c:lineChart>
      <c:catAx>
        <c:axId val="192529920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531456"/>
        <c:crosses val="autoZero"/>
        <c:auto val="1"/>
        <c:lblAlgn val="ctr"/>
        <c:lblOffset val="100"/>
        <c:tickLblSkip val="2"/>
      </c:catAx>
      <c:valAx>
        <c:axId val="192531456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52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92706816"/>
        <c:axId val="192712704"/>
      </c:lineChart>
      <c:catAx>
        <c:axId val="192706816"/>
        <c:scaling>
          <c:orientation val="minMax"/>
        </c:scaling>
        <c:axPos val="b"/>
        <c:numFmt formatCode="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712704"/>
        <c:crosses val="autoZero"/>
        <c:auto val="1"/>
        <c:lblAlgn val="ctr"/>
        <c:lblOffset val="100"/>
        <c:tickLblSkip val="2"/>
      </c:catAx>
      <c:valAx>
        <c:axId val="192712704"/>
        <c:scaling>
          <c:orientation val="minMax"/>
          <c:min val="6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9270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规模以上工业增加值各月累计增幅（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35627655238747336"/>
          <c:y val="0.8331969693590001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05440080859458"/>
          <c:y val="6.4375008679470616E-2"/>
          <c:w val="0.8588066709052673"/>
          <c:h val="0.65661514532905652"/>
        </c:manualLayout>
      </c:layout>
      <c:lineChart>
        <c:grouping val="standard"/>
        <c:ser>
          <c:idx val="1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0710250000000114E-2"/>
                  <c:y val="-4.25170000000000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6569504898844168E-2"/>
                  <c:y val="-7.44202300491475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0710250000000114E-2"/>
                  <c:y val="-4.460800000000000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0710250000000114E-2"/>
                  <c:y val="-4.042599999999999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029600000000001E-2"/>
                  <c:y val="-4.18200000000000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7870000000000105E-2"/>
                  <c:y val="-4.94870000000001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2428718149361782E-2"/>
                  <c:y val="-4.357538641003206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2428718149361782E-2"/>
                  <c:y val="-4.344845783165991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6569504898844168E-2"/>
                  <c:y val="-4.353316946492794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4070360770121252E-2"/>
                  <c:y val="-4.30740601869210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8211147519603715E-2"/>
                  <c:y val="-4.30740601869210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图!$A$6:$A$16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图!$E$6:$E$16</c:f>
              <c:numCache>
                <c:formatCode>0.0_ </c:formatCode>
                <c:ptCount val="11"/>
                <c:pt idx="0">
                  <c:v>9.3000000000000007</c:v>
                </c:pt>
                <c:pt idx="1">
                  <c:v>8.4</c:v>
                </c:pt>
                <c:pt idx="2">
                  <c:v>8.1</c:v>
                </c:pt>
                <c:pt idx="3">
                  <c:v>8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</c:numCache>
            </c:numRef>
          </c:val>
        </c:ser>
        <c:ser>
          <c:idx val="0"/>
          <c:order val="1"/>
          <c:tx>
            <c:v>2016年</c:v>
          </c:tx>
          <c:spPr>
            <a:ln w="127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2111801242236237E-3"/>
                  <c:y val="4.585537918871250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540747623938321E-2"/>
                  <c:y val="5.78977466989552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133434407655565E-2"/>
                  <c:y val="4.296989460487033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518609086907793E-3"/>
                  <c:y val="4.731573905602406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985132293245956E-2"/>
                  <c:y val="5.05897733367292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1055900621118109E-2"/>
                  <c:y val="5.64373897707231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726708074534154E-2"/>
                  <c:y val="6.349206349206350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4844720496894485E-2"/>
                  <c:y val="6.349206349206350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2774327122153323E-2"/>
                  <c:y val="7.054673721340390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6915113871635612E-2"/>
                  <c:y val="6.349206349206350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8302277432712216E-2"/>
                  <c:y val="5.740313622270297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图!$A$6:$A$16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图!$I$6:$I$16</c:f>
              <c:numCache>
                <c:formatCode>0.0_ </c:formatCode>
                <c:ptCount val="11"/>
                <c:pt idx="0">
                  <c:v>7</c:v>
                </c:pt>
                <c:pt idx="1">
                  <c:v>7.7</c:v>
                </c:pt>
                <c:pt idx="2">
                  <c:v>7.8</c:v>
                </c:pt>
                <c:pt idx="3">
                  <c:v>7.8</c:v>
                </c:pt>
                <c:pt idx="4">
                  <c:v>8</c:v>
                </c:pt>
                <c:pt idx="5">
                  <c:v>8</c:v>
                </c:pt>
                <c:pt idx="6">
                  <c:v>8.1</c:v>
                </c:pt>
                <c:pt idx="7">
                  <c:v>8</c:v>
                </c:pt>
                <c:pt idx="8">
                  <c:v>8</c:v>
                </c:pt>
                <c:pt idx="9">
                  <c:v>7.9</c:v>
                </c:pt>
                <c:pt idx="10">
                  <c:v>8</c:v>
                </c:pt>
              </c:numCache>
            </c:numRef>
          </c:val>
        </c:ser>
        <c:dLbls/>
        <c:marker val="1"/>
        <c:axId val="193192704"/>
        <c:axId val="193194240"/>
      </c:lineChart>
      <c:catAx>
        <c:axId val="193192704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194240"/>
        <c:crossesAt val="6"/>
        <c:auto val="1"/>
        <c:lblAlgn val="ctr"/>
        <c:lblOffset val="100"/>
      </c:catAx>
      <c:valAx>
        <c:axId val="193194240"/>
        <c:scaling>
          <c:orientation val="minMax"/>
          <c:max val="12"/>
          <c:min val="6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192704"/>
        <c:crosses val="autoZero"/>
        <c:crossBetween val="between"/>
        <c:majorUnit val="1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82326665688551"/>
          <c:y val="0.20599912263091763"/>
          <c:w val="0.15182178314667194"/>
          <c:h val="0.1481486768828118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社会消费品零售总额各月累计增幅（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27766516070737057"/>
          <c:y val="0.9050637593377749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22054873472407"/>
          <c:y val="9.2057521935971595E-2"/>
          <c:w val="0.87775636992380268"/>
          <c:h val="0.6921187159297395"/>
        </c:manualLayout>
      </c:layout>
      <c:lineChart>
        <c:grouping val="standard"/>
        <c:ser>
          <c:idx val="0"/>
          <c:order val="0"/>
          <c:tx>
            <c:v>2015年</c:v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numFmt formatCode="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图!$A$73:$A$83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图!$E$73:$E$83</c:f>
              <c:numCache>
                <c:formatCode>0.0_);[Red]\(0.0\)</c:formatCode>
                <c:ptCount val="11"/>
                <c:pt idx="0">
                  <c:v>12.2</c:v>
                </c:pt>
                <c:pt idx="1">
                  <c:v>12.2</c:v>
                </c:pt>
                <c:pt idx="2">
                  <c:v>12.1</c:v>
                </c:pt>
                <c:pt idx="3">
                  <c:v>12.1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12.1</c:v>
                </c:pt>
                <c:pt idx="8" formatCode="General">
                  <c:v>12.1</c:v>
                </c:pt>
                <c:pt idx="9" formatCode="0.0_ ">
                  <c:v>12.2</c:v>
                </c:pt>
                <c:pt idx="10" formatCode="0.0_ ">
                  <c:v>12.3</c:v>
                </c:pt>
              </c:numCache>
            </c:numRef>
          </c:val>
        </c:ser>
        <c:ser>
          <c:idx val="1"/>
          <c:order val="1"/>
          <c:tx>
            <c:v>2016年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0601092896174891E-2"/>
                  <c:y val="7.384615384615385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972677595628415E-2"/>
                  <c:y val="8.205128205128206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344262295081971E-2"/>
                  <c:y val="6.564102564102564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2786885245901641E-2"/>
                  <c:y val="5.74358974358975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3715846994535519E-2"/>
                  <c:y val="6.15384615384614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3715846994535623E-2"/>
                  <c:y val="6.56410256410257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3715846994535519E-2"/>
                  <c:y val="6.56410256410257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5901639344262224E-2"/>
                  <c:y val="6.564102564102557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7158469945355189E-2"/>
                  <c:y val="6.97435897435897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153005464480878E-2"/>
                  <c:y val="6.15384615384615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图!$A$73:$A$83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图!$I$73:$I$83</c:f>
              <c:numCache>
                <c:formatCode>General</c:formatCode>
                <c:ptCount val="11"/>
                <c:pt idx="0" formatCode="0.0_);[Red]\(0.0\)">
                  <c:v>11.6</c:v>
                </c:pt>
                <c:pt idx="1">
                  <c:v>11.7</c:v>
                </c:pt>
                <c:pt idx="2">
                  <c:v>11.5</c:v>
                </c:pt>
                <c:pt idx="3">
                  <c:v>11.3</c:v>
                </c:pt>
                <c:pt idx="4" formatCode="0.0_);[Red]\(0.0\)">
                  <c:v>11.4</c:v>
                </c:pt>
                <c:pt idx="5" formatCode="0.0_);[Red]\(0.0\)">
                  <c:v>11.3</c:v>
                </c:pt>
                <c:pt idx="6" formatCode="0.0_);[Red]\(0.0\)">
                  <c:v>11.3</c:v>
                </c:pt>
                <c:pt idx="7" formatCode="0.0_);[Red]\(0.0\)">
                  <c:v>11.4</c:v>
                </c:pt>
                <c:pt idx="8">
                  <c:v>11.4</c:v>
                </c:pt>
                <c:pt idx="9" formatCode="0.0_ ">
                  <c:v>11.5</c:v>
                </c:pt>
                <c:pt idx="10" formatCode="0.0_ ">
                  <c:v>11.8</c:v>
                </c:pt>
              </c:numCache>
            </c:numRef>
          </c:val>
        </c:ser>
        <c:dLbls/>
        <c:marker val="1"/>
        <c:axId val="193851392"/>
        <c:axId val="193852928"/>
      </c:lineChart>
      <c:catAx>
        <c:axId val="193851392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852928"/>
        <c:crossesAt val="10"/>
        <c:auto val="1"/>
        <c:lblAlgn val="ctr"/>
        <c:lblOffset val="100"/>
      </c:catAx>
      <c:valAx>
        <c:axId val="193852928"/>
        <c:scaling>
          <c:orientation val="minMax"/>
          <c:max val="15"/>
          <c:min val="10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851392"/>
        <c:crosses val="autoZero"/>
        <c:crossBetween val="between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46185620240107"/>
          <c:y val="0.14427005855037353"/>
          <c:w val="0.13114754098360656"/>
          <c:h val="0.13046153846153846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居民消费价格指数各月累计涨幅（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29034687330750336"/>
          <c:y val="0.8588208452741995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956185955578059"/>
          <c:y val="7.8916743180953958E-2"/>
          <c:w val="0.83665420024414283"/>
          <c:h val="0.61366387505448794"/>
        </c:manualLayout>
      </c:layout>
      <c:lineChart>
        <c:grouping val="standard"/>
        <c:ser>
          <c:idx val="0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4646177606177731E-2"/>
                  <c:y val="5.27765790318597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6828307356619724E-2"/>
                  <c:y val="4.292525237222341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6331617812398702E-2"/>
                  <c:y val="3.358062227733444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4610755994912173E-2"/>
                  <c:y val="4.160040284666812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0763495327415501E-2"/>
                  <c:y val="3.287011604169649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8109608808859052E-2"/>
                  <c:y val="5.252348756758762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3826165155650368E-2"/>
                  <c:y val="5.627704664125445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4172287229036891E-2"/>
                  <c:y val="5.68209009209537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6204368876201334E-2"/>
                  <c:y val="5.15656214351299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3826165155650368E-2"/>
                  <c:y val="7.041132225962923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0015057878721512E-2"/>
                  <c:y val="7.51227474657540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图!$A$125:$A$135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图!$E$125:$E$135</c:f>
              <c:numCache>
                <c:formatCode>0.0_);[Red]\(0.0\)</c:formatCode>
                <c:ptCount val="11"/>
                <c:pt idx="0">
                  <c:v>1.3</c:v>
                </c:pt>
                <c:pt idx="1">
                  <c:v>1.5</c:v>
                </c:pt>
                <c:pt idx="2" formatCode="0.0_ ">
                  <c:v>1.6</c:v>
                </c:pt>
                <c:pt idx="3" formatCode="0.0_ ">
                  <c:v>1.6</c:v>
                </c:pt>
                <c:pt idx="4" formatCode="0.0_ ">
                  <c:v>1.6</c:v>
                </c:pt>
                <c:pt idx="5" formatCode="0.0_ ">
                  <c:v>1.6</c:v>
                </c:pt>
                <c:pt idx="6" formatCode="0.0_ ">
                  <c:v>1.7</c:v>
                </c:pt>
                <c:pt idx="7" formatCode="0.0_ ">
                  <c:v>1.6</c:v>
                </c:pt>
                <c:pt idx="8" formatCode="0.0_ ">
                  <c:v>1.6</c:v>
                </c:pt>
                <c:pt idx="9">
                  <c:v>1.5</c:v>
                </c:pt>
                <c:pt idx="10" formatCode="0.0_ ">
                  <c:v>1.5</c:v>
                </c:pt>
              </c:numCache>
            </c:numRef>
          </c:val>
        </c:ser>
        <c:ser>
          <c:idx val="1"/>
          <c:order val="1"/>
          <c:tx>
            <c:v>2016年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3862433862433865E-2"/>
                  <c:y val="-7.067137809187276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328042328042333E-2"/>
                  <c:y val="-5.653710247349822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0211640211640289E-2"/>
                  <c:y val="-7.067137809187276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2328042328042312E-2"/>
                  <c:y val="-5.182567726737333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2328042328042333E-2"/>
                  <c:y val="-6.595995288574793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0211640211640233E-2"/>
                  <c:y val="-6.124852767962304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8677248677248569E-2"/>
                  <c:y val="-6.124852767962307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6560846560846546E-2"/>
                  <c:y val="-7.53828032979976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095238095238099E-2"/>
                  <c:y val="-6.124852767962307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1746031746031744E-2"/>
                  <c:y val="-5.653710247349816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0211640211640219E-2"/>
                  <c:y val="-6.124852767962311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图!$A$125:$A$135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图!$I$125:$I$135</c:f>
              <c:numCache>
                <c:formatCode>0.0_ </c:formatCode>
                <c:ptCount val="11"/>
                <c:pt idx="0" formatCode="0.0_);[Red]\(0.0\)">
                  <c:v>1.8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2.2000000000000002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 formatCode="0.0_);[Red]\(0.0\)">
                  <c:v>2.2000000000000002</c:v>
                </c:pt>
                <c:pt idx="10">
                  <c:v>2.2000000000000002</c:v>
                </c:pt>
              </c:numCache>
            </c:numRef>
          </c:val>
        </c:ser>
        <c:dLbls/>
        <c:marker val="1"/>
        <c:axId val="193919616"/>
        <c:axId val="193954176"/>
      </c:lineChart>
      <c:catAx>
        <c:axId val="193919616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954176"/>
        <c:crossesAt val="-2"/>
        <c:auto val="1"/>
        <c:lblAlgn val="ctr"/>
        <c:lblOffset val="100"/>
      </c:catAx>
      <c:valAx>
        <c:axId val="193954176"/>
        <c:scaling>
          <c:orientation val="minMax"/>
          <c:max val="5"/>
          <c:min val="0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391961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04974378202728"/>
          <c:y val="0.16137781363901946"/>
          <c:w val="0.12698412698412698"/>
          <c:h val="0.14982332155477035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023744"/>
        <c:axId val="147025280"/>
      </c:lineChart>
      <c:catAx>
        <c:axId val="147023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025280"/>
        <c:crosses val="autoZero"/>
        <c:auto val="1"/>
        <c:lblAlgn val="ctr"/>
        <c:lblOffset val="100"/>
        <c:tickLblSkip val="1"/>
      </c:catAx>
      <c:valAx>
        <c:axId val="1470252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02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地方一般公共预算收入各月累计增幅（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28026306274114443"/>
          <c:y val="0.9027154938965963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73558648111332"/>
          <c:y val="7.2778236053826675E-2"/>
          <c:w val="0.84890656063618364"/>
          <c:h val="0.66625105195183965"/>
        </c:manualLayout>
      </c:layout>
      <c:lineChart>
        <c:grouping val="standard"/>
        <c:ser>
          <c:idx val="0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4190054824359009E-2"/>
                  <c:y val="4.980581249999986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718536226636269E-2"/>
                  <c:y val="3.697410771012590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142974175941725E-2"/>
                  <c:y val="4.545596337199064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7883616933569406E-2"/>
                  <c:y val="5.288588127761991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9931267605633917E-2"/>
                  <c:y val="-3.668400000000001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3734245472836997E-2"/>
                  <c:y val="-4.203375000000002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3734245472836997E-2"/>
                  <c:y val="-5.04404999999999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9438712273641834E-2"/>
                  <c:y val="-5.04404999999999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4684989939637966E-2"/>
                  <c:y val="-5.27332500000001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848796780684124E-2"/>
                  <c:y val="-4.203375000000002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7311066547709356E-2"/>
                  <c:y val="-3.150050444371298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图!$A$90:$A$100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图!$E$90:$E$100</c:f>
              <c:numCache>
                <c:formatCode>0.0_ </c:formatCode>
                <c:ptCount val="11"/>
                <c:pt idx="0">
                  <c:v>12.4</c:v>
                </c:pt>
                <c:pt idx="1">
                  <c:v>12.7</c:v>
                </c:pt>
                <c:pt idx="2">
                  <c:v>12.2</c:v>
                </c:pt>
                <c:pt idx="3">
                  <c:v>12.4</c:v>
                </c:pt>
                <c:pt idx="4">
                  <c:v>15.1</c:v>
                </c:pt>
                <c:pt idx="5">
                  <c:v>14.3</c:v>
                </c:pt>
                <c:pt idx="6">
                  <c:v>14.4</c:v>
                </c:pt>
                <c:pt idx="7">
                  <c:v>14.2</c:v>
                </c:pt>
                <c:pt idx="8" formatCode="General">
                  <c:v>15.2</c:v>
                </c:pt>
                <c:pt idx="9">
                  <c:v>17.3</c:v>
                </c:pt>
                <c:pt idx="10">
                  <c:v>17.100000000000001</c:v>
                </c:pt>
              </c:numCache>
            </c:numRef>
          </c:val>
        </c:ser>
        <c:ser>
          <c:idx val="1"/>
          <c:order val="1"/>
          <c:tx>
            <c:v>2016年</c:v>
          </c:tx>
          <c:spPr>
            <a:ln w="12700" cap="rnd" cmpd="sng" algn="ctr">
              <a:solidFill>
                <a:schemeClr val="accent1">
                  <a:alpha val="10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alpha val="100000"/>
                </a:schemeClr>
              </a:solidFill>
              <a:ln w="12700" cap="flat" cmpd="sng" algn="ctr">
                <a:solidFill>
                  <a:schemeClr val="accent1">
                    <a:alpha val="10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251819910287451E-2"/>
                  <c:y val="-6.279806250000002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5850749618303552E-2"/>
                  <c:y val="-4.008635076108537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5229358755602691E-2"/>
                  <c:y val="-4.088786026347345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5816715357077523E-2"/>
                  <c:y val="-4.7563121608206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684989939637966E-2"/>
                  <c:y val="3.439124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9931267605633917E-2"/>
                  <c:y val="4.738350000000012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931267605633917E-2"/>
                  <c:y val="2.90415000000000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4684989939637966E-2"/>
                  <c:y val="3.668400000000001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4684989939637966E-2"/>
                  <c:y val="3.439124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5999999999999999E-2"/>
                  <c:y val="5.199999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9160998311191805E-2"/>
                  <c:y val="4.393117526975785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图!$A$90:$A$100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图!$I$90:$I$100</c:f>
              <c:numCache>
                <c:formatCode>General</c:formatCode>
                <c:ptCount val="11"/>
                <c:pt idx="0" formatCode="0.0_ ">
                  <c:v>14.9</c:v>
                </c:pt>
                <c:pt idx="1">
                  <c:v>14.1</c:v>
                </c:pt>
                <c:pt idx="2">
                  <c:v>17.899999999999999</c:v>
                </c:pt>
                <c:pt idx="3">
                  <c:v>18.600000000000001</c:v>
                </c:pt>
                <c:pt idx="4" formatCode="0.0_ ">
                  <c:v>13</c:v>
                </c:pt>
                <c:pt idx="5" formatCode="0.0_ ">
                  <c:v>12.5</c:v>
                </c:pt>
                <c:pt idx="6" formatCode="0.0_ ">
                  <c:v>10.4</c:v>
                </c:pt>
                <c:pt idx="7" formatCode="0.0_ ">
                  <c:v>9.9</c:v>
                </c:pt>
                <c:pt idx="8">
                  <c:v>8.5</c:v>
                </c:pt>
                <c:pt idx="9" formatCode="0.0_ ">
                  <c:v>6.1</c:v>
                </c:pt>
                <c:pt idx="10" formatCode="0.0_ ">
                  <c:v>7.3</c:v>
                </c:pt>
              </c:numCache>
            </c:numRef>
          </c:val>
        </c:ser>
        <c:dLbls/>
        <c:marker val="1"/>
        <c:axId val="194065920"/>
        <c:axId val="194067456"/>
      </c:lineChart>
      <c:catAx>
        <c:axId val="194065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067456"/>
        <c:crossesAt val="0"/>
        <c:auto val="1"/>
        <c:lblAlgn val="ctr"/>
        <c:lblOffset val="100"/>
      </c:catAx>
      <c:valAx>
        <c:axId val="194067456"/>
        <c:scaling>
          <c:orientation val="minMax"/>
          <c:max val="40"/>
          <c:min val="0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065920"/>
        <c:crosses val="autoZero"/>
        <c:crossBetween val="between"/>
        <c:majorUnit val="5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43450869289632"/>
          <c:y val="0.16243402907969839"/>
          <c:w val="0.14975008188806233"/>
          <c:h val="0.13500012498437691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出口总额各月累计增幅（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35715498728803108"/>
          <c:y val="0.918271172216325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04347826086957"/>
          <c:y val="7.9514888225178784E-2"/>
          <c:w val="0.82213438735177868"/>
          <c:h val="0.68016323978311488"/>
        </c:manualLayout>
      </c:layout>
      <c:lineChart>
        <c:grouping val="standard"/>
        <c:ser>
          <c:idx val="0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8116688437108052E-2"/>
                  <c:y val="-4.187695772217429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3247172573619227E-2"/>
                  <c:y val="-4.68783472821396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6494247507599097E-2"/>
                  <c:y val="-6.035966352262510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3974769952174947E-2"/>
                  <c:y val="-4.33132077571575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5170089516385702E-2"/>
                  <c:y val="-4.18434089732527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3333415611449821E-2"/>
                  <c:y val="-5.213437661985041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5512798361019915E-2"/>
                  <c:y val="-4.9169731526505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2306091048963775E-2"/>
                  <c:y val="-6.187808028698608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3767185841581749E-2"/>
                  <c:y val="-5.946206567439259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9101594514124496E-2"/>
                  <c:y val="-6.333490999137478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5186640436299082E-2"/>
                  <c:y val="-3.364969801553063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图!$A$107:$A$117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图!$E$107:$E$117</c:f>
              <c:numCache>
                <c:formatCode>0.0_ </c:formatCode>
                <c:ptCount val="11"/>
                <c:pt idx="0">
                  <c:v>32.200000000000003</c:v>
                </c:pt>
                <c:pt idx="1">
                  <c:v>23.4</c:v>
                </c:pt>
                <c:pt idx="2">
                  <c:v>18.100000000000001</c:v>
                </c:pt>
                <c:pt idx="3">
                  <c:v>17.100000000000001</c:v>
                </c:pt>
                <c:pt idx="4">
                  <c:v>15.3</c:v>
                </c:pt>
                <c:pt idx="5">
                  <c:v>15</c:v>
                </c:pt>
                <c:pt idx="6">
                  <c:v>13.6</c:v>
                </c:pt>
                <c:pt idx="7">
                  <c:v>14.4</c:v>
                </c:pt>
                <c:pt idx="8">
                  <c:v>14.5</c:v>
                </c:pt>
                <c:pt idx="9">
                  <c:v>8.1</c:v>
                </c:pt>
                <c:pt idx="10">
                  <c:v>11</c:v>
                </c:pt>
              </c:numCache>
            </c:numRef>
          </c:val>
        </c:ser>
        <c:ser>
          <c:idx val="1"/>
          <c:order val="1"/>
          <c:tx>
            <c:v>2016年</c:v>
          </c:tx>
          <c:spPr>
            <a:ln w="12700" cap="rnd" cmpd="sng" algn="ctr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diamond"/>
            <c:size val="5"/>
            <c:spPr>
              <a:solidFill>
                <a:schemeClr val="accent1">
                  <a:alpha val="100000"/>
                </a:schemeClr>
              </a:solidFill>
              <a:ln w="12700" cap="flat" cmpd="sng" algn="ctr">
                <a:noFill/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85454886211513E-2"/>
                  <c:y val="-3.914399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8178913406575261E-2"/>
                  <c:y val="5.70267939122453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7605427780025659E-2"/>
                  <c:y val="4.64772822125149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844781260050007E-2"/>
                  <c:y val="5.200374688146316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0809809840963572E-2"/>
                  <c:y val="5.91621453678713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3246086334069865E-2"/>
                  <c:y val="5.11887074186398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0084283801874216E-2"/>
                  <c:y val="3.5066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500000000000001E-2"/>
                  <c:y val="3.699999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5999999999999997E-2"/>
                  <c:y val="4.200000000000002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5999999999999997E-2"/>
                  <c:y val="4.70000000000000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9999917721883519E-2"/>
                  <c:y val="-6.577444277145606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图!$A$107:$A$117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图!$I$107:$I$117</c:f>
              <c:numCache>
                <c:formatCode>General</c:formatCode>
                <c:ptCount val="11"/>
                <c:pt idx="0">
                  <c:v>0.8</c:v>
                </c:pt>
                <c:pt idx="1">
                  <c:v>9.1</c:v>
                </c:pt>
                <c:pt idx="2">
                  <c:v>6.5</c:v>
                </c:pt>
                <c:pt idx="3" formatCode="0.0_ ">
                  <c:v>8.1</c:v>
                </c:pt>
                <c:pt idx="4" formatCode="0.0_ ">
                  <c:v>8.5</c:v>
                </c:pt>
                <c:pt idx="5" formatCode="0.0_ ">
                  <c:v>10.6</c:v>
                </c:pt>
                <c:pt idx="6" formatCode="0.0_ ">
                  <c:v>9.4</c:v>
                </c:pt>
                <c:pt idx="7" formatCode="0.0_ ">
                  <c:v>8.1</c:v>
                </c:pt>
                <c:pt idx="8" formatCode="0.0_ ">
                  <c:v>3.2</c:v>
                </c:pt>
                <c:pt idx="9" formatCode="0.0_ ">
                  <c:v>0.5</c:v>
                </c:pt>
                <c:pt idx="10" formatCode="0.0_ ">
                  <c:v>-5.3</c:v>
                </c:pt>
              </c:numCache>
            </c:numRef>
          </c:val>
        </c:ser>
        <c:dLbls/>
        <c:marker val="1"/>
        <c:axId val="194023808"/>
        <c:axId val="194025344"/>
      </c:lineChart>
      <c:catAx>
        <c:axId val="194023808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025344"/>
        <c:crossesAt val="-10"/>
        <c:auto val="1"/>
        <c:lblAlgn val="ctr"/>
        <c:lblOffset val="100"/>
      </c:catAx>
      <c:valAx>
        <c:axId val="194025344"/>
        <c:scaling>
          <c:orientation val="minMax"/>
          <c:max val="50"/>
          <c:min val="-10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023808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>
        <c:manualLayout>
          <c:xMode val="edge"/>
          <c:yMode val="edge"/>
          <c:x val="0.77335966233061004"/>
          <c:y val="0.19734175861246187"/>
          <c:w val="0.14822139395584957"/>
          <c:h val="0.14487662396432419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工业用电量各月累计增幅（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40242873995338457"/>
          <c:y val="0.8502928497574165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04347826086957"/>
          <c:y val="7.7411089238845182E-2"/>
          <c:w val="0.82015810276679868"/>
          <c:h val="0.63978576115485564"/>
        </c:manualLayout>
      </c:layout>
      <c:lineChart>
        <c:grouping val="standard"/>
        <c:ser>
          <c:idx val="0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4384027667984188E-2"/>
                  <c:y val="-3.670775066430482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1637000000000096E-2"/>
                  <c:y val="-3.490025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7455500000000012E-2"/>
                  <c:y val="-3.490025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944914545090881E-2"/>
                  <c:y val="-4.2980991012487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7455500000000012E-2"/>
                  <c:y val="-4.202274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2803000000000126E-2"/>
                  <c:y val="-3.84615000000000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6289500000000002E-2"/>
                  <c:y val="4.13105000000000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9081000000000012E-2"/>
                  <c:y val="-3.347575000000000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6525000000000087E-2"/>
                  <c:y val="-3.347575000000000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722000000000001E-2"/>
                  <c:y val="-3.490025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8363151728895629E-2"/>
                  <c:y val="-4.274811103157567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图!$A$22:$A$32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图!$E$22:$E$32</c:f>
              <c:numCache>
                <c:formatCode>0.0_ </c:formatCode>
                <c:ptCount val="11"/>
                <c:pt idx="0">
                  <c:v>2.4</c:v>
                </c:pt>
                <c:pt idx="1">
                  <c:v>-5.0999999999999996</c:v>
                </c:pt>
                <c:pt idx="2">
                  <c:v>-4.4000000000000004</c:v>
                </c:pt>
                <c:pt idx="3">
                  <c:v>-4.3</c:v>
                </c:pt>
                <c:pt idx="4">
                  <c:v>-4.3</c:v>
                </c:pt>
                <c:pt idx="5">
                  <c:v>-4.9000000000000004</c:v>
                </c:pt>
                <c:pt idx="6">
                  <c:v>-3.1</c:v>
                </c:pt>
                <c:pt idx="7">
                  <c:v>-3.5</c:v>
                </c:pt>
                <c:pt idx="8" formatCode="General">
                  <c:v>-3.3</c:v>
                </c:pt>
                <c:pt idx="9">
                  <c:v>-2.6</c:v>
                </c:pt>
                <c:pt idx="10">
                  <c:v>-3.2</c:v>
                </c:pt>
              </c:numCache>
            </c:numRef>
          </c:val>
        </c:ser>
        <c:ser>
          <c:idx val="1"/>
          <c:order val="1"/>
          <c:tx>
            <c:v>2016年</c:v>
          </c:tx>
          <c:spPr>
            <a:ln w="12700" cap="rnd" cmpd="sng" algn="ctr">
              <a:solidFill>
                <a:schemeClr val="accent1">
                  <a:alpha val="10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alpha val="100000"/>
                </a:schemeClr>
              </a:solidFill>
              <a:ln w="6350" cap="flat" cmpd="sng" algn="ctr">
                <a:solidFill>
                  <a:schemeClr val="accent1">
                    <a:alpha val="10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403527366255156E-2"/>
                  <c:y val="6.582573207885301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6524999999999997E-2"/>
                  <c:y val="-3.490025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6289500000000002E-2"/>
                  <c:y val="-3.77492500000000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6289500000000002E-2"/>
                  <c:y val="-3.490025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6054000000000001E-2"/>
                  <c:y val="-3.84615000000000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914999999999999E-2"/>
                  <c:y val="-3.84615000000000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150499999999997E-2"/>
                  <c:y val="-3.062674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5358999097444832E-2"/>
                  <c:y val="-4.959395749512517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6289564594939476E-2"/>
                  <c:y val="-3.677371049621949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4729907773385991E-2"/>
                  <c:y val="-4.977431112646970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3722982964671533E-2"/>
                  <c:y val="-4.6594982078853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图!$A$22:$A$32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图!$I$22:$I$32</c:f>
              <c:numCache>
                <c:formatCode>0.0_ </c:formatCode>
                <c:ptCount val="11"/>
                <c:pt idx="0">
                  <c:v>-5.8</c:v>
                </c:pt>
                <c:pt idx="1">
                  <c:v>2.7</c:v>
                </c:pt>
                <c:pt idx="2" formatCode="General">
                  <c:v>2.4</c:v>
                </c:pt>
                <c:pt idx="3">
                  <c:v>2.4</c:v>
                </c:pt>
                <c:pt idx="4" formatCode="General">
                  <c:v>2.8</c:v>
                </c:pt>
                <c:pt idx="5">
                  <c:v>4.9000000000000004</c:v>
                </c:pt>
                <c:pt idx="6">
                  <c:v>5.4</c:v>
                </c:pt>
                <c:pt idx="7">
                  <c:v>3.7</c:v>
                </c:pt>
                <c:pt idx="8">
                  <c:v>2.9</c:v>
                </c:pt>
                <c:pt idx="9">
                  <c:v>2.5</c:v>
                </c:pt>
                <c:pt idx="10">
                  <c:v>1.9</c:v>
                </c:pt>
              </c:numCache>
            </c:numRef>
          </c:val>
        </c:ser>
        <c:dLbls/>
        <c:marker val="1"/>
        <c:axId val="194179072"/>
        <c:axId val="194180608"/>
      </c:lineChart>
      <c:catAx>
        <c:axId val="194179072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180608"/>
        <c:crossesAt val="-10"/>
        <c:auto val="1"/>
        <c:lblAlgn val="ctr"/>
        <c:lblOffset val="100"/>
      </c:catAx>
      <c:valAx>
        <c:axId val="194180608"/>
        <c:scaling>
          <c:orientation val="minMax"/>
          <c:max val="15"/>
          <c:min val="-10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179072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63061110362774"/>
          <c:y val="0.15105448182613546"/>
          <c:w val="0.14822138679010383"/>
          <c:h val="0.14909090909090911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固定资产投资各月累计增幅（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33443336249635458"/>
          <c:y val="0.9080109551523449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26581338687264"/>
          <c:y val="7.6808659787091838E-2"/>
          <c:w val="0.84263030167445663"/>
          <c:h val="0.71042206680686648"/>
        </c:manualLayout>
      </c:layout>
      <c:lineChart>
        <c:grouping val="standard"/>
        <c:ser>
          <c:idx val="1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100000"/>
                </a:scheme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322500000000034E-2"/>
                  <c:y val="-3.341999999999999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0096000000000001E-2"/>
                  <c:y val="-3.69012500000000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0096000000000001E-2"/>
                  <c:y val="-3.620500000000009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2322500000000034E-2"/>
                  <c:y val="-3.411625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9501000000000001E-2"/>
                  <c:y val="-3.13312500000000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60845E-2"/>
                  <c:y val="-4.94337499999999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1036500000000012E-2"/>
                  <c:y val="-4.247125000000000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0096000000000001E-2"/>
                  <c:y val="-3.75974999999999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60845E-2"/>
                  <c:y val="-3.2027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4999999999999984E-2"/>
                  <c:y val="-4.934098289673102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3149455800371606E-2"/>
                  <c:y val="-4.934098289673102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图!$A$39:$A$49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图!$E$39:$E$49</c:f>
              <c:numCache>
                <c:formatCode>0.0_ </c:formatCode>
                <c:ptCount val="11"/>
                <c:pt idx="0">
                  <c:v>19.100000000000001</c:v>
                </c:pt>
                <c:pt idx="1">
                  <c:v>18.899999999999999</c:v>
                </c:pt>
                <c:pt idx="2">
                  <c:v>18.7</c:v>
                </c:pt>
                <c:pt idx="3">
                  <c:v>17.100000000000001</c:v>
                </c:pt>
                <c:pt idx="4">
                  <c:v>17</c:v>
                </c:pt>
                <c:pt idx="5">
                  <c:v>16.8</c:v>
                </c:pt>
                <c:pt idx="6">
                  <c:v>16.2</c:v>
                </c:pt>
                <c:pt idx="7">
                  <c:v>16.2</c:v>
                </c:pt>
                <c:pt idx="8">
                  <c:v>16.2</c:v>
                </c:pt>
                <c:pt idx="9">
                  <c:v>16.3</c:v>
                </c:pt>
                <c:pt idx="10">
                  <c:v>16.2</c:v>
                </c:pt>
              </c:numCache>
            </c:numRef>
          </c:val>
        </c:ser>
        <c:ser>
          <c:idx val="0"/>
          <c:order val="1"/>
          <c:tx>
            <c:v>2016年</c:v>
          </c:tx>
          <c:spPr>
            <a:ln w="127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图!$A$39:$A$49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图!$I$39:$I$49</c:f>
              <c:numCache>
                <c:formatCode>0.0_ </c:formatCode>
                <c:ptCount val="11"/>
                <c:pt idx="0">
                  <c:v>13.4</c:v>
                </c:pt>
                <c:pt idx="1">
                  <c:v>13.6</c:v>
                </c:pt>
                <c:pt idx="2">
                  <c:v>13.8</c:v>
                </c:pt>
                <c:pt idx="3">
                  <c:v>13.7</c:v>
                </c:pt>
                <c:pt idx="4">
                  <c:v>13.3</c:v>
                </c:pt>
                <c:pt idx="5">
                  <c:v>13.2</c:v>
                </c:pt>
                <c:pt idx="6">
                  <c:v>13.3</c:v>
                </c:pt>
                <c:pt idx="7">
                  <c:v>13.4</c:v>
                </c:pt>
                <c:pt idx="8">
                  <c:v>13.5</c:v>
                </c:pt>
                <c:pt idx="9">
                  <c:v>13.4</c:v>
                </c:pt>
                <c:pt idx="10">
                  <c:v>13.1</c:v>
                </c:pt>
              </c:numCache>
            </c:numRef>
          </c:val>
        </c:ser>
        <c:dLbls/>
        <c:marker val="1"/>
        <c:axId val="194235008"/>
        <c:axId val="194261376"/>
      </c:lineChart>
      <c:catAx>
        <c:axId val="194235008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261376"/>
        <c:crossesAt val="10"/>
        <c:auto val="1"/>
        <c:lblAlgn val="ctr"/>
        <c:lblOffset val="100"/>
      </c:catAx>
      <c:valAx>
        <c:axId val="194261376"/>
        <c:scaling>
          <c:orientation val="minMax"/>
          <c:max val="25"/>
          <c:min val="10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235008"/>
        <c:crosses val="autoZero"/>
        <c:crossBetween val="between"/>
        <c:majorUnit val="5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232479273424169"/>
          <c:y val="0.20187802611630071"/>
          <c:w val="0.14940265800108321"/>
          <c:h val="0.14436608467419834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商品房销售额各月累计增幅（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%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）</a:t>
            </a:r>
          </a:p>
        </c:rich>
      </c:tx>
      <c:layout>
        <c:manualLayout>
          <c:xMode val="edge"/>
          <c:yMode val="edge"/>
          <c:x val="0.36457447665568471"/>
          <c:y val="0.9146253718285215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8350042878303748E-2"/>
          <c:y val="6.5556605424321984E-2"/>
          <c:w val="0.85676650814687771"/>
          <c:h val="0.69333508311461078"/>
        </c:manualLayout>
      </c:layout>
      <c:lineChart>
        <c:grouping val="standard"/>
        <c:ser>
          <c:idx val="0"/>
          <c:order val="0"/>
          <c:tx>
            <c:v>2015年</c:v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0318946399874486E-2"/>
                  <c:y val="-6.48265966754155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5815725190839698E-2"/>
                  <c:y val="-4.60800000000000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2045648854961896E-2"/>
                  <c:y val="-4.247999999999999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52409160305344E-2"/>
                  <c:y val="-3.384000000000000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5815725190839698E-2"/>
                  <c:y val="-3.81599999999999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5815725190839698E-2"/>
                  <c:y val="-3.888000000000000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52409160305344E-2"/>
                  <c:y val="-3.528000000000000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52409160305344E-2"/>
                  <c:y val="-4.103999999999998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2045648854962021E-2"/>
                  <c:y val="-2.87999999999999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5815725190839698E-2"/>
                  <c:y val="-3.16800000000000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3363894914538001E-2"/>
                  <c:y val="-4.454088624942897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图!$A$54:$A$64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图!$C$54:$C$64</c:f>
              <c:numCache>
                <c:formatCode>0.0_ </c:formatCode>
                <c:ptCount val="11"/>
                <c:pt idx="0">
                  <c:v>-21.8</c:v>
                </c:pt>
                <c:pt idx="1">
                  <c:v>0.9</c:v>
                </c:pt>
                <c:pt idx="2">
                  <c:v>-2.5</c:v>
                </c:pt>
                <c:pt idx="3">
                  <c:v>6.3</c:v>
                </c:pt>
                <c:pt idx="4">
                  <c:v>10.199999999999999</c:v>
                </c:pt>
                <c:pt idx="5">
                  <c:v>12.1</c:v>
                </c:pt>
                <c:pt idx="6">
                  <c:v>17</c:v>
                </c:pt>
                <c:pt idx="7">
                  <c:v>17.600000000000001</c:v>
                </c:pt>
                <c:pt idx="8">
                  <c:v>16.2</c:v>
                </c:pt>
                <c:pt idx="9">
                  <c:v>18.5</c:v>
                </c:pt>
                <c:pt idx="10">
                  <c:v>18.600000000000001</c:v>
                </c:pt>
              </c:numCache>
            </c:numRef>
          </c:val>
        </c:ser>
        <c:ser>
          <c:idx val="1"/>
          <c:order val="1"/>
          <c:tx>
            <c:v>2016年</c:v>
          </c:tx>
          <c:spPr>
            <a:ln w="127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alpha val="100000"/>
                </a:schemeClr>
              </a:solidFill>
              <a:ln w="12700" cap="flat" cmpd="sng" algn="ctr">
                <a:solidFill>
                  <a:schemeClr val="accent1">
                    <a:alpha val="10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8393520799280337E-2"/>
                  <c:y val="5.44836998628342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7916565400392304E-2"/>
                  <c:y val="2.908164720344200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0050870537945324E-2"/>
                  <c:y val="-4.300562999385373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4764945577279405E-2"/>
                  <c:y val="-6.370218722659673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34906864428699E-2"/>
                  <c:y val="-6.55023622047244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6719160104986883E-2"/>
                  <c:y val="-4.34309711286089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5815725190839698E-2"/>
                  <c:y val="-3.96000000000000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5815725190839698E-2"/>
                  <c:y val="-4.103999999999998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5815725190839698E-2"/>
                  <c:y val="-3.888000000000000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376237623762378E-2"/>
                  <c:y val="-5.33333333333335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3691967825508241E-2"/>
                  <c:y val="-5.944426946631671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图!$A$54:$A$64</c:f>
              <c:strCache>
                <c:ptCount val="11"/>
                <c:pt idx="0">
                  <c:v>1-2月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图!$G$54:$G$64</c:f>
              <c:numCache>
                <c:formatCode>General</c:formatCode>
                <c:ptCount val="11"/>
                <c:pt idx="0" formatCode="0.0_ ">
                  <c:v>57.9</c:v>
                </c:pt>
                <c:pt idx="1">
                  <c:v>46.1</c:v>
                </c:pt>
                <c:pt idx="2" formatCode="0.0_ ">
                  <c:v>67</c:v>
                </c:pt>
                <c:pt idx="3" formatCode="0.0_ ">
                  <c:v>58.5</c:v>
                </c:pt>
                <c:pt idx="4" formatCode="0.0_ ">
                  <c:v>47.2</c:v>
                </c:pt>
                <c:pt idx="5" formatCode="0.0_ ">
                  <c:v>52.8</c:v>
                </c:pt>
                <c:pt idx="6" formatCode="0.0_ ">
                  <c:v>50.2</c:v>
                </c:pt>
                <c:pt idx="7" formatCode="0.0_ ">
                  <c:v>48.6</c:v>
                </c:pt>
                <c:pt idx="8">
                  <c:v>49.1</c:v>
                </c:pt>
                <c:pt idx="9" formatCode="0.0_ ">
                  <c:v>42.8</c:v>
                </c:pt>
                <c:pt idx="10">
                  <c:v>36.4</c:v>
                </c:pt>
              </c:numCache>
            </c:numRef>
          </c:val>
        </c:ser>
        <c:dLbls/>
        <c:marker val="1"/>
        <c:axId val="194393600"/>
        <c:axId val="194395136"/>
      </c:lineChart>
      <c:catAx>
        <c:axId val="194393600"/>
        <c:scaling>
          <c:orientation val="minMax"/>
        </c:scaling>
        <c:axPos val="b"/>
        <c:numFmt formatCode="General" sourceLinked="1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395136"/>
        <c:crossesAt val="-30"/>
        <c:auto val="1"/>
        <c:lblAlgn val="ctr"/>
        <c:lblOffset val="100"/>
      </c:catAx>
      <c:valAx>
        <c:axId val="194395136"/>
        <c:scaling>
          <c:orientation val="minMax"/>
        </c:scaling>
        <c:axPos val="l"/>
        <c:numFmt formatCode="0_ " sourceLinked="0"/>
        <c:majorTickMark val="in"/>
        <c:tickLblPos val="nextTo"/>
        <c:spPr>
          <a:noFill/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94393600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47286072278127"/>
          <c:y val="0.57555800524934386"/>
          <c:w val="0.21188132581973296"/>
          <c:h val="0.13333368328958881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1539346334923063E-2"/>
          <c:y val="6.1254387081522407E-2"/>
          <c:w val="0.91620471386221647"/>
          <c:h val="0.54710188940008364"/>
        </c:manualLayout>
      </c:layout>
      <c:lineChart>
        <c:grouping val="stacked"/>
        <c:ser>
          <c:idx val="0"/>
          <c:order val="0"/>
          <c:spPr>
            <a:ln w="12700"/>
          </c:spPr>
          <c:dLbls>
            <c:dLbl>
              <c:idx val="0"/>
              <c:layout>
                <c:manualLayout>
                  <c:x val="-3.6111178376339252E-2"/>
                  <c:y val="-3.38163300239644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0000000000000024E-2"/>
                  <c:y val="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1666666666666664E-2"/>
                  <c:y val="-4.629629629629641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872265966754312E-7"/>
                  <c:y val="-1.851851851851855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5000000000000011E-2"/>
                  <c:y val="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222222222222325E-2"/>
                  <c:y val="-3.240740740740746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1111111111111123E-2"/>
                  <c:y val="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1666666666666664E-2"/>
                  <c:y val="-4.166666666666666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5"/>
                  <c:y val="4.166666666666666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4.4444444444444502E-2"/>
                  <c:y val="-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3.888888888888889E-2"/>
                  <c:y val="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4.7222222222222325E-2"/>
                  <c:y val="-4.629629629629641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3.333333333333334E-2"/>
                  <c:y val="6.481481481481497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4.1666666666666664E-2"/>
                  <c:y val="-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3.888888888888889E-2"/>
                  <c:y val="5.555555555555548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4.1666666666666664E-2"/>
                  <c:y val="-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4.7222222222222124E-2"/>
                  <c:y val="5.555555555555545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4.7222222222222325E-2"/>
                  <c:y val="-5.092592592592592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4.1666666666666567E-2"/>
                  <c:y val="6.94444444444445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3.1790626569226994E-2"/>
                  <c:y val="-4.166666666666666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3.8442077841304496E-2"/>
                  <c:y val="6.944444444444450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3.3573650751572093E-2"/>
                  <c:y val="-4.6296296296296419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1.820940529324953E-2"/>
                  <c:y val="6.481481481481497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2.9304029304029304E-2"/>
                  <c:y val="-4.0740740740740751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>
                    <a:latin typeface="宋体" pitchFamily="2" charset="-122"/>
                    <a:ea typeface="宋体" pitchFamily="2" charset="-122"/>
                  </a:defRPr>
                </a:pPr>
                <a:endParaRPr lang="zh-CN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图!$A$141:$A$164</c:f>
              <c:strCache>
                <c:ptCount val="24"/>
                <c:pt idx="0">
                  <c:v>2011年Ⅰ</c:v>
                </c:pt>
                <c:pt idx="1">
                  <c:v>Ⅱ</c:v>
                </c:pt>
                <c:pt idx="2">
                  <c:v>   Ⅲ</c:v>
                </c:pt>
                <c:pt idx="3">
                  <c:v>      Ⅳ</c:v>
                </c:pt>
                <c:pt idx="4">
                  <c:v>2012年Ⅰ</c:v>
                </c:pt>
                <c:pt idx="5">
                  <c:v>Ⅱ</c:v>
                </c:pt>
                <c:pt idx="6">
                  <c:v>   Ⅲ</c:v>
                </c:pt>
                <c:pt idx="7">
                  <c:v>      Ⅳ</c:v>
                </c:pt>
                <c:pt idx="8">
                  <c:v>2013年Ⅰ</c:v>
                </c:pt>
                <c:pt idx="9">
                  <c:v>Ⅱ</c:v>
                </c:pt>
                <c:pt idx="10">
                  <c:v>   Ⅲ</c:v>
                </c:pt>
                <c:pt idx="11">
                  <c:v>      Ⅳ</c:v>
                </c:pt>
                <c:pt idx="12">
                  <c:v>2014年Ⅰ</c:v>
                </c:pt>
                <c:pt idx="13">
                  <c:v>Ⅱ</c:v>
                </c:pt>
                <c:pt idx="14">
                  <c:v>   Ⅲ</c:v>
                </c:pt>
                <c:pt idx="15">
                  <c:v>      Ⅳ</c:v>
                </c:pt>
                <c:pt idx="16">
                  <c:v>2015年Ⅰ</c:v>
                </c:pt>
                <c:pt idx="17">
                  <c:v>Ⅱ</c:v>
                </c:pt>
                <c:pt idx="18">
                  <c:v>   Ⅲ</c:v>
                </c:pt>
                <c:pt idx="19">
                  <c:v>      Ⅳ</c:v>
                </c:pt>
                <c:pt idx="20">
                  <c:v>2016年Ⅰ</c:v>
                </c:pt>
                <c:pt idx="21">
                  <c:v>Ⅱ</c:v>
                </c:pt>
                <c:pt idx="22">
                  <c:v>   Ⅲ</c:v>
                </c:pt>
                <c:pt idx="23">
                  <c:v>      Ⅳ</c:v>
                </c:pt>
              </c:strCache>
            </c:strRef>
          </c:cat>
          <c:val>
            <c:numRef>
              <c:f>图!$B$141:$B$164</c:f>
              <c:numCache>
                <c:formatCode>General</c:formatCode>
                <c:ptCount val="24"/>
                <c:pt idx="0">
                  <c:v>14.4</c:v>
                </c:pt>
                <c:pt idx="1">
                  <c:v>14.1</c:v>
                </c:pt>
                <c:pt idx="2" formatCode="0.0_ ">
                  <c:v>14</c:v>
                </c:pt>
                <c:pt idx="3">
                  <c:v>13.8</c:v>
                </c:pt>
                <c:pt idx="4">
                  <c:v>12.4</c:v>
                </c:pt>
                <c:pt idx="5">
                  <c:v>11.7</c:v>
                </c:pt>
                <c:pt idx="6" formatCode="0.0_ ">
                  <c:v>11.2</c:v>
                </c:pt>
                <c:pt idx="7">
                  <c:v>11.3</c:v>
                </c:pt>
                <c:pt idx="8">
                  <c:v>9.6999999999999993</c:v>
                </c:pt>
                <c:pt idx="9">
                  <c:v>9.6999999999999993</c:v>
                </c:pt>
                <c:pt idx="10" formatCode="0.0_ ">
                  <c:v>10</c:v>
                </c:pt>
                <c:pt idx="11" formatCode="0.0_ ">
                  <c:v>10.1</c:v>
                </c:pt>
                <c:pt idx="12">
                  <c:v>9.1999999999999993</c:v>
                </c:pt>
                <c:pt idx="13">
                  <c:v>9.5</c:v>
                </c:pt>
                <c:pt idx="14">
                  <c:v>9.5</c:v>
                </c:pt>
                <c:pt idx="15">
                  <c:v>9.6999999999999993</c:v>
                </c:pt>
                <c:pt idx="16">
                  <c:v>8.5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8.1</c:v>
                </c:pt>
                <c:pt idx="21">
                  <c:v>8.1999999999999993</c:v>
                </c:pt>
                <c:pt idx="22">
                  <c:v>8.1</c:v>
                </c:pt>
                <c:pt idx="23">
                  <c:v>8.1</c:v>
                </c:pt>
              </c:numCache>
            </c:numRef>
          </c:val>
        </c:ser>
        <c:dLbls/>
        <c:marker val="1"/>
        <c:axId val="194321792"/>
        <c:axId val="194327680"/>
      </c:lineChart>
      <c:catAx>
        <c:axId val="194321792"/>
        <c:scaling>
          <c:orientation val="minMax"/>
        </c:scaling>
        <c:axPos val="b"/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zh-CN"/>
          </a:p>
        </c:txPr>
        <c:crossAx val="194327680"/>
        <c:crosses val="autoZero"/>
        <c:auto val="1"/>
        <c:lblAlgn val="ctr"/>
        <c:lblOffset val="100"/>
      </c:catAx>
      <c:valAx>
        <c:axId val="194327680"/>
        <c:scaling>
          <c:orientation val="minMax"/>
        </c:scaling>
        <c:axPos val="l"/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zh-CN"/>
          </a:p>
        </c:txPr>
        <c:crossAx val="194321792"/>
        <c:crosses val="autoZero"/>
        <c:crossBetween val="between"/>
      </c:valAx>
      <c:spPr>
        <a:noFill/>
        <a:ln w="6350"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1712384"/>
        <c:axId val="141738752"/>
      </c:lineChart>
      <c:catAx>
        <c:axId val="141712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738752"/>
        <c:crosses val="autoZero"/>
        <c:auto val="1"/>
        <c:lblAlgn val="ctr"/>
        <c:lblOffset val="100"/>
        <c:tickLblSkip val="1"/>
      </c:catAx>
      <c:valAx>
        <c:axId val="14173875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71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7049856"/>
        <c:axId val="147084416"/>
      </c:lineChart>
      <c:catAx>
        <c:axId val="147049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084416"/>
        <c:crosses val="autoZero"/>
        <c:auto val="1"/>
        <c:lblAlgn val="ctr"/>
        <c:lblOffset val="100"/>
        <c:tickLblSkip val="1"/>
      </c:catAx>
      <c:valAx>
        <c:axId val="14708441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04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125376"/>
        <c:axId val="147126912"/>
      </c:lineChart>
      <c:catAx>
        <c:axId val="147125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26912"/>
        <c:crosses val="autoZero"/>
        <c:auto val="1"/>
        <c:lblAlgn val="ctr"/>
        <c:lblOffset val="100"/>
        <c:tickLblSkip val="1"/>
      </c:catAx>
      <c:valAx>
        <c:axId val="1471269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2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5877248"/>
        <c:axId val="145879040"/>
      </c:lineChart>
      <c:catAx>
        <c:axId val="145877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879040"/>
        <c:crosses val="autoZero"/>
        <c:auto val="1"/>
        <c:lblAlgn val="ctr"/>
        <c:lblOffset val="100"/>
        <c:tickLblSkip val="1"/>
      </c:catAx>
      <c:valAx>
        <c:axId val="1458790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587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196928"/>
        <c:axId val="147231488"/>
      </c:lineChart>
      <c:catAx>
        <c:axId val="147196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231488"/>
        <c:crosses val="autoZero"/>
        <c:auto val="1"/>
        <c:lblAlgn val="ctr"/>
        <c:lblOffset val="100"/>
        <c:tickLblSkip val="1"/>
      </c:catAx>
      <c:valAx>
        <c:axId val="14723148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9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7259776"/>
        <c:axId val="147261312"/>
      </c:lineChart>
      <c:catAx>
        <c:axId val="147259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261312"/>
        <c:crosses val="autoZero"/>
        <c:auto val="1"/>
        <c:lblAlgn val="ctr"/>
        <c:lblOffset val="100"/>
        <c:tickLblSkip val="1"/>
      </c:catAx>
      <c:valAx>
        <c:axId val="1472613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25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142144"/>
        <c:axId val="147143680"/>
      </c:lineChart>
      <c:catAx>
        <c:axId val="147142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43680"/>
        <c:crosses val="autoZero"/>
        <c:auto val="1"/>
        <c:lblAlgn val="ctr"/>
        <c:lblOffset val="100"/>
        <c:tickLblSkip val="1"/>
      </c:catAx>
      <c:valAx>
        <c:axId val="1471436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42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7184256"/>
        <c:axId val="147186048"/>
      </c:lineChart>
      <c:catAx>
        <c:axId val="147184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86048"/>
        <c:crosses val="autoZero"/>
        <c:auto val="1"/>
        <c:lblAlgn val="ctr"/>
        <c:lblOffset val="100"/>
        <c:tickLblSkip val="1"/>
      </c:catAx>
      <c:valAx>
        <c:axId val="14718604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18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303808"/>
        <c:axId val="147371136"/>
      </c:lineChart>
      <c:catAx>
        <c:axId val="147303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371136"/>
        <c:crosses val="autoZero"/>
        <c:auto val="1"/>
        <c:lblAlgn val="ctr"/>
        <c:lblOffset val="100"/>
        <c:tickLblSkip val="1"/>
      </c:catAx>
      <c:valAx>
        <c:axId val="1473711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30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7394944"/>
        <c:axId val="147396480"/>
      </c:lineChart>
      <c:catAx>
        <c:axId val="147394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396480"/>
        <c:crosses val="autoZero"/>
        <c:auto val="1"/>
        <c:lblAlgn val="ctr"/>
        <c:lblOffset val="100"/>
        <c:tickLblSkip val="1"/>
      </c:catAx>
      <c:valAx>
        <c:axId val="1473964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39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485824"/>
        <c:axId val="147487360"/>
      </c:lineChart>
      <c:catAx>
        <c:axId val="147485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487360"/>
        <c:crosses val="autoZero"/>
        <c:auto val="1"/>
        <c:lblAlgn val="ctr"/>
        <c:lblOffset val="100"/>
        <c:tickLblSkip val="1"/>
      </c:catAx>
      <c:valAx>
        <c:axId val="1474873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485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1922688"/>
        <c:axId val="141924224"/>
      </c:lineChart>
      <c:catAx>
        <c:axId val="141922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924224"/>
        <c:crosses val="autoZero"/>
        <c:auto val="1"/>
        <c:lblAlgn val="ctr"/>
        <c:lblOffset val="100"/>
        <c:tickLblSkip val="1"/>
      </c:catAx>
      <c:valAx>
        <c:axId val="14192422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92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7536128"/>
        <c:axId val="147537920"/>
      </c:lineChart>
      <c:catAx>
        <c:axId val="147536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537920"/>
        <c:crosses val="autoZero"/>
        <c:auto val="1"/>
        <c:lblAlgn val="ctr"/>
        <c:lblOffset val="100"/>
        <c:tickLblSkip val="1"/>
      </c:catAx>
      <c:valAx>
        <c:axId val="14753792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53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7570048"/>
        <c:axId val="173147264"/>
      </c:lineChart>
      <c:catAx>
        <c:axId val="147570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147264"/>
        <c:crosses val="autoZero"/>
        <c:auto val="1"/>
        <c:lblAlgn val="ctr"/>
        <c:lblOffset val="100"/>
        <c:tickLblSkip val="1"/>
      </c:catAx>
      <c:valAx>
        <c:axId val="17314726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757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3191936"/>
        <c:axId val="173193472"/>
      </c:lineChart>
      <c:catAx>
        <c:axId val="1731919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193472"/>
        <c:crosses val="autoZero"/>
        <c:auto val="1"/>
        <c:lblAlgn val="ctr"/>
        <c:lblOffset val="100"/>
        <c:tickLblSkip val="1"/>
      </c:catAx>
      <c:valAx>
        <c:axId val="17319347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19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365120"/>
        <c:axId val="173366656"/>
      </c:lineChart>
      <c:catAx>
        <c:axId val="173365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366656"/>
        <c:crosses val="autoZero"/>
        <c:auto val="1"/>
        <c:lblAlgn val="ctr"/>
        <c:lblOffset val="100"/>
        <c:tickLblSkip val="1"/>
      </c:catAx>
      <c:valAx>
        <c:axId val="1733666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36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3390848"/>
        <c:axId val="173433600"/>
      </c:lineChart>
      <c:catAx>
        <c:axId val="173390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433600"/>
        <c:crosses val="autoZero"/>
        <c:auto val="1"/>
        <c:lblAlgn val="ctr"/>
        <c:lblOffset val="100"/>
        <c:tickLblSkip val="1"/>
      </c:catAx>
      <c:valAx>
        <c:axId val="1734336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39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449600"/>
        <c:axId val="173451136"/>
      </c:lineChart>
      <c:catAx>
        <c:axId val="1734496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451136"/>
        <c:crosses val="autoZero"/>
        <c:auto val="1"/>
        <c:lblAlgn val="ctr"/>
        <c:lblOffset val="100"/>
        <c:tickLblSkip val="1"/>
      </c:catAx>
      <c:valAx>
        <c:axId val="17345113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44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3336064"/>
        <c:axId val="173337600"/>
      </c:lineChart>
      <c:catAx>
        <c:axId val="173336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337600"/>
        <c:crosses val="autoZero"/>
        <c:auto val="1"/>
        <c:lblAlgn val="ctr"/>
        <c:lblOffset val="100"/>
        <c:tickLblSkip val="1"/>
      </c:catAx>
      <c:valAx>
        <c:axId val="1733376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33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484672"/>
        <c:axId val="173523328"/>
      </c:lineChart>
      <c:catAx>
        <c:axId val="173484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523328"/>
        <c:crosses val="autoZero"/>
        <c:auto val="1"/>
        <c:lblAlgn val="ctr"/>
        <c:lblOffset val="100"/>
        <c:tickLblSkip val="1"/>
      </c:catAx>
      <c:valAx>
        <c:axId val="17352332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48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3621248"/>
        <c:axId val="173622784"/>
      </c:lineChart>
      <c:catAx>
        <c:axId val="173621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622784"/>
        <c:crosses val="autoZero"/>
        <c:auto val="1"/>
        <c:lblAlgn val="ctr"/>
        <c:lblOffset val="100"/>
        <c:tickLblSkip val="1"/>
      </c:catAx>
      <c:valAx>
        <c:axId val="17362278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62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544576"/>
        <c:axId val="173546112"/>
      </c:lineChart>
      <c:catAx>
        <c:axId val="173544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546112"/>
        <c:crosses val="autoZero"/>
        <c:auto val="1"/>
        <c:lblAlgn val="ctr"/>
        <c:lblOffset val="100"/>
        <c:tickLblSkip val="1"/>
      </c:catAx>
      <c:valAx>
        <c:axId val="17354611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54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1977088"/>
        <c:axId val="141978624"/>
      </c:lineChart>
      <c:catAx>
        <c:axId val="141977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978624"/>
        <c:crosses val="autoZero"/>
        <c:auto val="1"/>
        <c:lblAlgn val="ctr"/>
        <c:lblOffset val="100"/>
        <c:tickLblSkip val="1"/>
      </c:catAx>
      <c:valAx>
        <c:axId val="14197862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97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3738240"/>
        <c:axId val="173740032"/>
      </c:lineChart>
      <c:catAx>
        <c:axId val="173738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740032"/>
        <c:crosses val="autoZero"/>
        <c:auto val="1"/>
        <c:lblAlgn val="ctr"/>
        <c:lblOffset val="100"/>
        <c:tickLblSkip val="1"/>
      </c:catAx>
      <c:valAx>
        <c:axId val="1737400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73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759872"/>
        <c:axId val="173794432"/>
      </c:lineChart>
      <c:catAx>
        <c:axId val="173759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794432"/>
        <c:crosses val="autoZero"/>
        <c:auto val="1"/>
        <c:lblAlgn val="ctr"/>
        <c:lblOffset val="100"/>
        <c:tickLblSkip val="1"/>
      </c:catAx>
      <c:valAx>
        <c:axId val="1737944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75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3847296"/>
        <c:axId val="173848832"/>
      </c:lineChart>
      <c:catAx>
        <c:axId val="173847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848832"/>
        <c:crosses val="autoZero"/>
        <c:auto val="1"/>
        <c:lblAlgn val="ctr"/>
        <c:lblOffset val="100"/>
        <c:tickLblSkip val="1"/>
      </c:catAx>
      <c:valAx>
        <c:axId val="1738488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84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856640"/>
        <c:axId val="173858176"/>
      </c:lineChart>
      <c:catAx>
        <c:axId val="1738566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858176"/>
        <c:crosses val="autoZero"/>
        <c:auto val="1"/>
        <c:lblAlgn val="ctr"/>
        <c:lblOffset val="100"/>
        <c:tickLblSkip val="1"/>
      </c:catAx>
      <c:valAx>
        <c:axId val="1738581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85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042496"/>
        <c:axId val="173867776"/>
      </c:lineChart>
      <c:catAx>
        <c:axId val="174042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867776"/>
        <c:crosses val="autoZero"/>
        <c:auto val="1"/>
        <c:lblAlgn val="ctr"/>
        <c:lblOffset val="100"/>
        <c:tickLblSkip val="1"/>
      </c:catAx>
      <c:valAx>
        <c:axId val="1738677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042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3916544"/>
        <c:axId val="173918080"/>
      </c:lineChart>
      <c:catAx>
        <c:axId val="173916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918080"/>
        <c:crosses val="autoZero"/>
        <c:auto val="1"/>
        <c:lblAlgn val="ctr"/>
        <c:lblOffset val="100"/>
        <c:tickLblSkip val="1"/>
      </c:catAx>
      <c:valAx>
        <c:axId val="1739180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391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097920"/>
        <c:axId val="174099456"/>
      </c:lineChart>
      <c:catAx>
        <c:axId val="174097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099456"/>
        <c:crosses val="autoZero"/>
        <c:auto val="1"/>
        <c:lblAlgn val="ctr"/>
        <c:lblOffset val="100"/>
        <c:tickLblSkip val="1"/>
      </c:catAx>
      <c:valAx>
        <c:axId val="1740994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09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275200"/>
        <c:axId val="174293376"/>
      </c:lineChart>
      <c:catAx>
        <c:axId val="174275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293376"/>
        <c:crosses val="autoZero"/>
        <c:auto val="1"/>
        <c:lblAlgn val="ctr"/>
        <c:lblOffset val="100"/>
        <c:tickLblSkip val="1"/>
      </c:catAx>
      <c:valAx>
        <c:axId val="17429337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27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407680"/>
        <c:axId val="174409216"/>
      </c:lineChart>
      <c:catAx>
        <c:axId val="174407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409216"/>
        <c:crosses val="autoZero"/>
        <c:auto val="1"/>
        <c:lblAlgn val="ctr"/>
        <c:lblOffset val="100"/>
        <c:tickLblSkip val="1"/>
      </c:catAx>
      <c:valAx>
        <c:axId val="17440921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40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326912"/>
        <c:axId val="174328448"/>
      </c:lineChart>
      <c:catAx>
        <c:axId val="174326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328448"/>
        <c:crosses val="autoZero"/>
        <c:auto val="1"/>
        <c:lblAlgn val="ctr"/>
        <c:lblOffset val="100"/>
        <c:tickLblSkip val="1"/>
      </c:catAx>
      <c:valAx>
        <c:axId val="17432844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32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2002816"/>
        <c:axId val="141840768"/>
      </c:lineChart>
      <c:catAx>
        <c:axId val="142002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840768"/>
        <c:crosses val="autoZero"/>
        <c:auto val="1"/>
        <c:lblAlgn val="ctr"/>
        <c:lblOffset val="100"/>
        <c:tickLblSkip val="1"/>
      </c:catAx>
      <c:valAx>
        <c:axId val="14184076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00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373120"/>
        <c:axId val="174383104"/>
      </c:lineChart>
      <c:catAx>
        <c:axId val="174373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383104"/>
        <c:crosses val="autoZero"/>
        <c:auto val="1"/>
        <c:lblAlgn val="ctr"/>
        <c:lblOffset val="100"/>
        <c:tickLblSkip val="1"/>
      </c:catAx>
      <c:valAx>
        <c:axId val="17438310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37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529920"/>
        <c:axId val="174552192"/>
      </c:lineChart>
      <c:catAx>
        <c:axId val="174529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552192"/>
        <c:crosses val="autoZero"/>
        <c:auto val="1"/>
        <c:lblAlgn val="ctr"/>
        <c:lblOffset val="100"/>
        <c:tickLblSkip val="1"/>
      </c:catAx>
      <c:valAx>
        <c:axId val="17455219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52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469888"/>
        <c:axId val="174471424"/>
      </c:lineChart>
      <c:catAx>
        <c:axId val="174469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471424"/>
        <c:crosses val="autoZero"/>
        <c:auto val="1"/>
        <c:lblAlgn val="ctr"/>
        <c:lblOffset val="100"/>
        <c:tickLblSkip val="1"/>
      </c:catAx>
      <c:valAx>
        <c:axId val="17447142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469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495616"/>
        <c:axId val="174497152"/>
      </c:lineChart>
      <c:catAx>
        <c:axId val="174495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497152"/>
        <c:crosses val="autoZero"/>
        <c:auto val="1"/>
        <c:lblAlgn val="ctr"/>
        <c:lblOffset val="100"/>
        <c:tickLblSkip val="1"/>
      </c:catAx>
      <c:valAx>
        <c:axId val="17449715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49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656512"/>
        <c:axId val="174662400"/>
      </c:lineChart>
      <c:catAx>
        <c:axId val="174656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662400"/>
        <c:crosses val="autoZero"/>
        <c:auto val="1"/>
        <c:lblAlgn val="ctr"/>
        <c:lblOffset val="100"/>
        <c:tickLblSkip val="1"/>
      </c:catAx>
      <c:valAx>
        <c:axId val="1746624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65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715264"/>
        <c:axId val="174716800"/>
      </c:lineChart>
      <c:catAx>
        <c:axId val="174715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716800"/>
        <c:crosses val="autoZero"/>
        <c:auto val="1"/>
        <c:lblAlgn val="ctr"/>
        <c:lblOffset val="100"/>
        <c:tickLblSkip val="1"/>
      </c:catAx>
      <c:valAx>
        <c:axId val="17471680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71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753280"/>
        <c:axId val="174754816"/>
      </c:lineChart>
      <c:catAx>
        <c:axId val="1747532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754816"/>
        <c:crosses val="autoZero"/>
        <c:auto val="1"/>
        <c:lblAlgn val="ctr"/>
        <c:lblOffset val="100"/>
        <c:tickLblSkip val="1"/>
      </c:catAx>
      <c:valAx>
        <c:axId val="17475481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75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811776"/>
        <c:axId val="174821760"/>
      </c:lineChart>
      <c:catAx>
        <c:axId val="174811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821760"/>
        <c:crosses val="autoZero"/>
        <c:auto val="1"/>
        <c:lblAlgn val="ctr"/>
        <c:lblOffset val="100"/>
        <c:tickLblSkip val="1"/>
      </c:catAx>
      <c:valAx>
        <c:axId val="1748217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81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74828544"/>
        <c:axId val="174790144"/>
      </c:lineChart>
      <c:catAx>
        <c:axId val="174828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790144"/>
        <c:crosses val="autoZero"/>
        <c:auto val="1"/>
        <c:lblAlgn val="ctr"/>
        <c:lblOffset val="100"/>
        <c:tickLblSkip val="1"/>
      </c:catAx>
      <c:valAx>
        <c:axId val="174790144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82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912640"/>
        <c:axId val="174914176"/>
      </c:lineChart>
      <c:catAx>
        <c:axId val="1749126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914176"/>
        <c:crosses val="autoZero"/>
        <c:auto val="1"/>
        <c:lblAlgn val="ctr"/>
        <c:lblOffset val="100"/>
        <c:tickLblSkip val="1"/>
      </c:catAx>
      <c:valAx>
        <c:axId val="17491417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91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目录!#REF!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目录!$D$3:$D$17</c:f>
              <c:numCache>
                <c:formatCode>General</c:formatCode>
                <c:ptCount val="15"/>
              </c:numCache>
            </c:numRef>
          </c:cat>
        </c:ser>
        <c:dLbls/>
        <c:marker val="1"/>
        <c:axId val="141856768"/>
        <c:axId val="141858304"/>
      </c:lineChart>
      <c:catAx>
        <c:axId val="141856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858304"/>
        <c:crosses val="autoZero"/>
        <c:auto val="1"/>
        <c:lblAlgn val="ctr"/>
        <c:lblOffset val="100"/>
        <c:tickLblSkip val="1"/>
      </c:catAx>
      <c:valAx>
        <c:axId val="14185830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185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4934272"/>
        <c:axId val="174956544"/>
      </c:lineChart>
      <c:catAx>
        <c:axId val="1749342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956544"/>
        <c:crosses val="autoZero"/>
        <c:auto val="1"/>
        <c:lblAlgn val="ctr"/>
        <c:lblOffset val="100"/>
        <c:tickLblSkip val="1"/>
      </c:catAx>
      <c:valAx>
        <c:axId val="174956544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93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4980480"/>
        <c:axId val="175080576"/>
      </c:lineChart>
      <c:catAx>
        <c:axId val="174980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080576"/>
        <c:crosses val="autoZero"/>
        <c:auto val="1"/>
        <c:lblAlgn val="ctr"/>
        <c:lblOffset val="100"/>
        <c:tickLblSkip val="1"/>
      </c:catAx>
      <c:valAx>
        <c:axId val="17508057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98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137536"/>
        <c:axId val="175139072"/>
      </c:lineChart>
      <c:catAx>
        <c:axId val="175137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139072"/>
        <c:crosses val="autoZero"/>
        <c:auto val="1"/>
        <c:lblAlgn val="ctr"/>
        <c:lblOffset val="100"/>
        <c:tickLblSkip val="1"/>
      </c:catAx>
      <c:valAx>
        <c:axId val="17513907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13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167744"/>
        <c:axId val="174981120"/>
      </c:lineChart>
      <c:catAx>
        <c:axId val="175167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4981120"/>
        <c:crosses val="autoZero"/>
        <c:auto val="1"/>
        <c:lblAlgn val="ctr"/>
        <c:lblOffset val="100"/>
        <c:tickLblSkip val="1"/>
      </c:catAx>
      <c:valAx>
        <c:axId val="17498112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167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033344"/>
        <c:axId val="175043328"/>
      </c:lineChart>
      <c:catAx>
        <c:axId val="175033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043328"/>
        <c:crosses val="autoZero"/>
        <c:auto val="1"/>
        <c:lblAlgn val="ctr"/>
        <c:lblOffset val="100"/>
        <c:tickLblSkip val="1"/>
      </c:catAx>
      <c:valAx>
        <c:axId val="17504332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03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219072"/>
        <c:axId val="175220608"/>
      </c:lineChart>
      <c:catAx>
        <c:axId val="175219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220608"/>
        <c:crosses val="autoZero"/>
        <c:auto val="1"/>
        <c:lblAlgn val="ctr"/>
        <c:lblOffset val="100"/>
        <c:tickLblSkip val="1"/>
      </c:catAx>
      <c:valAx>
        <c:axId val="17522060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21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261184"/>
        <c:axId val="175262720"/>
      </c:lineChart>
      <c:catAx>
        <c:axId val="175261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262720"/>
        <c:crosses val="autoZero"/>
        <c:auto val="1"/>
        <c:lblAlgn val="ctr"/>
        <c:lblOffset val="100"/>
        <c:tickLblSkip val="1"/>
      </c:catAx>
      <c:valAx>
        <c:axId val="17526272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26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295104"/>
        <c:axId val="175395200"/>
      </c:lineChart>
      <c:catAx>
        <c:axId val="175295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395200"/>
        <c:crosses val="autoZero"/>
        <c:auto val="1"/>
        <c:lblAlgn val="ctr"/>
        <c:lblOffset val="100"/>
        <c:tickLblSkip val="1"/>
      </c:catAx>
      <c:valAx>
        <c:axId val="175395200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29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313280"/>
        <c:axId val="175314432"/>
      </c:lineChart>
      <c:catAx>
        <c:axId val="1753132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314432"/>
        <c:crosses val="autoZero"/>
        <c:auto val="1"/>
        <c:lblAlgn val="ctr"/>
        <c:lblOffset val="100"/>
        <c:tickLblSkip val="1"/>
      </c:catAx>
      <c:valAx>
        <c:axId val="17531443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31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367296"/>
        <c:axId val="175368832"/>
      </c:lineChart>
      <c:catAx>
        <c:axId val="175367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368832"/>
        <c:crosses val="autoZero"/>
        <c:auto val="1"/>
        <c:lblAlgn val="ctr"/>
        <c:lblOffset val="100"/>
        <c:tickLblSkip val="1"/>
      </c:catAx>
      <c:valAx>
        <c:axId val="175368832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36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42193792"/>
        <c:axId val="142195328"/>
      </c:lineChart>
      <c:catAx>
        <c:axId val="142193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195328"/>
        <c:crosses val="autoZero"/>
        <c:auto val="1"/>
        <c:lblAlgn val="ctr"/>
        <c:lblOffset val="100"/>
        <c:tickLblSkip val="1"/>
      </c:catAx>
      <c:valAx>
        <c:axId val="142195328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4219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487232"/>
        <c:axId val="175497216"/>
      </c:lineChart>
      <c:catAx>
        <c:axId val="175487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497216"/>
        <c:crosses val="autoZero"/>
        <c:auto val="1"/>
        <c:lblAlgn val="ctr"/>
        <c:lblOffset val="100"/>
        <c:tickLblSkip val="1"/>
      </c:catAx>
      <c:valAx>
        <c:axId val="175497216"/>
        <c:scaling>
          <c:orientation val="minMax"/>
          <c:max val="30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48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590784"/>
        <c:axId val="175596672"/>
      </c:lineChart>
      <c:catAx>
        <c:axId val="175590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596672"/>
        <c:crosses val="autoZero"/>
        <c:auto val="1"/>
        <c:lblAlgn val="ctr"/>
        <c:lblOffset val="100"/>
        <c:tickLblSkip val="1"/>
      </c:catAx>
      <c:valAx>
        <c:axId val="17559667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59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665920"/>
        <c:axId val="175667456"/>
      </c:lineChart>
      <c:catAx>
        <c:axId val="175665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667456"/>
        <c:crosses val="autoZero"/>
        <c:auto val="1"/>
        <c:lblAlgn val="ctr"/>
        <c:lblOffset val="100"/>
        <c:tickLblSkip val="1"/>
      </c:catAx>
      <c:valAx>
        <c:axId val="1756674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66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523712"/>
        <c:axId val="175525248"/>
      </c:lineChart>
      <c:catAx>
        <c:axId val="175523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525248"/>
        <c:crosses val="autoZero"/>
        <c:auto val="1"/>
        <c:lblAlgn val="ctr"/>
        <c:lblOffset val="100"/>
        <c:tickLblSkip val="1"/>
      </c:catAx>
      <c:valAx>
        <c:axId val="175525248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52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537152"/>
        <c:axId val="175706880"/>
      </c:lineChart>
      <c:catAx>
        <c:axId val="175537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706880"/>
        <c:crosses val="autoZero"/>
        <c:auto val="1"/>
        <c:lblAlgn val="ctr"/>
        <c:lblOffset val="100"/>
        <c:tickLblSkip val="1"/>
      </c:catAx>
      <c:valAx>
        <c:axId val="17570688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53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722880"/>
        <c:axId val="175724416"/>
      </c:lineChart>
      <c:catAx>
        <c:axId val="175722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724416"/>
        <c:crosses val="autoZero"/>
        <c:auto val="1"/>
        <c:lblAlgn val="ctr"/>
        <c:lblOffset val="100"/>
        <c:tickLblSkip val="1"/>
      </c:catAx>
      <c:valAx>
        <c:axId val="17572441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72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855104"/>
        <c:axId val="175856640"/>
      </c:lineChart>
      <c:catAx>
        <c:axId val="175855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856640"/>
        <c:crosses val="autoZero"/>
        <c:auto val="1"/>
        <c:lblAlgn val="ctr"/>
        <c:lblOffset val="100"/>
        <c:tickLblSkip val="1"/>
      </c:catAx>
      <c:valAx>
        <c:axId val="17585664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85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881216"/>
        <c:axId val="175772032"/>
      </c:lineChart>
      <c:catAx>
        <c:axId val="175881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772032"/>
        <c:crosses val="autoZero"/>
        <c:auto val="1"/>
        <c:lblAlgn val="ctr"/>
        <c:lblOffset val="100"/>
        <c:tickLblSkip val="1"/>
      </c:catAx>
      <c:valAx>
        <c:axId val="175772032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88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[11]目录!$F$1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[11]目录!$C$2:$C$14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[11]目录!$F$2:$F$14</c:f>
              <c:numCache>
                <c:formatCode>General</c:formatCode>
                <c:ptCount val="13"/>
              </c:numCache>
            </c:numRef>
          </c:val>
        </c:ser>
        <c:dLbls/>
        <c:marker val="1"/>
        <c:axId val="175898624"/>
        <c:axId val="175900160"/>
      </c:lineChart>
      <c:catAx>
        <c:axId val="175898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900160"/>
        <c:crosses val="autoZero"/>
        <c:auto val="1"/>
        <c:lblAlgn val="ctr"/>
        <c:lblOffset val="100"/>
        <c:tickLblSkip val="1"/>
      </c:catAx>
      <c:valAx>
        <c:axId val="175900160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898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固定资产投资当年累计增长速度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[10]图!$F$1</c:f>
              <c:strCache>
                <c:ptCount val="1"/>
                <c:pt idx="0">
                  <c:v>固定资产当年累计增长速度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[10]图!$F$2:$F$14</c:f>
              <c:numCache>
                <c:formatCode>General</c:formatCode>
                <c:ptCount val="13"/>
                <c:pt idx="1">
                  <c:v>24.5</c:v>
                </c:pt>
                <c:pt idx="2">
                  <c:v>26.1</c:v>
                </c:pt>
                <c:pt idx="3">
                  <c:v>27.1</c:v>
                </c:pt>
                <c:pt idx="4">
                  <c:v>25.8</c:v>
                </c:pt>
                <c:pt idx="5">
                  <c:v>24.4</c:v>
                </c:pt>
                <c:pt idx="6">
                  <c:v>24.1</c:v>
                </c:pt>
                <c:pt idx="7">
                  <c:v>24.2</c:v>
                </c:pt>
                <c:pt idx="8">
                  <c:v>24.3</c:v>
                </c:pt>
                <c:pt idx="9">
                  <c:v>24.1</c:v>
                </c:pt>
                <c:pt idx="10">
                  <c:v>23.4</c:v>
                </c:pt>
                <c:pt idx="11">
                  <c:v>17.399999999999999</c:v>
                </c:pt>
              </c:numCache>
            </c:numRef>
          </c:val>
        </c:ser>
        <c:dLbls/>
        <c:marker val="1"/>
        <c:axId val="175957120"/>
        <c:axId val="175958656"/>
      </c:lineChart>
      <c:catAx>
        <c:axId val="175957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958656"/>
        <c:crosses val="autoZero"/>
        <c:auto val="1"/>
        <c:lblAlgn val="ctr"/>
        <c:lblOffset val="100"/>
        <c:tickLblSkip val="1"/>
      </c:catAx>
      <c:valAx>
        <c:axId val="175958656"/>
        <c:scaling>
          <c:orientation val="minMax"/>
          <c:max val="30"/>
          <c:min val="10"/>
        </c:scaling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75957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268" Type="http://schemas.openxmlformats.org/officeDocument/2006/relationships/chart" Target="../charts/chart268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37" Type="http://schemas.openxmlformats.org/officeDocument/2006/relationships/chart" Target="../charts/chart237.xml"/><Relationship Id="rId258" Type="http://schemas.openxmlformats.org/officeDocument/2006/relationships/chart" Target="../charts/chart258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71" Type="http://schemas.openxmlformats.org/officeDocument/2006/relationships/chart" Target="../charts/chart171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48" Type="http://schemas.openxmlformats.org/officeDocument/2006/relationships/chart" Target="../charts/chart248.xml"/><Relationship Id="rId269" Type="http://schemas.openxmlformats.org/officeDocument/2006/relationships/chart" Target="../charts/chart269.xml"/><Relationship Id="rId12" Type="http://schemas.openxmlformats.org/officeDocument/2006/relationships/chart" Target="../charts/chart12.xml"/><Relationship Id="rId33" Type="http://schemas.openxmlformats.org/officeDocument/2006/relationships/chart" Target="../charts/chart33.xml"/><Relationship Id="rId108" Type="http://schemas.openxmlformats.org/officeDocument/2006/relationships/chart" Target="../charts/chart108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5" Type="http://schemas.openxmlformats.org/officeDocument/2006/relationships/chart" Target="../charts/chart75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61" Type="http://schemas.openxmlformats.org/officeDocument/2006/relationships/chart" Target="../charts/chart161.xml"/><Relationship Id="rId182" Type="http://schemas.openxmlformats.org/officeDocument/2006/relationships/chart" Target="../charts/chart182.xml"/><Relationship Id="rId217" Type="http://schemas.openxmlformats.org/officeDocument/2006/relationships/chart" Target="../charts/chart217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259" Type="http://schemas.openxmlformats.org/officeDocument/2006/relationships/chart" Target="../charts/chart259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2" Type="http://schemas.openxmlformats.org/officeDocument/2006/relationships/chart" Target="../charts/chart202.xml"/><Relationship Id="rId207" Type="http://schemas.openxmlformats.org/officeDocument/2006/relationships/chart" Target="../charts/chart207.xml"/><Relationship Id="rId223" Type="http://schemas.openxmlformats.org/officeDocument/2006/relationships/chart" Target="../charts/chart223.xml"/><Relationship Id="rId228" Type="http://schemas.openxmlformats.org/officeDocument/2006/relationships/chart" Target="../charts/chart228.xml"/><Relationship Id="rId244" Type="http://schemas.openxmlformats.org/officeDocument/2006/relationships/chart" Target="../charts/chart244.xml"/><Relationship Id="rId249" Type="http://schemas.openxmlformats.org/officeDocument/2006/relationships/chart" Target="../charts/chart24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265" Type="http://schemas.openxmlformats.org/officeDocument/2006/relationships/chart" Target="../charts/chart265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3" Type="http://schemas.openxmlformats.org/officeDocument/2006/relationships/chart" Target="../charts/chart213.xml"/><Relationship Id="rId218" Type="http://schemas.openxmlformats.org/officeDocument/2006/relationships/chart" Target="../charts/chart218.xml"/><Relationship Id="rId234" Type="http://schemas.openxmlformats.org/officeDocument/2006/relationships/chart" Target="../charts/chart234.xml"/><Relationship Id="rId239" Type="http://schemas.openxmlformats.org/officeDocument/2006/relationships/chart" Target="../charts/chart239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0" Type="http://schemas.openxmlformats.org/officeDocument/2006/relationships/chart" Target="../charts/chart250.xml"/><Relationship Id="rId255" Type="http://schemas.openxmlformats.org/officeDocument/2006/relationships/chart" Target="../charts/chart255.xml"/><Relationship Id="rId271" Type="http://schemas.openxmlformats.org/officeDocument/2006/relationships/chart" Target="../charts/chart271.xml"/><Relationship Id="rId276" Type="http://schemas.openxmlformats.org/officeDocument/2006/relationships/chart" Target="../charts/chart276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0" Type="http://schemas.openxmlformats.org/officeDocument/2006/relationships/chart" Target="../charts/chart240.xml"/><Relationship Id="rId245" Type="http://schemas.openxmlformats.org/officeDocument/2006/relationships/chart" Target="../charts/chart245.xml"/><Relationship Id="rId261" Type="http://schemas.openxmlformats.org/officeDocument/2006/relationships/chart" Target="../charts/chart261.xml"/><Relationship Id="rId266" Type="http://schemas.openxmlformats.org/officeDocument/2006/relationships/chart" Target="../charts/chart266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35" Type="http://schemas.openxmlformats.org/officeDocument/2006/relationships/chart" Target="../charts/chart235.xml"/><Relationship Id="rId251" Type="http://schemas.openxmlformats.org/officeDocument/2006/relationships/chart" Target="../charts/chart251.xml"/><Relationship Id="rId256" Type="http://schemas.openxmlformats.org/officeDocument/2006/relationships/chart" Target="../charts/chart256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72" Type="http://schemas.openxmlformats.org/officeDocument/2006/relationships/chart" Target="../charts/chart272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241" Type="http://schemas.openxmlformats.org/officeDocument/2006/relationships/chart" Target="../charts/chart241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262" Type="http://schemas.openxmlformats.org/officeDocument/2006/relationships/chart" Target="../charts/chart262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52" Type="http://schemas.openxmlformats.org/officeDocument/2006/relationships/chart" Target="../charts/chart252.xml"/><Relationship Id="rId273" Type="http://schemas.openxmlformats.org/officeDocument/2006/relationships/chart" Target="../charts/chart273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263" Type="http://schemas.openxmlformats.org/officeDocument/2006/relationships/chart" Target="../charts/chart263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/Relationships>
</file>

<file path=xl/drawings/_rels/drawing27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02.xml"/><Relationship Id="rId21" Type="http://schemas.openxmlformats.org/officeDocument/2006/relationships/chart" Target="../charts/chart297.xml"/><Relationship Id="rId42" Type="http://schemas.openxmlformats.org/officeDocument/2006/relationships/chart" Target="../charts/chart318.xml"/><Relationship Id="rId47" Type="http://schemas.openxmlformats.org/officeDocument/2006/relationships/chart" Target="../charts/chart323.xml"/><Relationship Id="rId63" Type="http://schemas.openxmlformats.org/officeDocument/2006/relationships/chart" Target="../charts/chart339.xml"/><Relationship Id="rId68" Type="http://schemas.openxmlformats.org/officeDocument/2006/relationships/chart" Target="../charts/chart344.xml"/><Relationship Id="rId84" Type="http://schemas.openxmlformats.org/officeDocument/2006/relationships/chart" Target="../charts/chart360.xml"/><Relationship Id="rId89" Type="http://schemas.openxmlformats.org/officeDocument/2006/relationships/chart" Target="../charts/chart365.xml"/><Relationship Id="rId2" Type="http://schemas.openxmlformats.org/officeDocument/2006/relationships/chart" Target="../charts/chart278.xml"/><Relationship Id="rId16" Type="http://schemas.openxmlformats.org/officeDocument/2006/relationships/chart" Target="../charts/chart292.xml"/><Relationship Id="rId29" Type="http://schemas.openxmlformats.org/officeDocument/2006/relationships/chart" Target="../charts/chart305.xml"/><Relationship Id="rId107" Type="http://schemas.openxmlformats.org/officeDocument/2006/relationships/chart" Target="../charts/chart383.xml"/><Relationship Id="rId11" Type="http://schemas.openxmlformats.org/officeDocument/2006/relationships/chart" Target="../charts/chart287.xml"/><Relationship Id="rId24" Type="http://schemas.openxmlformats.org/officeDocument/2006/relationships/chart" Target="../charts/chart300.xml"/><Relationship Id="rId32" Type="http://schemas.openxmlformats.org/officeDocument/2006/relationships/chart" Target="../charts/chart308.xml"/><Relationship Id="rId37" Type="http://schemas.openxmlformats.org/officeDocument/2006/relationships/chart" Target="../charts/chart313.xml"/><Relationship Id="rId40" Type="http://schemas.openxmlformats.org/officeDocument/2006/relationships/chart" Target="../charts/chart316.xml"/><Relationship Id="rId45" Type="http://schemas.openxmlformats.org/officeDocument/2006/relationships/chart" Target="../charts/chart321.xml"/><Relationship Id="rId53" Type="http://schemas.openxmlformats.org/officeDocument/2006/relationships/chart" Target="../charts/chart329.xml"/><Relationship Id="rId58" Type="http://schemas.openxmlformats.org/officeDocument/2006/relationships/chart" Target="../charts/chart334.xml"/><Relationship Id="rId66" Type="http://schemas.openxmlformats.org/officeDocument/2006/relationships/chart" Target="../charts/chart342.xml"/><Relationship Id="rId74" Type="http://schemas.openxmlformats.org/officeDocument/2006/relationships/chart" Target="../charts/chart350.xml"/><Relationship Id="rId79" Type="http://schemas.openxmlformats.org/officeDocument/2006/relationships/chart" Target="../charts/chart355.xml"/><Relationship Id="rId87" Type="http://schemas.openxmlformats.org/officeDocument/2006/relationships/chart" Target="../charts/chart363.xml"/><Relationship Id="rId102" Type="http://schemas.openxmlformats.org/officeDocument/2006/relationships/chart" Target="../charts/chart378.xml"/><Relationship Id="rId110" Type="http://schemas.openxmlformats.org/officeDocument/2006/relationships/chart" Target="../charts/chart386.xml"/><Relationship Id="rId5" Type="http://schemas.openxmlformats.org/officeDocument/2006/relationships/chart" Target="../charts/chart281.xml"/><Relationship Id="rId61" Type="http://schemas.openxmlformats.org/officeDocument/2006/relationships/chart" Target="../charts/chart337.xml"/><Relationship Id="rId82" Type="http://schemas.openxmlformats.org/officeDocument/2006/relationships/chart" Target="../charts/chart358.xml"/><Relationship Id="rId90" Type="http://schemas.openxmlformats.org/officeDocument/2006/relationships/chart" Target="../charts/chart366.xml"/><Relationship Id="rId95" Type="http://schemas.openxmlformats.org/officeDocument/2006/relationships/chart" Target="../charts/chart371.xml"/><Relationship Id="rId19" Type="http://schemas.openxmlformats.org/officeDocument/2006/relationships/chart" Target="../charts/chart295.xml"/><Relationship Id="rId14" Type="http://schemas.openxmlformats.org/officeDocument/2006/relationships/chart" Target="../charts/chart290.xml"/><Relationship Id="rId22" Type="http://schemas.openxmlformats.org/officeDocument/2006/relationships/chart" Target="../charts/chart298.xml"/><Relationship Id="rId27" Type="http://schemas.openxmlformats.org/officeDocument/2006/relationships/chart" Target="../charts/chart303.xml"/><Relationship Id="rId30" Type="http://schemas.openxmlformats.org/officeDocument/2006/relationships/chart" Target="../charts/chart306.xml"/><Relationship Id="rId35" Type="http://schemas.openxmlformats.org/officeDocument/2006/relationships/chart" Target="../charts/chart311.xml"/><Relationship Id="rId43" Type="http://schemas.openxmlformats.org/officeDocument/2006/relationships/chart" Target="../charts/chart319.xml"/><Relationship Id="rId48" Type="http://schemas.openxmlformats.org/officeDocument/2006/relationships/chart" Target="../charts/chart324.xml"/><Relationship Id="rId56" Type="http://schemas.openxmlformats.org/officeDocument/2006/relationships/chart" Target="../charts/chart332.xml"/><Relationship Id="rId64" Type="http://schemas.openxmlformats.org/officeDocument/2006/relationships/chart" Target="../charts/chart340.xml"/><Relationship Id="rId69" Type="http://schemas.openxmlformats.org/officeDocument/2006/relationships/chart" Target="../charts/chart345.xml"/><Relationship Id="rId77" Type="http://schemas.openxmlformats.org/officeDocument/2006/relationships/chart" Target="../charts/chart353.xml"/><Relationship Id="rId100" Type="http://schemas.openxmlformats.org/officeDocument/2006/relationships/chart" Target="../charts/chart376.xml"/><Relationship Id="rId105" Type="http://schemas.openxmlformats.org/officeDocument/2006/relationships/chart" Target="../charts/chart381.xml"/><Relationship Id="rId8" Type="http://schemas.openxmlformats.org/officeDocument/2006/relationships/chart" Target="../charts/chart284.xml"/><Relationship Id="rId51" Type="http://schemas.openxmlformats.org/officeDocument/2006/relationships/chart" Target="../charts/chart327.xml"/><Relationship Id="rId72" Type="http://schemas.openxmlformats.org/officeDocument/2006/relationships/chart" Target="../charts/chart348.xml"/><Relationship Id="rId80" Type="http://schemas.openxmlformats.org/officeDocument/2006/relationships/chart" Target="../charts/chart356.xml"/><Relationship Id="rId85" Type="http://schemas.openxmlformats.org/officeDocument/2006/relationships/chart" Target="../charts/chart361.xml"/><Relationship Id="rId93" Type="http://schemas.openxmlformats.org/officeDocument/2006/relationships/chart" Target="../charts/chart369.xml"/><Relationship Id="rId98" Type="http://schemas.openxmlformats.org/officeDocument/2006/relationships/chart" Target="../charts/chart374.xml"/><Relationship Id="rId3" Type="http://schemas.openxmlformats.org/officeDocument/2006/relationships/chart" Target="../charts/chart279.xml"/><Relationship Id="rId12" Type="http://schemas.openxmlformats.org/officeDocument/2006/relationships/chart" Target="../charts/chart288.xml"/><Relationship Id="rId17" Type="http://schemas.openxmlformats.org/officeDocument/2006/relationships/chart" Target="../charts/chart293.xml"/><Relationship Id="rId25" Type="http://schemas.openxmlformats.org/officeDocument/2006/relationships/chart" Target="../charts/chart301.xml"/><Relationship Id="rId33" Type="http://schemas.openxmlformats.org/officeDocument/2006/relationships/chart" Target="../charts/chart309.xml"/><Relationship Id="rId38" Type="http://schemas.openxmlformats.org/officeDocument/2006/relationships/chart" Target="../charts/chart314.xml"/><Relationship Id="rId46" Type="http://schemas.openxmlformats.org/officeDocument/2006/relationships/chart" Target="../charts/chart322.xml"/><Relationship Id="rId59" Type="http://schemas.openxmlformats.org/officeDocument/2006/relationships/chart" Target="../charts/chart335.xml"/><Relationship Id="rId67" Type="http://schemas.openxmlformats.org/officeDocument/2006/relationships/chart" Target="../charts/chart343.xml"/><Relationship Id="rId103" Type="http://schemas.openxmlformats.org/officeDocument/2006/relationships/chart" Target="../charts/chart379.xml"/><Relationship Id="rId108" Type="http://schemas.openxmlformats.org/officeDocument/2006/relationships/chart" Target="../charts/chart384.xml"/><Relationship Id="rId20" Type="http://schemas.openxmlformats.org/officeDocument/2006/relationships/chart" Target="../charts/chart296.xml"/><Relationship Id="rId41" Type="http://schemas.openxmlformats.org/officeDocument/2006/relationships/chart" Target="../charts/chart317.xml"/><Relationship Id="rId54" Type="http://schemas.openxmlformats.org/officeDocument/2006/relationships/chart" Target="../charts/chart330.xml"/><Relationship Id="rId62" Type="http://schemas.openxmlformats.org/officeDocument/2006/relationships/chart" Target="../charts/chart338.xml"/><Relationship Id="rId70" Type="http://schemas.openxmlformats.org/officeDocument/2006/relationships/chart" Target="../charts/chart346.xml"/><Relationship Id="rId75" Type="http://schemas.openxmlformats.org/officeDocument/2006/relationships/chart" Target="../charts/chart351.xml"/><Relationship Id="rId83" Type="http://schemas.openxmlformats.org/officeDocument/2006/relationships/chart" Target="../charts/chart359.xml"/><Relationship Id="rId88" Type="http://schemas.openxmlformats.org/officeDocument/2006/relationships/chart" Target="../charts/chart364.xml"/><Relationship Id="rId91" Type="http://schemas.openxmlformats.org/officeDocument/2006/relationships/chart" Target="../charts/chart367.xml"/><Relationship Id="rId96" Type="http://schemas.openxmlformats.org/officeDocument/2006/relationships/chart" Target="../charts/chart372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5" Type="http://schemas.openxmlformats.org/officeDocument/2006/relationships/chart" Target="../charts/chart291.xml"/><Relationship Id="rId23" Type="http://schemas.openxmlformats.org/officeDocument/2006/relationships/chart" Target="../charts/chart299.xml"/><Relationship Id="rId28" Type="http://schemas.openxmlformats.org/officeDocument/2006/relationships/chart" Target="../charts/chart304.xml"/><Relationship Id="rId36" Type="http://schemas.openxmlformats.org/officeDocument/2006/relationships/chart" Target="../charts/chart312.xml"/><Relationship Id="rId49" Type="http://schemas.openxmlformats.org/officeDocument/2006/relationships/chart" Target="../charts/chart325.xml"/><Relationship Id="rId57" Type="http://schemas.openxmlformats.org/officeDocument/2006/relationships/chart" Target="../charts/chart333.xml"/><Relationship Id="rId106" Type="http://schemas.openxmlformats.org/officeDocument/2006/relationships/chart" Target="../charts/chart382.xml"/><Relationship Id="rId10" Type="http://schemas.openxmlformats.org/officeDocument/2006/relationships/chart" Target="../charts/chart286.xml"/><Relationship Id="rId31" Type="http://schemas.openxmlformats.org/officeDocument/2006/relationships/chart" Target="../charts/chart307.xml"/><Relationship Id="rId44" Type="http://schemas.openxmlformats.org/officeDocument/2006/relationships/chart" Target="../charts/chart320.xml"/><Relationship Id="rId52" Type="http://schemas.openxmlformats.org/officeDocument/2006/relationships/chart" Target="../charts/chart328.xml"/><Relationship Id="rId60" Type="http://schemas.openxmlformats.org/officeDocument/2006/relationships/chart" Target="../charts/chart336.xml"/><Relationship Id="rId65" Type="http://schemas.openxmlformats.org/officeDocument/2006/relationships/chart" Target="../charts/chart341.xml"/><Relationship Id="rId73" Type="http://schemas.openxmlformats.org/officeDocument/2006/relationships/chart" Target="../charts/chart349.xml"/><Relationship Id="rId78" Type="http://schemas.openxmlformats.org/officeDocument/2006/relationships/chart" Target="../charts/chart354.xml"/><Relationship Id="rId81" Type="http://schemas.openxmlformats.org/officeDocument/2006/relationships/chart" Target="../charts/chart357.xml"/><Relationship Id="rId86" Type="http://schemas.openxmlformats.org/officeDocument/2006/relationships/chart" Target="../charts/chart362.xml"/><Relationship Id="rId94" Type="http://schemas.openxmlformats.org/officeDocument/2006/relationships/chart" Target="../charts/chart370.xml"/><Relationship Id="rId99" Type="http://schemas.openxmlformats.org/officeDocument/2006/relationships/chart" Target="../charts/chart375.xml"/><Relationship Id="rId101" Type="http://schemas.openxmlformats.org/officeDocument/2006/relationships/chart" Target="../charts/chart377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Relationship Id="rId13" Type="http://schemas.openxmlformats.org/officeDocument/2006/relationships/chart" Target="../charts/chart289.xml"/><Relationship Id="rId18" Type="http://schemas.openxmlformats.org/officeDocument/2006/relationships/chart" Target="../charts/chart294.xml"/><Relationship Id="rId39" Type="http://schemas.openxmlformats.org/officeDocument/2006/relationships/chart" Target="../charts/chart315.xml"/><Relationship Id="rId109" Type="http://schemas.openxmlformats.org/officeDocument/2006/relationships/chart" Target="../charts/chart385.xml"/><Relationship Id="rId34" Type="http://schemas.openxmlformats.org/officeDocument/2006/relationships/chart" Target="../charts/chart310.xml"/><Relationship Id="rId50" Type="http://schemas.openxmlformats.org/officeDocument/2006/relationships/chart" Target="../charts/chart326.xml"/><Relationship Id="rId55" Type="http://schemas.openxmlformats.org/officeDocument/2006/relationships/chart" Target="../charts/chart331.xml"/><Relationship Id="rId76" Type="http://schemas.openxmlformats.org/officeDocument/2006/relationships/chart" Target="../charts/chart352.xml"/><Relationship Id="rId97" Type="http://schemas.openxmlformats.org/officeDocument/2006/relationships/chart" Target="../charts/chart373.xml"/><Relationship Id="rId104" Type="http://schemas.openxmlformats.org/officeDocument/2006/relationships/chart" Target="../charts/chart380.xml"/><Relationship Id="rId7" Type="http://schemas.openxmlformats.org/officeDocument/2006/relationships/chart" Target="../charts/chart283.xml"/><Relationship Id="rId71" Type="http://schemas.openxmlformats.org/officeDocument/2006/relationships/chart" Target="../charts/chart347.xml"/><Relationship Id="rId92" Type="http://schemas.openxmlformats.org/officeDocument/2006/relationships/chart" Target="../charts/chart368.xml"/></Relationships>
</file>

<file path=xl/drawings/_rels/drawing38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4.xml"/><Relationship Id="rId3" Type="http://schemas.openxmlformats.org/officeDocument/2006/relationships/chart" Target="../charts/chart389.xml"/><Relationship Id="rId7" Type="http://schemas.openxmlformats.org/officeDocument/2006/relationships/chart" Target="../charts/chart393.xml"/><Relationship Id="rId2" Type="http://schemas.openxmlformats.org/officeDocument/2006/relationships/chart" Target="../charts/chart388.xml"/><Relationship Id="rId1" Type="http://schemas.openxmlformats.org/officeDocument/2006/relationships/chart" Target="../charts/chart387.xml"/><Relationship Id="rId6" Type="http://schemas.openxmlformats.org/officeDocument/2006/relationships/chart" Target="../charts/chart392.xml"/><Relationship Id="rId5" Type="http://schemas.openxmlformats.org/officeDocument/2006/relationships/chart" Target="../charts/chart391.xml"/><Relationship Id="rId4" Type="http://schemas.openxmlformats.org/officeDocument/2006/relationships/chart" Target="../charts/chart390.xml"/><Relationship Id="rId9" Type="http://schemas.openxmlformats.org/officeDocument/2006/relationships/chart" Target="../charts/chart3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5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6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6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6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6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7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7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7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7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7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7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7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8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8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8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8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8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8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8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9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9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9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9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27</xdr:row>
      <xdr:rowOff>9525</xdr:rowOff>
    </xdr:to>
    <xdr:graphicFrame macro="">
      <xdr:nvGraphicFramePr>
        <xdr:cNvPr id="209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09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0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9525</xdr:colOff>
      <xdr:row>27</xdr:row>
      <xdr:rowOff>0</xdr:rowOff>
    </xdr:from>
    <xdr:to>
      <xdr:col>1</xdr:col>
      <xdr:colOff>800100</xdr:colOff>
      <xdr:row>27</xdr:row>
      <xdr:rowOff>9525</xdr:rowOff>
    </xdr:to>
    <xdr:graphicFrame macro="">
      <xdr:nvGraphicFramePr>
        <xdr:cNvPr id="212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7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2</xdr:col>
      <xdr:colOff>9525</xdr:colOff>
      <xdr:row>27</xdr:row>
      <xdr:rowOff>0</xdr:rowOff>
    </xdr:from>
    <xdr:to>
      <xdr:col>3</xdr:col>
      <xdr:colOff>0</xdr:colOff>
      <xdr:row>27</xdr:row>
      <xdr:rowOff>9525</xdr:rowOff>
    </xdr:to>
    <xdr:graphicFrame macro="">
      <xdr:nvGraphicFramePr>
        <xdr:cNvPr id="21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8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8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8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1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0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0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0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0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0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0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1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1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1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1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1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2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2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2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2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2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2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2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3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28</xdr:row>
      <xdr:rowOff>9525</xdr:rowOff>
    </xdr:to>
    <xdr:graphicFrame macro="">
      <xdr:nvGraphicFramePr>
        <xdr:cNvPr id="223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3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3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4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6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6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1</xdr:col>
      <xdr:colOff>800100</xdr:colOff>
      <xdr:row>28</xdr:row>
      <xdr:rowOff>9525</xdr:rowOff>
    </xdr:to>
    <xdr:graphicFrame macro="">
      <xdr:nvGraphicFramePr>
        <xdr:cNvPr id="226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6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6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6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6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6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6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7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29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0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2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2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2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2</xdr:col>
      <xdr:colOff>9525</xdr:colOff>
      <xdr:row>28</xdr:row>
      <xdr:rowOff>0</xdr:rowOff>
    </xdr:from>
    <xdr:to>
      <xdr:col>3</xdr:col>
      <xdr:colOff>0</xdr:colOff>
      <xdr:row>28</xdr:row>
      <xdr:rowOff>9525</xdr:rowOff>
    </xdr:to>
    <xdr:graphicFrame macro="">
      <xdr:nvGraphicFramePr>
        <xdr:cNvPr id="232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120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121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121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121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223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223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223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223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325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325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325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326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428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428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428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428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530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530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530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530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632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633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633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633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735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735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735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735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837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837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837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838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940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940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940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940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042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042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042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042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144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145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145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145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247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247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247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247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349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349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349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350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452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452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452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452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554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554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554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554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656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657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657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657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759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759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759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759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861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861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861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862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964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964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964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964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60066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60066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60066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60066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60168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60169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60169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60169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60271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60271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60271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60271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373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373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373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374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476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476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476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476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578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578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578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578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680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681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681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681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783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783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783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783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885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885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885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886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988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988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988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988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090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090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090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090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192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193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193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193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295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295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295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295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397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397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397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398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500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500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500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500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602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602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602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602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704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705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705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705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807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807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807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807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909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909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909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910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2012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2012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2012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2012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2114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2114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2114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2114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072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073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073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073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175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175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175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175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277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277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277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278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380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380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380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380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482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482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482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482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584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585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585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585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687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687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687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687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789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789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789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790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892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892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892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892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994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994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994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994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096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097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097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097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199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199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199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199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301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301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301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302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404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404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404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404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506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506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506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506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608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609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609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609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711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711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711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711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813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813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813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814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916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916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916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916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018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018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018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018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120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121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121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121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223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223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223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223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325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325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325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326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428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428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428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428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530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530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530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530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632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633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633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633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735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735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735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735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837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837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837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838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940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940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940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940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042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042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042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042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144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145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145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145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247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247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247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247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349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349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349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350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452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452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452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452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554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554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554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554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656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657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657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657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759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759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759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759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861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861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861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862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9964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9964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9964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9964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60066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60066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60066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60066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60168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60169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60169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60169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60271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60271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60271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60271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373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373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373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374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476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476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476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476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578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578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578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578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680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681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681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681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783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783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783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783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885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885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885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886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0988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0988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0988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0988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090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090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090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090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192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193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193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193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295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295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295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295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397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397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397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398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0.36945</cdr:x>
      <cdr:y>0</cdr:y>
    </cdr:from>
    <cdr:to>
      <cdr:x>0.43423</cdr:x>
      <cdr:y>0.25418</cdr:y>
    </cdr:to>
    <cdr:sp macro="" textlink="">
      <cdr:nvSpPr>
        <cdr:cNvPr id="6361500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996" y="-317918"/>
          <a:ext cx="45811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0.54554</cdr:x>
      <cdr:y>0.52466</cdr:y>
    </cdr:from>
    <cdr:to>
      <cdr:x>0.60068</cdr:x>
      <cdr:y>0.72476</cdr:y>
    </cdr:to>
    <cdr:sp macro="" textlink="">
      <cdr:nvSpPr>
        <cdr:cNvPr id="6361500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18" y="387069"/>
          <a:ext cx="41039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0.73317</cdr:x>
      <cdr:y>0.52466</cdr:y>
    </cdr:from>
    <cdr:to>
      <cdr:x>0.79648</cdr:x>
      <cdr:y>0.72476</cdr:y>
    </cdr:to>
    <cdr:sp macro="" textlink="">
      <cdr:nvSpPr>
        <cdr:cNvPr id="6361500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934" y="387069"/>
          <a:ext cx="47720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0.76926</cdr:x>
      <cdr:y>0.34749</cdr:y>
    </cdr:from>
    <cdr:to>
      <cdr:x>0.87865</cdr:x>
      <cdr:y>0.58242</cdr:y>
    </cdr:to>
    <cdr:sp macro="" textlink="">
      <cdr:nvSpPr>
        <cdr:cNvPr id="6361500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134" y="256792"/>
          <a:ext cx="8160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602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602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602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602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704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705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705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705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807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807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807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807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1909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1909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1909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1910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2012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2012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2012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2012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0.19391</cdr:x>
      <cdr:y>0.24474</cdr:y>
    </cdr:from>
    <cdr:to>
      <cdr:x>0.34366</cdr:x>
      <cdr:y>0.3847</cdr:y>
    </cdr:to>
    <cdr:sp macro="" textlink="">
      <cdr:nvSpPr>
        <cdr:cNvPr id="6362114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719" y="181235"/>
          <a:ext cx="105143" cy="102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0.5259</cdr:x>
      <cdr:y>0.7717</cdr:y>
    </cdr:from>
    <cdr:to>
      <cdr:x>0.58857</cdr:x>
      <cdr:y>0.88202</cdr:y>
    </cdr:to>
    <cdr:sp macro="" textlink="">
      <cdr:nvSpPr>
        <cdr:cNvPr id="6362114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207" y="568724"/>
          <a:ext cx="47083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0.73964</cdr:x>
      <cdr:y>0.7717</cdr:y>
    </cdr:from>
    <cdr:to>
      <cdr:x>0.81746</cdr:x>
      <cdr:y>0.88202</cdr:y>
    </cdr:to>
    <cdr:sp macro="" textlink="">
      <cdr:nvSpPr>
        <cdr:cNvPr id="6362114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7865" y="568724"/>
          <a:ext cx="58377" cy="81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0.67544</cdr:y>
    </cdr:from>
    <cdr:to>
      <cdr:x>0.91517</cdr:x>
      <cdr:y>0.80372</cdr:y>
    </cdr:to>
    <cdr:sp macro="" textlink="">
      <cdr:nvSpPr>
        <cdr:cNvPr id="6362114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497939"/>
          <a:ext cx="96076" cy="94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2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6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6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69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0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6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7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8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1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2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graphicFrame macro="">
      <xdr:nvGraphicFramePr>
        <xdr:cNvPr id="285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graphicFrame macro="">
      <xdr:nvGraphicFramePr>
        <xdr:cNvPr id="2857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graphicFrame macro="">
      <xdr:nvGraphicFramePr>
        <xdr:cNvPr id="28572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graphicFrame macro="">
      <xdr:nvGraphicFramePr>
        <xdr:cNvPr id="28572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graphicFrame macro="">
      <xdr:nvGraphicFramePr>
        <xdr:cNvPr id="28572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graphicFrame macro="">
      <xdr:nvGraphicFramePr>
        <xdr:cNvPr id="28572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3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0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4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7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8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6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6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7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71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72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73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74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7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7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7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8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8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6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7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8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8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9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9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graphicFrame macro="">
      <xdr:nvGraphicFramePr>
        <xdr:cNvPr id="28579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9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9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9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79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79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9525</xdr:colOff>
      <xdr:row>10</xdr:row>
      <xdr:rowOff>9525</xdr:rowOff>
    </xdr:to>
    <xdr:graphicFrame macro="">
      <xdr:nvGraphicFramePr>
        <xdr:cNvPr id="28580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80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80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803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804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805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9525</xdr:rowOff>
    </xdr:to>
    <xdr:graphicFrame macro="">
      <xdr:nvGraphicFramePr>
        <xdr:cNvPr id="285806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</xdr:wsDr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41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3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4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49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0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57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8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59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1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2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5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6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1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4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5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6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7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79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0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3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4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385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6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8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66675</xdr:rowOff>
    </xdr:from>
    <xdr:to>
      <xdr:col>19</xdr:col>
      <xdr:colOff>114300</xdr:colOff>
      <xdr:row>18</xdr:row>
      <xdr:rowOff>171450</xdr:rowOff>
    </xdr:to>
    <xdr:graphicFrame macro="">
      <xdr:nvGraphicFramePr>
        <xdr:cNvPr id="39936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68</xdr:row>
      <xdr:rowOff>133350</xdr:rowOff>
    </xdr:from>
    <xdr:to>
      <xdr:col>18</xdr:col>
      <xdr:colOff>352425</xdr:colOff>
      <xdr:row>85</xdr:row>
      <xdr:rowOff>133350</xdr:rowOff>
    </xdr:to>
    <xdr:graphicFrame macro="">
      <xdr:nvGraphicFramePr>
        <xdr:cNvPr id="399362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120</xdr:row>
      <xdr:rowOff>0</xdr:rowOff>
    </xdr:from>
    <xdr:to>
      <xdr:col>18</xdr:col>
      <xdr:colOff>552450</xdr:colOff>
      <xdr:row>134</xdr:row>
      <xdr:rowOff>161925</xdr:rowOff>
    </xdr:to>
    <xdr:graphicFrame macro="">
      <xdr:nvGraphicFramePr>
        <xdr:cNvPr id="399363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85</xdr:row>
      <xdr:rowOff>9525</xdr:rowOff>
    </xdr:from>
    <xdr:to>
      <xdr:col>18</xdr:col>
      <xdr:colOff>400050</xdr:colOff>
      <xdr:row>101</xdr:row>
      <xdr:rowOff>95250</xdr:rowOff>
    </xdr:to>
    <xdr:graphicFrame macro="">
      <xdr:nvGraphicFramePr>
        <xdr:cNvPr id="399364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676275</xdr:colOff>
      <xdr:row>102</xdr:row>
      <xdr:rowOff>38100</xdr:rowOff>
    </xdr:from>
    <xdr:to>
      <xdr:col>18</xdr:col>
      <xdr:colOff>581025</xdr:colOff>
      <xdr:row>119</xdr:row>
      <xdr:rowOff>0</xdr:rowOff>
    </xdr:to>
    <xdr:graphicFrame macro="">
      <xdr:nvGraphicFramePr>
        <xdr:cNvPr id="399365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18</xdr:row>
      <xdr:rowOff>38100</xdr:rowOff>
    </xdr:from>
    <xdr:to>
      <xdr:col>18</xdr:col>
      <xdr:colOff>628650</xdr:colOff>
      <xdr:row>35</xdr:row>
      <xdr:rowOff>95250</xdr:rowOff>
    </xdr:to>
    <xdr:graphicFrame macro="">
      <xdr:nvGraphicFramePr>
        <xdr:cNvPr id="399366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34</xdr:row>
      <xdr:rowOff>47625</xdr:rowOff>
    </xdr:from>
    <xdr:to>
      <xdr:col>18</xdr:col>
      <xdr:colOff>514350</xdr:colOff>
      <xdr:row>50</xdr:row>
      <xdr:rowOff>152400</xdr:rowOff>
    </xdr:to>
    <xdr:graphicFrame macro="">
      <xdr:nvGraphicFramePr>
        <xdr:cNvPr id="399367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51</xdr:row>
      <xdr:rowOff>142875</xdr:rowOff>
    </xdr:from>
    <xdr:to>
      <xdr:col>18</xdr:col>
      <xdr:colOff>419100</xdr:colOff>
      <xdr:row>67</xdr:row>
      <xdr:rowOff>38100</xdr:rowOff>
    </xdr:to>
    <xdr:graphicFrame macro="">
      <xdr:nvGraphicFramePr>
        <xdr:cNvPr id="399368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95250</xdr:colOff>
      <xdr:row>136</xdr:row>
      <xdr:rowOff>171450</xdr:rowOff>
    </xdr:from>
    <xdr:to>
      <xdr:col>14</xdr:col>
      <xdr:colOff>676275</xdr:colOff>
      <xdr:row>155</xdr:row>
      <xdr:rowOff>161925</xdr:rowOff>
    </xdr:to>
    <xdr:grpSp>
      <xdr:nvGrpSpPr>
        <xdr:cNvPr id="399369" name="组合 10"/>
        <xdr:cNvGrpSpPr>
          <a:grpSpLocks/>
        </xdr:cNvGrpSpPr>
      </xdr:nvGrpSpPr>
      <xdr:grpSpPr bwMode="auto">
        <a:xfrm>
          <a:off x="4210050" y="24965025"/>
          <a:ext cx="6067425" cy="3429000"/>
          <a:chOff x="4357844" y="27867775"/>
          <a:chExt cx="6276976" cy="3165205"/>
        </a:xfrm>
      </xdr:grpSpPr>
      <xdr:graphicFrame macro="">
        <xdr:nvGraphicFramePr>
          <xdr:cNvPr id="399370" name="图表 11"/>
          <xdr:cNvGraphicFramePr>
            <a:graphicFrameLocks/>
          </xdr:cNvGraphicFramePr>
        </xdr:nvGraphicFramePr>
        <xdr:xfrm>
          <a:off x="4357844" y="27867775"/>
          <a:ext cx="6276976" cy="31652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6506008" y="30663706"/>
            <a:ext cx="2837942" cy="2285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200"/>
              <a:t>湖北地区生产总值增速（</a:t>
            </a:r>
            <a:r>
              <a:rPr lang="en-US" altLang="zh-CN" sz="1200"/>
              <a:t>%</a:t>
            </a:r>
            <a:r>
              <a:rPr lang="zh-CN" altLang="en-US" sz="1200"/>
              <a:t>）</a:t>
            </a:r>
          </a:p>
        </xdr:txBody>
      </xdr:sp>
    </xdr:grpSp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1</cdr:y>
    </cdr:from>
    <cdr:to>
      <cdr:x>0</cdr:x>
      <cdr:y>1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0.32479</cdr:x>
      <cdr:y>0.79345</cdr:y>
    </cdr:from>
    <cdr:to>
      <cdr:x>0.4634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0.75456</cdr:x>
      <cdr:y>0.79345</cdr:y>
    </cdr:from>
    <cdr:to>
      <cdr:x>0.88775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0.83231</cdr:x>
      <cdr:y>0.66902</cdr:y>
    </cdr:from>
    <cdr:to>
      <cdr:x>0.987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0.08017</cdr:x>
      <cdr:y>0.1154</cdr:y>
    </cdr:from>
    <cdr:to>
      <cdr:x>0.08481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3933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0.37959</cdr:x>
      <cdr:y>0.79345</cdr:y>
    </cdr:from>
    <cdr:to>
      <cdr:x>0.49532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10650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0.77811</cdr:x>
      <cdr:y>0.79345</cdr:y>
    </cdr:from>
    <cdr:to>
      <cdr:x>0.88929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102092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0.85036</cdr:x>
      <cdr:y>0.66902</cdr:y>
    </cdr:from>
    <cdr:to>
      <cdr:x>0.97996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118639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0.16245</cdr:x>
      <cdr:y>0.1154</cdr:y>
    </cdr:from>
    <cdr:to>
      <cdr:x>0.21254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0.42452</cdr:x>
      <cdr:y>0.79345</cdr:y>
    </cdr:from>
    <cdr:to>
      <cdr:x>0.54388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0.79051</cdr:x>
      <cdr:y>0.79345</cdr:y>
    </cdr:from>
    <cdr:to>
      <cdr:x>0.90406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0.85641</cdr:x>
      <cdr:y>0.66902</cdr:y>
    </cdr:from>
    <cdr:to>
      <cdr:x>0.98834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0.15061</cdr:x>
      <cdr:y>0.1154</cdr:y>
    </cdr:from>
    <cdr:to>
      <cdr:x>0.19588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39648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0.41799</cdr:x>
      <cdr:y>0.79345</cdr:y>
    </cdr:from>
    <cdr:to>
      <cdr:x>0.52772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37220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0.79075</cdr:x>
      <cdr:y>0.79345</cdr:y>
    </cdr:from>
    <cdr:to>
      <cdr:x>0.89369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18918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0.85737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74457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0.12186</cdr:x>
      <cdr:y>0.1154</cdr:y>
    </cdr:from>
    <cdr:to>
      <cdr:x>0.17462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0.3977</cdr:x>
      <cdr:y>0.79345</cdr:y>
    </cdr:from>
    <cdr:to>
      <cdr:x>0.52142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0.78206</cdr:x>
      <cdr:y>0.79345</cdr:y>
    </cdr:from>
    <cdr:to>
      <cdr:x>0.90068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0.85037</cdr:x>
      <cdr:y>0.66902</cdr:y>
    </cdr:from>
    <cdr:to>
      <cdr:x>0.9881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0.10978</cdr:x>
      <cdr:y>0.1154</cdr:y>
    </cdr:from>
    <cdr:to>
      <cdr:x>0.15771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7681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0.39045</cdr:x>
      <cdr:y>0.79345</cdr:y>
    </cdr:from>
    <cdr:to>
      <cdr:x>0.50525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53287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0.78205</cdr:x>
      <cdr:y>0.79345</cdr:y>
    </cdr:from>
    <cdr:to>
      <cdr:x>0.8908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34985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0.85157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391974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0.04745</cdr:x>
      <cdr:y>0.1154</cdr:y>
    </cdr:from>
    <cdr:to>
      <cdr:x>0.10142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0.34528</cdr:x>
      <cdr:y>0.79345</cdr:y>
    </cdr:from>
    <cdr:to>
      <cdr:x>0.4801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0.76515</cdr:x>
      <cdr:y>0.79345</cdr:y>
    </cdr:from>
    <cdr:to>
      <cdr:x>0.89391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0.84046</cdr:x>
      <cdr:y>0.66902</cdr:y>
    </cdr:from>
    <cdr:to>
      <cdr:x>0.98762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072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073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073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073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175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175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175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175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277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277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277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278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380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380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380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380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482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482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482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482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584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585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585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585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687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687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687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687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789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789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789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790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892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892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892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892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6994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6994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6994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6994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0.06968</cdr:x>
      <cdr:y>0.1154</cdr:y>
    </cdr:from>
    <cdr:to>
      <cdr:x>0.11641</cdr:x>
      <cdr:y>0.29465</cdr:y>
    </cdr:to>
    <cdr:sp macro="" textlink="">
      <cdr:nvSpPr>
        <cdr:cNvPr id="2" name="Text Box 1"/>
        <cdr:cNvSpPr/>
      </cdr:nvSpPr>
      <cdr:spPr>
        <a:xfrm xmlns:a="http://schemas.openxmlformats.org/drawingml/2006/main">
          <a:off x="0" y="0"/>
          <a:ext cx="145506" cy="1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</a:p>
      </cdr:txBody>
    </cdr:sp>
  </cdr:relSizeAnchor>
  <cdr:relSizeAnchor xmlns:cdr="http://schemas.openxmlformats.org/drawingml/2006/chartDrawing">
    <cdr:from>
      <cdr:x>0.36122</cdr:x>
      <cdr:y>0.79345</cdr:y>
    </cdr:from>
    <cdr:to>
      <cdr:x>0.48182</cdr:x>
      <cdr:y>0.93506</cdr:y>
    </cdr:to>
    <cdr:sp macro="" textlink="">
      <cdr:nvSpPr>
        <cdr:cNvPr id="3" name="Text Box 2"/>
        <cdr:cNvSpPr/>
      </cdr:nvSpPr>
      <cdr:spPr>
        <a:xfrm xmlns:a="http://schemas.openxmlformats.org/drawingml/2006/main">
          <a:off x="0" y="0"/>
          <a:ext cx="370773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</a:p>
      </cdr:txBody>
    </cdr:sp>
  </cdr:relSizeAnchor>
  <cdr:relSizeAnchor xmlns:cdr="http://schemas.openxmlformats.org/drawingml/2006/chartDrawing">
    <cdr:from>
      <cdr:x>0.77216</cdr:x>
      <cdr:y>0.79345</cdr:y>
    </cdr:from>
    <cdr:to>
      <cdr:x>0.88669</cdr:x>
      <cdr:y>0.93506</cdr:y>
    </cdr:to>
    <cdr:sp macro="" textlink="">
      <cdr:nvSpPr>
        <cdr:cNvPr id="4" name="Text Box 3"/>
        <cdr:cNvSpPr/>
      </cdr:nvSpPr>
      <cdr:spPr>
        <a:xfrm xmlns:a="http://schemas.openxmlformats.org/drawingml/2006/main">
          <a:off x="0" y="0"/>
          <a:ext cx="353921" cy="12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</a:p>
      </cdr:txBody>
    </cdr:sp>
  </cdr:relSizeAnchor>
  <cdr:relSizeAnchor xmlns:cdr="http://schemas.openxmlformats.org/drawingml/2006/chartDrawing">
    <cdr:from>
      <cdr:x>0.84553</cdr:x>
      <cdr:y>0.66902</cdr:y>
    </cdr:from>
    <cdr:to>
      <cdr:x>0.97894</cdr:x>
      <cdr:y>0.83435</cdr:y>
    </cdr:to>
    <cdr:sp macro="" textlink="">
      <cdr:nvSpPr>
        <cdr:cNvPr id="5" name="Text Box 4"/>
        <cdr:cNvSpPr/>
      </cdr:nvSpPr>
      <cdr:spPr>
        <a:xfrm xmlns:a="http://schemas.openxmlformats.org/drawingml/2006/main">
          <a:off x="0" y="0"/>
          <a:ext cx="409490" cy="1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096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097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097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097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199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199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199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199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301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301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301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302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404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404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404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404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506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506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506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506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6089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6090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6091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6092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7113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7114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7115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7116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8137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8138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8139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8140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79161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79162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79163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79164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0.23964</cdr:x>
      <cdr:y>0</cdr:y>
    </cdr:from>
    <cdr:to>
      <cdr:x>0.30812</cdr:x>
      <cdr:y>0.25418</cdr:y>
    </cdr:to>
    <cdr:sp macro="" textlink="">
      <cdr:nvSpPr>
        <cdr:cNvPr id="63580185" name="Text Box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850" y="-317918"/>
          <a:ext cx="48039" cy="186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350" b="0" i="0" strike="noStrike">
              <a:solidFill>
                <a:srgbClr val="000000"/>
              </a:solidFill>
              <a:latin typeface="宋体"/>
              <a:ea typeface="宋体"/>
            </a:rPr>
            <a:t>(%)</a:t>
          </a:r>
        </a:p>
      </cdr:txBody>
    </cdr:sp>
  </cdr:relSizeAnchor>
  <cdr:relSizeAnchor xmlns:cdr="http://schemas.openxmlformats.org/drawingml/2006/chartDrawing">
    <cdr:from>
      <cdr:x>0.51592</cdr:x>
      <cdr:y>0.52466</cdr:y>
    </cdr:from>
    <cdr:to>
      <cdr:x>0.58143</cdr:x>
      <cdr:y>0.72476</cdr:y>
    </cdr:to>
    <cdr:sp macro="" textlink="">
      <cdr:nvSpPr>
        <cdr:cNvPr id="63580186" name="Text Box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08" y="387069"/>
          <a:ext cx="48833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2002</a:t>
          </a:r>
        </a:p>
      </cdr:txBody>
    </cdr:sp>
  </cdr:relSizeAnchor>
  <cdr:relSizeAnchor xmlns:cdr="http://schemas.openxmlformats.org/drawingml/2006/chartDrawing">
    <cdr:from>
      <cdr:x>0.73835</cdr:x>
      <cdr:y>0.52466</cdr:y>
    </cdr:from>
    <cdr:to>
      <cdr:x>0.81986</cdr:x>
      <cdr:y>0.72476</cdr:y>
    </cdr:to>
    <cdr:sp macro="" textlink="">
      <cdr:nvSpPr>
        <cdr:cNvPr id="63580187" name="Text Box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910" y="387069"/>
          <a:ext cx="60764" cy="14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75" b="0" i="0" strike="noStrike">
              <a:solidFill>
                <a:srgbClr val="000000"/>
              </a:solidFill>
              <a:latin typeface="宋体"/>
              <a:ea typeface="宋体"/>
            </a:rPr>
            <a:t>2003</a:t>
          </a:r>
        </a:p>
      </cdr:txBody>
    </cdr:sp>
  </cdr:relSizeAnchor>
  <cdr:relSizeAnchor xmlns:cdr="http://schemas.openxmlformats.org/drawingml/2006/chartDrawing">
    <cdr:from>
      <cdr:x>0.78722</cdr:x>
      <cdr:y>0.34749</cdr:y>
    </cdr:from>
    <cdr:to>
      <cdr:x>0.89311</cdr:x>
      <cdr:y>0.58242</cdr:y>
    </cdr:to>
    <cdr:sp macro="" textlink="">
      <cdr:nvSpPr>
        <cdr:cNvPr id="63580188" name="Text 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178" y="256792"/>
          <a:ext cx="79692" cy="172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/>
              <a:ea typeface="宋体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/>
              <a:ea typeface="宋体"/>
            </a:rPr>
            <a:t>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9&#24180;&#25237;&#36164;&#26376;&#25253;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un\Desktop\201610200714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5"/>
      <sheetName val="6"/>
      <sheetName val="按行业分的城镇投资1"/>
      <sheetName val="13"/>
    </sheetNames>
    <sheetDataSet>
      <sheetData sheetId="0">
        <row r="1">
          <cell r="F1" t="str">
            <v>固定资产当年累计增长速度</v>
          </cell>
        </row>
        <row r="2">
          <cell r="C2">
            <v>1</v>
          </cell>
        </row>
        <row r="3">
          <cell r="C3">
            <v>2</v>
          </cell>
          <cell r="F3">
            <v>24.5</v>
          </cell>
        </row>
        <row r="4">
          <cell r="C4">
            <v>3</v>
          </cell>
          <cell r="F4">
            <v>26.1</v>
          </cell>
        </row>
        <row r="5">
          <cell r="C5">
            <v>4</v>
          </cell>
          <cell r="F5">
            <v>27.1</v>
          </cell>
        </row>
        <row r="6">
          <cell r="C6">
            <v>5</v>
          </cell>
          <cell r="F6">
            <v>25.8</v>
          </cell>
        </row>
        <row r="7">
          <cell r="C7">
            <v>6</v>
          </cell>
          <cell r="F7">
            <v>24.4</v>
          </cell>
        </row>
        <row r="8">
          <cell r="C8">
            <v>7</v>
          </cell>
          <cell r="F8">
            <v>24.1</v>
          </cell>
        </row>
        <row r="9">
          <cell r="C9">
            <v>8</v>
          </cell>
          <cell r="F9">
            <v>24.2</v>
          </cell>
        </row>
        <row r="10">
          <cell r="C10">
            <v>9</v>
          </cell>
          <cell r="F10">
            <v>24.3</v>
          </cell>
        </row>
        <row r="11">
          <cell r="C11">
            <v>10</v>
          </cell>
          <cell r="F11">
            <v>24.1</v>
          </cell>
        </row>
        <row r="12">
          <cell r="C12">
            <v>11</v>
          </cell>
          <cell r="F12">
            <v>23.4</v>
          </cell>
        </row>
        <row r="13">
          <cell r="C13">
            <v>12</v>
          </cell>
          <cell r="F13">
            <v>17.399999999999999</v>
          </cell>
        </row>
        <row r="14">
          <cell r="C14">
            <v>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1+"/>
      <sheetName val="2+"/>
      <sheetName val="3+"/>
      <sheetName val="4+"/>
      <sheetName val="5+"/>
      <sheetName val="6+"/>
      <sheetName val="7+"/>
      <sheetName val="8+"/>
      <sheetName val="9+"/>
      <sheetName val="10+"/>
      <sheetName val="11+"/>
      <sheetName val="12+"/>
      <sheetName val="13+"/>
      <sheetName val="14+"/>
      <sheetName val="15+"/>
      <sheetName val="16+"/>
      <sheetName val="17+"/>
      <sheetName val="18+"/>
      <sheetName val="19+"/>
      <sheetName val="20+"/>
      <sheetName val="21+"/>
      <sheetName val="22+"/>
      <sheetName val="23+"/>
      <sheetName val="24+"/>
      <sheetName val="25+"/>
      <sheetName val="26+"/>
      <sheetName val="27+"/>
      <sheetName val="28+"/>
      <sheetName val="29+"/>
      <sheetName val="30+"/>
      <sheetName val="31+"/>
      <sheetName val="32+"/>
    </sheetNames>
    <sheetDataSet>
      <sheetData sheetId="0"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9.xml"/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9"/>
  </sheetPr>
  <dimension ref="B2:F76"/>
  <sheetViews>
    <sheetView tabSelected="1" workbookViewId="0">
      <selection activeCell="B82" sqref="B82"/>
    </sheetView>
  </sheetViews>
  <sheetFormatPr defaultRowHeight="14.25"/>
  <cols>
    <col min="1" max="1" width="50.625" customWidth="1"/>
    <col min="2" max="2" width="79.375" customWidth="1"/>
    <col min="3" max="3" width="30.625" customWidth="1"/>
    <col min="4" max="4" width="4.5" customWidth="1"/>
  </cols>
  <sheetData>
    <row r="2" spans="2:5" ht="18.75">
      <c r="B2" s="787" t="s">
        <v>856</v>
      </c>
      <c r="C2" s="786"/>
      <c r="D2" s="786"/>
    </row>
    <row r="3" spans="2:5">
      <c r="B3" s="787"/>
      <c r="C3" s="214"/>
      <c r="D3" s="214"/>
    </row>
    <row r="4" spans="2:5">
      <c r="B4" s="214" t="s">
        <v>428</v>
      </c>
      <c r="C4" s="214"/>
      <c r="D4" s="214"/>
    </row>
    <row r="5" spans="2:5">
      <c r="B5" s="298" t="s">
        <v>834</v>
      </c>
      <c r="C5" s="215"/>
      <c r="D5" s="215"/>
    </row>
    <row r="6" spans="2:5">
      <c r="B6" s="298" t="s">
        <v>835</v>
      </c>
      <c r="C6" s="216"/>
      <c r="D6" s="215"/>
    </row>
    <row r="7" spans="2:5">
      <c r="B7" s="785" t="s">
        <v>852</v>
      </c>
      <c r="C7" s="216"/>
      <c r="D7" s="215"/>
    </row>
    <row r="8" spans="2:5">
      <c r="B8" s="214" t="s">
        <v>429</v>
      </c>
      <c r="C8" s="216"/>
      <c r="D8" s="215"/>
    </row>
    <row r="9" spans="2:5">
      <c r="B9" s="785" t="s">
        <v>836</v>
      </c>
      <c r="C9" s="216"/>
    </row>
    <row r="10" spans="2:5">
      <c r="B10" s="214" t="s">
        <v>430</v>
      </c>
      <c r="C10" s="216"/>
      <c r="D10" s="215"/>
    </row>
    <row r="11" spans="2:5">
      <c r="B11" s="214" t="s">
        <v>431</v>
      </c>
      <c r="C11" s="216"/>
      <c r="D11" s="215"/>
    </row>
    <row r="12" spans="2:5">
      <c r="B12" s="785" t="s">
        <v>853</v>
      </c>
      <c r="C12" s="297"/>
      <c r="D12" s="215"/>
    </row>
    <row r="13" spans="2:5">
      <c r="B13" s="214" t="s">
        <v>432</v>
      </c>
      <c r="C13" s="216"/>
      <c r="D13" s="215"/>
    </row>
    <row r="14" spans="2:5">
      <c r="B14" s="785" t="s">
        <v>854</v>
      </c>
      <c r="C14" s="216"/>
      <c r="D14" s="215"/>
    </row>
    <row r="15" spans="2:5">
      <c r="B15" s="785" t="s">
        <v>855</v>
      </c>
      <c r="C15" s="600"/>
      <c r="D15" s="601"/>
      <c r="E15" s="234"/>
    </row>
    <row r="16" spans="2:5">
      <c r="B16" s="298" t="s">
        <v>837</v>
      </c>
      <c r="C16" s="600"/>
      <c r="D16" s="601"/>
      <c r="E16" s="234"/>
    </row>
    <row r="17" spans="2:6">
      <c r="B17" s="785" t="s">
        <v>857</v>
      </c>
      <c r="C17" s="600"/>
      <c r="D17" s="601"/>
      <c r="E17" s="234"/>
    </row>
    <row r="18" spans="2:6">
      <c r="B18" s="785" t="s">
        <v>858</v>
      </c>
      <c r="C18" s="234"/>
      <c r="D18" s="601"/>
      <c r="E18" s="234"/>
    </row>
    <row r="19" spans="2:6">
      <c r="B19" s="785" t="s">
        <v>838</v>
      </c>
      <c r="C19" s="600"/>
      <c r="D19" s="601"/>
      <c r="E19" s="234"/>
    </row>
    <row r="20" spans="2:6">
      <c r="B20" s="602" t="s">
        <v>433</v>
      </c>
      <c r="C20" s="600"/>
      <c r="D20" s="601"/>
      <c r="E20" s="234"/>
    </row>
    <row r="21" spans="2:6">
      <c r="B21" s="785" t="s">
        <v>859</v>
      </c>
      <c r="C21" s="600"/>
      <c r="D21" s="601"/>
      <c r="E21" s="234"/>
    </row>
    <row r="22" spans="2:6">
      <c r="B22" s="785" t="s">
        <v>860</v>
      </c>
      <c r="C22" s="600"/>
      <c r="D22" s="601"/>
      <c r="E22" s="234"/>
    </row>
    <row r="23" spans="2:6">
      <c r="B23" s="785" t="s">
        <v>861</v>
      </c>
      <c r="C23" s="600"/>
      <c r="D23" s="234"/>
      <c r="E23" s="234"/>
    </row>
    <row r="24" spans="2:6">
      <c r="B24" s="298" t="s">
        <v>810</v>
      </c>
      <c r="C24" s="600"/>
      <c r="D24" s="601"/>
      <c r="E24" s="234"/>
    </row>
    <row r="25" spans="2:6" s="21" customFormat="1">
      <c r="B25" s="785" t="s">
        <v>862</v>
      </c>
      <c r="C25" s="600"/>
      <c r="D25" s="601"/>
      <c r="E25" s="234"/>
    </row>
    <row r="26" spans="2:6">
      <c r="B26" s="298" t="s">
        <v>671</v>
      </c>
      <c r="C26" s="600"/>
      <c r="D26" s="234"/>
      <c r="E26" s="234"/>
    </row>
    <row r="27" spans="2:6">
      <c r="B27" s="785" t="s">
        <v>839</v>
      </c>
      <c r="C27" s="600"/>
      <c r="D27" s="601"/>
      <c r="E27" s="234"/>
      <c r="F27" s="298"/>
    </row>
    <row r="28" spans="2:6">
      <c r="B28" s="298" t="s">
        <v>434</v>
      </c>
      <c r="C28" s="216"/>
      <c r="D28" s="215"/>
    </row>
    <row r="29" spans="2:6">
      <c r="B29" s="298" t="s">
        <v>435</v>
      </c>
      <c r="C29" s="216"/>
      <c r="D29" s="215"/>
    </row>
    <row r="30" spans="2:6">
      <c r="B30" s="785" t="s">
        <v>863</v>
      </c>
      <c r="C30" s="216"/>
      <c r="D30" s="215"/>
    </row>
    <row r="31" spans="2:6">
      <c r="B31" s="785" t="s">
        <v>864</v>
      </c>
      <c r="C31" s="216"/>
      <c r="D31" s="404"/>
      <c r="E31" s="405"/>
      <c r="F31" s="405"/>
    </row>
    <row r="32" spans="2:6">
      <c r="B32" s="785" t="s">
        <v>865</v>
      </c>
      <c r="C32" s="216"/>
      <c r="D32" s="404"/>
      <c r="E32" s="405"/>
      <c r="F32" s="405"/>
    </row>
    <row r="33" spans="2:6">
      <c r="B33" s="298" t="s">
        <v>436</v>
      </c>
      <c r="C33" s="216"/>
      <c r="D33" s="404"/>
      <c r="E33" s="405"/>
      <c r="F33" s="405"/>
    </row>
    <row r="34" spans="2:6">
      <c r="B34" s="785" t="s">
        <v>866</v>
      </c>
      <c r="C34" s="406"/>
      <c r="D34" s="404"/>
      <c r="E34" s="405"/>
      <c r="F34" s="405"/>
    </row>
    <row r="35" spans="2:6">
      <c r="B35" s="785" t="s">
        <v>867</v>
      </c>
      <c r="C35" s="406"/>
      <c r="D35" s="404"/>
      <c r="E35" s="405"/>
      <c r="F35" s="405"/>
    </row>
    <row r="36" spans="2:6">
      <c r="B36" s="298" t="s">
        <v>437</v>
      </c>
      <c r="C36" s="19"/>
      <c r="D36" s="404"/>
      <c r="E36" s="405"/>
      <c r="F36" s="405"/>
    </row>
    <row r="37" spans="2:6">
      <c r="B37" s="785" t="s">
        <v>868</v>
      </c>
      <c r="C37" s="406"/>
      <c r="D37" s="404"/>
      <c r="E37" s="405"/>
      <c r="F37" s="405"/>
    </row>
    <row r="38" spans="2:6">
      <c r="B38" s="298" t="s">
        <v>438</v>
      </c>
      <c r="C38" s="407"/>
      <c r="D38" s="404"/>
      <c r="E38" s="405"/>
      <c r="F38" s="405"/>
    </row>
    <row r="39" spans="2:6">
      <c r="B39" s="785" t="s">
        <v>869</v>
      </c>
      <c r="C39" s="216"/>
      <c r="D39" s="405"/>
      <c r="E39" s="405"/>
      <c r="F39" s="405"/>
    </row>
    <row r="40" spans="2:6" s="21" customFormat="1">
      <c r="B40" s="785" t="s">
        <v>870</v>
      </c>
      <c r="C40" s="216"/>
      <c r="D40" s="215"/>
    </row>
    <row r="41" spans="2:6">
      <c r="B41" s="785" t="s">
        <v>871</v>
      </c>
      <c r="C41" s="216"/>
      <c r="D41" s="215"/>
    </row>
    <row r="42" spans="2:6">
      <c r="B42" s="785" t="s">
        <v>872</v>
      </c>
      <c r="C42" s="216"/>
      <c r="D42" s="216"/>
    </row>
    <row r="43" spans="2:6">
      <c r="B43" s="234" t="s">
        <v>439</v>
      </c>
      <c r="C43" s="216"/>
    </row>
    <row r="44" spans="2:6">
      <c r="B44" s="785" t="s">
        <v>873</v>
      </c>
    </row>
    <row r="45" spans="2:6">
      <c r="B45" s="298" t="s">
        <v>668</v>
      </c>
    </row>
    <row r="46" spans="2:6">
      <c r="B46" s="785" t="s">
        <v>874</v>
      </c>
    </row>
    <row r="47" spans="2:6">
      <c r="B47" s="785" t="s">
        <v>875</v>
      </c>
    </row>
    <row r="48" spans="2:6">
      <c r="B48" s="298" t="s">
        <v>440</v>
      </c>
    </row>
    <row r="49" spans="2:6">
      <c r="B49" s="785" t="s">
        <v>876</v>
      </c>
    </row>
    <row r="50" spans="2:6">
      <c r="B50" s="785" t="s">
        <v>877</v>
      </c>
    </row>
    <row r="51" spans="2:6">
      <c r="B51" s="785" t="s">
        <v>878</v>
      </c>
    </row>
    <row r="52" spans="2:6">
      <c r="B52" s="785" t="s">
        <v>879</v>
      </c>
      <c r="C52" s="408"/>
      <c r="D52" s="405"/>
      <c r="E52" s="405"/>
      <c r="F52" s="405"/>
    </row>
    <row r="53" spans="2:6">
      <c r="B53" s="785" t="s">
        <v>846</v>
      </c>
      <c r="C53" s="408"/>
      <c r="D53" s="405"/>
      <c r="E53" s="405"/>
      <c r="F53" s="405"/>
    </row>
    <row r="54" spans="2:6">
      <c r="B54" s="785" t="s">
        <v>880</v>
      </c>
      <c r="C54" s="408"/>
      <c r="D54" s="405"/>
      <c r="E54" s="405"/>
      <c r="F54" s="405"/>
    </row>
    <row r="55" spans="2:6">
      <c r="B55" s="788" t="s">
        <v>881</v>
      </c>
      <c r="C55" s="408"/>
      <c r="D55" s="405"/>
      <c r="E55" s="405"/>
      <c r="F55" s="405"/>
    </row>
    <row r="56" spans="2:6">
      <c r="B56" s="788" t="s">
        <v>882</v>
      </c>
      <c r="C56" s="408"/>
      <c r="D56" s="405"/>
      <c r="E56" s="405"/>
      <c r="F56" s="405"/>
    </row>
    <row r="57" spans="2:6">
      <c r="B57" s="789" t="s">
        <v>883</v>
      </c>
      <c r="C57" s="408"/>
      <c r="D57" s="405"/>
      <c r="E57" s="405"/>
      <c r="F57" s="405"/>
    </row>
    <row r="58" spans="2:6">
      <c r="B58" s="789" t="s">
        <v>884</v>
      </c>
      <c r="C58" s="405"/>
      <c r="D58" s="405"/>
      <c r="E58" s="405"/>
      <c r="F58" s="405"/>
    </row>
    <row r="59" spans="2:6">
      <c r="B59" s="789" t="s">
        <v>885</v>
      </c>
      <c r="C59" s="408"/>
      <c r="D59" s="405"/>
      <c r="E59" s="405"/>
      <c r="F59" s="405"/>
    </row>
    <row r="60" spans="2:6">
      <c r="B60" s="789" t="s">
        <v>886</v>
      </c>
      <c r="C60" s="234"/>
    </row>
    <row r="61" spans="2:6">
      <c r="B61" s="789" t="s">
        <v>887</v>
      </c>
      <c r="C61" s="234"/>
    </row>
    <row r="62" spans="2:6">
      <c r="B62" s="788" t="s">
        <v>888</v>
      </c>
      <c r="C62" s="234"/>
    </row>
    <row r="63" spans="2:6">
      <c r="B63" s="788" t="s">
        <v>889</v>
      </c>
      <c r="C63" s="234"/>
    </row>
    <row r="64" spans="2:6">
      <c r="B64" s="298" t="s">
        <v>632</v>
      </c>
      <c r="C64" s="234"/>
    </row>
    <row r="65" spans="2:3">
      <c r="B65" s="299" t="s">
        <v>850</v>
      </c>
      <c r="C65" s="234"/>
    </row>
    <row r="66" spans="2:3">
      <c r="B66" s="789" t="s">
        <v>890</v>
      </c>
      <c r="C66" s="234"/>
    </row>
    <row r="67" spans="2:3">
      <c r="B67" s="789" t="s">
        <v>891</v>
      </c>
      <c r="C67" s="234"/>
    </row>
    <row r="68" spans="2:3">
      <c r="B68" s="789" t="s">
        <v>892</v>
      </c>
    </row>
    <row r="69" spans="2:3">
      <c r="B69" s="789" t="s">
        <v>893</v>
      </c>
    </row>
    <row r="70" spans="2:3">
      <c r="B70" s="789" t="s">
        <v>894</v>
      </c>
    </row>
    <row r="71" spans="2:3">
      <c r="B71" s="789" t="s">
        <v>895</v>
      </c>
    </row>
    <row r="72" spans="2:3">
      <c r="B72" s="789" t="s">
        <v>896</v>
      </c>
    </row>
    <row r="73" spans="2:3">
      <c r="B73" s="789" t="s">
        <v>897</v>
      </c>
    </row>
    <row r="74" spans="2:3">
      <c r="B74" s="789" t="s">
        <v>898</v>
      </c>
    </row>
    <row r="75" spans="2:3">
      <c r="B75" s="789" t="s">
        <v>899</v>
      </c>
    </row>
    <row r="76" spans="2:3">
      <c r="B76" s="789" t="s">
        <v>900</v>
      </c>
      <c r="C76" s="234"/>
    </row>
  </sheetData>
  <mergeCells count="1">
    <mergeCell ref="B2:B3"/>
  </mergeCells>
  <phoneticPr fontId="13" type="noConversion"/>
  <hyperlinks>
    <hyperlink ref="C5" location="'1+'!R1C1" display="'1+'!R1C1"/>
    <hyperlink ref="C6" location="'2+'!R1C1" display="'2+'!R1C1"/>
    <hyperlink ref="C9" location="'3+'!R1C1" display="'3+'!R1C1"/>
    <hyperlink ref="C10" location="'4+'!R1C1" display="'4+'!R1C1"/>
    <hyperlink ref="C11" location="'5+'!R1C1" display="'5+'!R1C1"/>
    <hyperlink ref="C15" location="'7+'!R1C1" display="'7+'!R1C1"/>
    <hyperlink ref="C16" location="'8+'!R1C1" display="'8+'!R1C1"/>
    <hyperlink ref="C17" location="'9+'!R1C1" display="'9+'!R1C1"/>
    <hyperlink ref="C18" location="'10+'!R1C1" display="'10+'!R1C1"/>
    <hyperlink ref="C19" location="'11+'!R1C1" display="'11+'!R1C1"/>
    <hyperlink ref="C22" location="'12+'!R1C1" display="'12+'!R1C1"/>
    <hyperlink ref="C23" location="'13+'!R1C1" display="'13+'!R1C1"/>
    <hyperlink ref="C24" location="'14+'!R1C1" display="'14+'!R1C1"/>
    <hyperlink ref="C25" location="'15+'!R1C1" display="'15+'!R1C1"/>
    <hyperlink ref="C26" location="'16+'!R1C1" display="'16+'!R1C1"/>
    <hyperlink ref="C27" location="'17+'!R1C1" display="'17+'!R1C1"/>
    <hyperlink ref="C29" location="'18+'!R1C1" display="'18+'!R1C1"/>
    <hyperlink ref="C30" location="'19+'!R1C1" display="'19+'!R1C1"/>
    <hyperlink ref="C31" location="'20+'!R1C1" display="'20+'!R1C1"/>
    <hyperlink ref="C32" location="'21+'!R1C1" display="'21+'!R1C1"/>
    <hyperlink ref="C36" location="'27+'!R1C1" display="'27+'!R1C1"/>
    <hyperlink ref="C38" location="'29+'!R1C1" display="'29+'!R1C1"/>
    <hyperlink ref="B7" location="'1+'!A1" display="   全省主要经济指标…………………………………………1"/>
    <hyperlink ref="B9" location="'2+'!A1" display="   地区生产总值及各产业增加值…………………………………………2"/>
    <hyperlink ref="B12" location="'3+'!A1" display="    农林牧渔业总产值及主要产品产量 ………………………………3"/>
    <hyperlink ref="B14" location="'4+'!A1" display="    规模以上工业增加值增速 ……………………………………………………4"/>
    <hyperlink ref="B15" location="'5+'!A1" display="    规模以上工业重点行业增加值增速及占比…………………5"/>
    <hyperlink ref="B17" location="'6+'!A1" display="    主要工业产品产量 ……………………………………6"/>
    <hyperlink ref="B18" location="'7+'!A1" display="    规模以上工业企业效益…………………………………………7"/>
    <hyperlink ref="B19" location="'8'!A1" display="    规模以上工业重点行业利润…………………………………………8"/>
    <hyperlink ref="B21" location="'9+'!A1" display="    规模以上服务业企业效益…………………………………………9"/>
    <hyperlink ref="B22" location="'10+'!A1" display="    交通运输业…………………………………………10"/>
    <hyperlink ref="B23" location="'11+'!A1" display="    邮电通信业…………………………………………11"/>
    <hyperlink ref="B25" location="'12+'!A1" display="    高新技术产业发展情况（四上）…………………………………………12"/>
    <hyperlink ref="B27" location="'13+'!A1" display="    规模以上文化企业分行业营业收入…………………………………………13"/>
    <hyperlink ref="B30" location="'14+'!A1" display="    固定资产投资 …………………………………………14"/>
    <hyperlink ref="B31" location="'15+'!A1" display="    各行业固定资产投资…………………………15"/>
    <hyperlink ref="B32" location="'16+'!A1" display="    商品房建设与销售 ……………………………………16"/>
    <hyperlink ref="B34" location="'17+'!A1" display="    社会消费品零售总额 ………………………………………………17"/>
    <hyperlink ref="B35" location="'18+'!A1" display="    限额以上社会消费品零售总额零售类值 …………………18"/>
    <hyperlink ref="B37" location="'19+'!A1" display="    进出口及利用外资 ………………………………………………19"/>
    <hyperlink ref="B39" location="'20+'!A1" display="    财政收入……………………………………………………20"/>
    <hyperlink ref="B40" location="'21+'!A1" display="    财政支出……………………………………………………21"/>
    <hyperlink ref="B41" location="'22+'!A1" display="    金融机构（含外资）本外币信贷收支………………22"/>
    <hyperlink ref="B42" location="'23+'!A1" display="    保险市场……………………………………………………23"/>
    <hyperlink ref="B44" location="'24+'!A1" display="    价格指数 居民收入………………………………………………24"/>
    <hyperlink ref="B46" location="'25+'!A1" display="    市场主体发展情况………………………………………………25"/>
    <hyperlink ref="B47" location="'26+'!A1" display="    全社会用电量………………………………………………26"/>
    <hyperlink ref="B49" location="'27+'!A1" display="    市、州地区生产总值 ……………………………………27"/>
    <hyperlink ref="B50" location="'28+'!A1" display="    市、州工业增加值增长速度 ……………………………………28"/>
    <hyperlink ref="B51" location="'29+'!A1" display="    市、州规模以上工业企业利润 ……………………………………29"/>
    <hyperlink ref="B52" location="'30+'!A1" display="    市、州全社会用电量 ……………………………………30"/>
    <hyperlink ref="B53" location="'31+'!A1" display="    市、州工业用电量 ……………………………………31"/>
    <hyperlink ref="B54" location="'32+'!A1" display="    市、州固定资产投资 …………………………………32"/>
    <hyperlink ref="B55" location="'33+'!A1" display="    市、州社会消费品零售总额 …………………………………33"/>
    <hyperlink ref="B56" location="'34+'!A1" display="    市、州限上单位销售额和营业额增速…………34"/>
    <hyperlink ref="B57" location="'35+'!A1" display="    市、州旅游业发展情况…………………………………35"/>
    <hyperlink ref="B58" location="'36+'!A1" display="    市、州进出口总额…………………………………36"/>
    <hyperlink ref="B59" location="'37+'!A1" display="    市、州进口总额…………………………………37"/>
    <hyperlink ref="B60" location="'38+'!A1" display="    市、州出口总额…………………………………38"/>
    <hyperlink ref="B61" location="'39+'!A1" display="    市、州实际外商直接投资额…………………………………39"/>
    <hyperlink ref="B62" location="'40+'!A1" display="    市、州财政总收入 ……………………………40"/>
    <hyperlink ref="B63" location="'41+'!A1" display="    市、州地方一般公共财政预算收入 ……………………………41"/>
    <hyperlink ref="B66" location="'43+'!A1" display="    全国及省、市规模以上工业增加值增速………………………………43"/>
    <hyperlink ref="B67" location="'44+'!A1" display="    全国及省、市固定资产投资………………………………44"/>
    <hyperlink ref="B68" location="'45+'!A1" display="    全国及省、市房地产投资………………………………45"/>
    <hyperlink ref="B69" location="'46+'!A1" display="    全国及省、市社会消费品零售总额………………………………46"/>
    <hyperlink ref="B70" location="'47+'!A1" display="    全国及省、市进出口总额………………………………47"/>
    <hyperlink ref="B71" location="'48+'!A1" display="    全国及省、市进口总额………………………………48"/>
    <hyperlink ref="B72" location="'49+'!A1" display="    全国及省、市出口总额………………………………49"/>
    <hyperlink ref="B73" location="'50+'!A1" display="    全国及省、市地方公共财政预算收入………………………………50"/>
    <hyperlink ref="B74" location="'51+'!A1" display="    全国及省、市居民消费价格指数………………………………51"/>
    <hyperlink ref="B75" location="'52+'!A1" display="    15个副省级城市主要经济指标（一）………………………………52"/>
    <hyperlink ref="B76" location="'53+'!A1" display="    15个副省级城市主要经济指标（二）………………………………53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tabColor theme="0"/>
  </sheetPr>
  <dimension ref="A1:C15"/>
  <sheetViews>
    <sheetView topLeftCell="A7" workbookViewId="0">
      <selection sqref="A1:C1"/>
    </sheetView>
  </sheetViews>
  <sheetFormatPr defaultColWidth="16.875" defaultRowHeight="14.25"/>
  <cols>
    <col min="1" max="1" width="29.875" style="276" customWidth="1"/>
    <col min="2" max="16384" width="16.875" style="276"/>
  </cols>
  <sheetData>
    <row r="1" spans="1:3" ht="28.5" customHeight="1">
      <c r="A1" s="659" t="s">
        <v>475</v>
      </c>
      <c r="B1" s="659"/>
      <c r="C1" s="659"/>
    </row>
    <row r="2" spans="1:3" ht="20.100000000000001" customHeight="1">
      <c r="A2" s="674" t="s">
        <v>292</v>
      </c>
      <c r="B2" s="675" t="s">
        <v>781</v>
      </c>
      <c r="C2" s="676"/>
    </row>
    <row r="3" spans="1:3" ht="20.100000000000001" customHeight="1">
      <c r="A3" s="674"/>
      <c r="B3" s="277" t="s">
        <v>33</v>
      </c>
      <c r="C3" s="278" t="s">
        <v>306</v>
      </c>
    </row>
    <row r="4" spans="1:3" ht="20.100000000000001" customHeight="1">
      <c r="A4" s="279" t="s">
        <v>476</v>
      </c>
      <c r="B4" s="310">
        <v>4012</v>
      </c>
      <c r="C4" s="311">
        <v>0.75</v>
      </c>
    </row>
    <row r="5" spans="1:3" ht="20.100000000000001" customHeight="1">
      <c r="A5" s="279" t="s">
        <v>477</v>
      </c>
      <c r="B5" s="310">
        <v>3417.28</v>
      </c>
      <c r="C5" s="311">
        <v>13.1</v>
      </c>
    </row>
    <row r="6" spans="1:3" ht="20.100000000000001" customHeight="1">
      <c r="A6" s="279" t="s">
        <v>478</v>
      </c>
      <c r="B6" s="310">
        <v>833.02</v>
      </c>
      <c r="C6" s="311">
        <v>29</v>
      </c>
    </row>
    <row r="7" spans="1:3" ht="20.100000000000001" customHeight="1">
      <c r="A7" s="279" t="s">
        <v>479</v>
      </c>
      <c r="B7" s="310">
        <v>2623.68</v>
      </c>
      <c r="C7" s="311">
        <v>15.3</v>
      </c>
    </row>
    <row r="8" spans="1:3" ht="20.100000000000001" customHeight="1">
      <c r="A8" s="279" t="s">
        <v>480</v>
      </c>
      <c r="B8" s="310">
        <v>30.891486</v>
      </c>
      <c r="C8" s="311">
        <v>-15.15906</v>
      </c>
    </row>
    <row r="9" spans="1:3" ht="20.100000000000001" customHeight="1">
      <c r="A9" s="279" t="s">
        <v>481</v>
      </c>
      <c r="B9" s="310">
        <v>140.30000000000001</v>
      </c>
      <c r="C9" s="311">
        <v>-5.78</v>
      </c>
    </row>
    <row r="10" spans="1:3" ht="20.100000000000001" customHeight="1">
      <c r="A10" s="279" t="s">
        <v>482</v>
      </c>
      <c r="B10" s="310">
        <v>279.2</v>
      </c>
      <c r="C10" s="311">
        <v>11.48</v>
      </c>
    </row>
    <row r="11" spans="1:3" ht="20.100000000000001" customHeight="1">
      <c r="A11" s="279" t="s">
        <v>483</v>
      </c>
      <c r="B11" s="310">
        <v>114.93</v>
      </c>
      <c r="C11" s="311">
        <v>5.61</v>
      </c>
    </row>
    <row r="12" spans="1:3" ht="20.100000000000001" customHeight="1">
      <c r="A12" s="279" t="s">
        <v>484</v>
      </c>
      <c r="B12" s="310">
        <v>248.07661999999999</v>
      </c>
      <c r="C12" s="311">
        <v>0.45290986999999999</v>
      </c>
    </row>
    <row r="13" spans="1:3" ht="20.100000000000001" customHeight="1">
      <c r="A13" s="279" t="s">
        <v>453</v>
      </c>
      <c r="B13" s="310">
        <v>310.61</v>
      </c>
      <c r="C13" s="311">
        <v>6.04</v>
      </c>
    </row>
    <row r="14" spans="1:3" ht="20.100000000000001" customHeight="1">
      <c r="A14" s="279" t="s">
        <v>485</v>
      </c>
      <c r="B14" s="310">
        <v>570.63814000000002</v>
      </c>
      <c r="C14" s="311">
        <v>8.7590050999999995</v>
      </c>
    </row>
    <row r="15" spans="1:3" ht="20.100000000000001" customHeight="1">
      <c r="A15" s="279" t="s">
        <v>486</v>
      </c>
      <c r="B15" s="312">
        <v>783072</v>
      </c>
      <c r="C15" s="311">
        <v>3.1052499</v>
      </c>
    </row>
  </sheetData>
  <mergeCells count="3">
    <mergeCell ref="A1:C1"/>
    <mergeCell ref="A2:A3"/>
    <mergeCell ref="B2:C2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tabColor theme="0"/>
  </sheetPr>
  <dimension ref="A1:C23"/>
  <sheetViews>
    <sheetView workbookViewId="0">
      <selection activeCell="C17" sqref="C17"/>
    </sheetView>
  </sheetViews>
  <sheetFormatPr defaultColWidth="23.625" defaultRowHeight="14.25"/>
  <cols>
    <col min="1" max="1" width="23.625" style="276"/>
    <col min="2" max="2" width="17.5" style="276" customWidth="1"/>
    <col min="3" max="3" width="16.125" style="315" customWidth="1"/>
    <col min="4" max="16384" width="23.625" style="276"/>
  </cols>
  <sheetData>
    <row r="1" spans="1:3" ht="29.25" customHeight="1">
      <c r="A1" s="659" t="s">
        <v>487</v>
      </c>
      <c r="B1" s="659"/>
      <c r="C1" s="679"/>
    </row>
    <row r="2" spans="1:3">
      <c r="A2" s="680" t="s">
        <v>292</v>
      </c>
      <c r="B2" s="681" t="s">
        <v>782</v>
      </c>
      <c r="C2" s="682"/>
    </row>
    <row r="3" spans="1:3">
      <c r="A3" s="680"/>
      <c r="B3" s="443" t="s">
        <v>33</v>
      </c>
      <c r="C3" s="444" t="s">
        <v>306</v>
      </c>
    </row>
    <row r="4" spans="1:3" ht="20.100000000000001" customHeight="1">
      <c r="A4" s="445" t="s">
        <v>488</v>
      </c>
      <c r="B4" s="681"/>
      <c r="C4" s="682"/>
    </row>
    <row r="5" spans="1:3" ht="20.100000000000001" customHeight="1">
      <c r="A5" s="446" t="s">
        <v>489</v>
      </c>
      <c r="B5" s="313">
        <v>15855.3</v>
      </c>
      <c r="C5" s="314">
        <v>5.1140620131398435</v>
      </c>
    </row>
    <row r="6" spans="1:3" ht="20.100000000000001" customHeight="1">
      <c r="A6" s="446" t="s">
        <v>490</v>
      </c>
      <c r="B6" s="313">
        <v>895.8</v>
      </c>
      <c r="C6" s="314">
        <v>3.0484297710801798</v>
      </c>
    </row>
    <row r="7" spans="1:3" ht="20.100000000000001" customHeight="1">
      <c r="A7" s="446" t="s">
        <v>491</v>
      </c>
      <c r="B7" s="313">
        <v>6744.2</v>
      </c>
      <c r="C7" s="314">
        <v>2.5110199118407053</v>
      </c>
    </row>
    <row r="8" spans="1:3" ht="20.100000000000001" customHeight="1">
      <c r="A8" s="446" t="s">
        <v>492</v>
      </c>
      <c r="B8" s="313">
        <v>971.5</v>
      </c>
      <c r="C8" s="314">
        <v>-2.4304509390378684</v>
      </c>
    </row>
    <row r="9" spans="1:3" ht="20.100000000000001" customHeight="1">
      <c r="A9" s="446" t="s">
        <v>493</v>
      </c>
      <c r="B9" s="677"/>
      <c r="C9" s="678"/>
    </row>
    <row r="10" spans="1:3" ht="20.100000000000001" customHeight="1">
      <c r="A10" s="446" t="s">
        <v>494</v>
      </c>
      <c r="B10" s="313">
        <v>88220.892877743565</v>
      </c>
      <c r="C10" s="314">
        <v>0.30429020155160913</v>
      </c>
    </row>
    <row r="11" spans="1:3" ht="20.100000000000001" customHeight="1">
      <c r="A11" s="446" t="s">
        <v>490</v>
      </c>
      <c r="B11" s="313">
        <v>487.32695240942724</v>
      </c>
      <c r="C11" s="314">
        <v>-0.40131031271637596</v>
      </c>
    </row>
    <row r="12" spans="1:3" ht="20.100000000000001" customHeight="1">
      <c r="A12" s="446" t="s">
        <v>495</v>
      </c>
      <c r="B12" s="313">
        <v>122654.50281580474</v>
      </c>
      <c r="C12" s="314">
        <v>5.9189818996679975</v>
      </c>
    </row>
    <row r="13" spans="1:3" ht="20.100000000000001" customHeight="1">
      <c r="A13" s="446" t="s">
        <v>492</v>
      </c>
      <c r="B13" s="313">
        <v>2506.8532281178282</v>
      </c>
      <c r="C13" s="314">
        <v>5.3023460008014212</v>
      </c>
    </row>
    <row r="14" spans="1:3" ht="20.100000000000001" customHeight="1">
      <c r="A14" s="446" t="s">
        <v>496</v>
      </c>
      <c r="B14" s="677"/>
      <c r="C14" s="678"/>
    </row>
    <row r="15" spans="1:3" ht="20.100000000000001" customHeight="1">
      <c r="A15" s="446" t="s">
        <v>489</v>
      </c>
      <c r="B15" s="313">
        <v>571.79999999999995</v>
      </c>
      <c r="C15" s="314">
        <v>0.29819329942112915</v>
      </c>
    </row>
    <row r="16" spans="1:3" ht="20.100000000000001" customHeight="1">
      <c r="A16" s="446" t="s">
        <v>497</v>
      </c>
      <c r="B16" s="313">
        <v>33380</v>
      </c>
      <c r="C16" s="314">
        <v>0.93740550347747842</v>
      </c>
    </row>
    <row r="17" spans="1:3" ht="20.100000000000001" customHeight="1">
      <c r="A17" s="446" t="s">
        <v>491</v>
      </c>
      <c r="B17" s="313">
        <v>35098</v>
      </c>
      <c r="C17" s="314">
        <v>9.0000000000000142</v>
      </c>
    </row>
    <row r="18" spans="1:3" ht="20.100000000000001" customHeight="1">
      <c r="A18" s="446" t="s">
        <v>498</v>
      </c>
      <c r="B18" s="313">
        <v>26240000</v>
      </c>
      <c r="C18" s="314">
        <v>7.2333469554556586</v>
      </c>
    </row>
    <row r="19" spans="1:3" ht="20.100000000000001" customHeight="1">
      <c r="A19" s="446" t="s">
        <v>499</v>
      </c>
      <c r="B19" s="677"/>
      <c r="C19" s="678"/>
    </row>
    <row r="20" spans="1:3" ht="20.100000000000001" customHeight="1">
      <c r="A20" s="446" t="s">
        <v>489</v>
      </c>
      <c r="B20" s="313">
        <v>1164.7251000000001</v>
      </c>
      <c r="C20" s="314">
        <v>7.6346557914504132</v>
      </c>
    </row>
    <row r="21" spans="1:3" ht="20.100000000000001" customHeight="1">
      <c r="A21" s="446" t="s">
        <v>497</v>
      </c>
      <c r="B21" s="313">
        <v>1345700.6</v>
      </c>
      <c r="C21" s="314">
        <v>4.4014612677502924</v>
      </c>
    </row>
    <row r="22" spans="1:3" ht="20.100000000000001" customHeight="1">
      <c r="A22" s="446" t="s">
        <v>832</v>
      </c>
      <c r="B22" s="313">
        <v>10.3</v>
      </c>
      <c r="C22" s="314">
        <v>7.343269145377775</v>
      </c>
    </row>
    <row r="23" spans="1:3" ht="20.100000000000001" customHeight="1">
      <c r="A23" s="446" t="s">
        <v>498</v>
      </c>
      <c r="B23" s="313">
        <v>12047.34</v>
      </c>
      <c r="C23" s="314">
        <v>3.8966526329243294</v>
      </c>
    </row>
  </sheetData>
  <mergeCells count="7">
    <mergeCell ref="B19:C19"/>
    <mergeCell ref="A1:C1"/>
    <mergeCell ref="A2:A3"/>
    <mergeCell ref="B2:C2"/>
    <mergeCell ref="B4:C4"/>
    <mergeCell ref="B9:C9"/>
    <mergeCell ref="B14:C14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tabColor theme="0"/>
  </sheetPr>
  <dimension ref="A1:C15"/>
  <sheetViews>
    <sheetView workbookViewId="0">
      <selection sqref="A1:C1"/>
    </sheetView>
  </sheetViews>
  <sheetFormatPr defaultRowHeight="14.25"/>
  <cols>
    <col min="1" max="1" width="22.125" customWidth="1"/>
    <col min="2" max="2" width="11.125" customWidth="1"/>
    <col min="3" max="3" width="11" customWidth="1"/>
  </cols>
  <sheetData>
    <row r="1" spans="1:3" ht="23.25" customHeight="1">
      <c r="A1" s="659" t="s">
        <v>500</v>
      </c>
      <c r="B1" s="659"/>
      <c r="C1" s="659"/>
    </row>
    <row r="2" spans="1:3">
      <c r="A2" s="672" t="s">
        <v>292</v>
      </c>
      <c r="B2" s="685" t="s">
        <v>783</v>
      </c>
      <c r="C2" s="673"/>
    </row>
    <row r="3" spans="1:3">
      <c r="A3" s="672"/>
      <c r="B3" s="295" t="s">
        <v>33</v>
      </c>
      <c r="C3" s="296" t="s">
        <v>306</v>
      </c>
    </row>
    <row r="4" spans="1:3">
      <c r="A4" s="256" t="s">
        <v>501</v>
      </c>
      <c r="B4" s="685"/>
      <c r="C4" s="673"/>
    </row>
    <row r="5" spans="1:3">
      <c r="A5" s="256" t="s">
        <v>502</v>
      </c>
      <c r="B5" s="316">
        <v>1260.2151429999999</v>
      </c>
      <c r="C5" s="242">
        <v>45.225290682397201</v>
      </c>
    </row>
    <row r="6" spans="1:3">
      <c r="A6" s="256" t="s">
        <v>503</v>
      </c>
      <c r="B6" s="316">
        <v>172.48</v>
      </c>
      <c r="C6" s="242">
        <v>39.92</v>
      </c>
    </row>
    <row r="7" spans="1:3">
      <c r="A7" s="256" t="s">
        <v>504</v>
      </c>
      <c r="B7" s="316">
        <v>1087.7351429999999</v>
      </c>
      <c r="C7" s="242">
        <v>46.103718826095999</v>
      </c>
    </row>
    <row r="8" spans="1:3">
      <c r="A8" s="256" t="s">
        <v>505</v>
      </c>
      <c r="B8" s="316"/>
      <c r="C8" s="242"/>
    </row>
    <row r="9" spans="1:3">
      <c r="A9" s="256" t="s">
        <v>506</v>
      </c>
      <c r="B9" s="316">
        <v>137.02000000000001</v>
      </c>
      <c r="C9" s="242">
        <v>31.57</v>
      </c>
    </row>
    <row r="10" spans="1:3">
      <c r="A10" s="256" t="s">
        <v>507</v>
      </c>
      <c r="B10" s="316">
        <v>421.08242899999999</v>
      </c>
      <c r="C10" s="242">
        <v>7.5</v>
      </c>
    </row>
    <row r="11" spans="1:3">
      <c r="A11" s="256" t="s">
        <v>336</v>
      </c>
      <c r="B11" s="316">
        <v>69001.100000000006</v>
      </c>
      <c r="C11" s="242">
        <v>53.59</v>
      </c>
    </row>
    <row r="12" spans="1:3">
      <c r="A12" s="256" t="s">
        <v>508</v>
      </c>
      <c r="B12" s="683"/>
      <c r="C12" s="684"/>
    </row>
    <row r="13" spans="1:3">
      <c r="A13" s="256" t="s">
        <v>509</v>
      </c>
      <c r="B13" s="316">
        <v>1108.6600000000001</v>
      </c>
      <c r="C13" s="242">
        <v>9.98</v>
      </c>
    </row>
    <row r="14" spans="1:3">
      <c r="A14" s="256" t="s">
        <v>510</v>
      </c>
      <c r="B14" s="316">
        <v>770.2</v>
      </c>
      <c r="C14" s="242">
        <v>-11.97</v>
      </c>
    </row>
    <row r="15" spans="1:3">
      <c r="A15" s="256" t="s">
        <v>511</v>
      </c>
      <c r="B15" s="316">
        <v>4663.67</v>
      </c>
      <c r="C15" s="242">
        <v>3.24</v>
      </c>
    </row>
  </sheetData>
  <mergeCells count="5">
    <mergeCell ref="B12:C12"/>
    <mergeCell ref="A1:C1"/>
    <mergeCell ref="A2:A3"/>
    <mergeCell ref="B2:C2"/>
    <mergeCell ref="B4:C4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tabColor theme="0"/>
  </sheetPr>
  <dimension ref="A1:D14"/>
  <sheetViews>
    <sheetView workbookViewId="0">
      <selection sqref="A1:D14"/>
    </sheetView>
  </sheetViews>
  <sheetFormatPr defaultColWidth="16" defaultRowHeight="14.25"/>
  <sheetData>
    <row r="1" spans="1:4" ht="18.75">
      <c r="A1" s="688" t="s">
        <v>322</v>
      </c>
      <c r="B1" s="688"/>
      <c r="C1" s="688"/>
      <c r="D1" s="688"/>
    </row>
    <row r="2" spans="1:4" ht="15.75">
      <c r="A2" s="689"/>
      <c r="B2" s="689"/>
      <c r="C2" s="689"/>
      <c r="D2" s="689"/>
    </row>
    <row r="3" spans="1:4">
      <c r="A3" s="690" t="s">
        <v>323</v>
      </c>
      <c r="B3" s="691"/>
      <c r="C3" s="692" t="s">
        <v>784</v>
      </c>
      <c r="D3" s="693"/>
    </row>
    <row r="4" spans="1:4">
      <c r="A4" s="690"/>
      <c r="B4" s="691"/>
      <c r="C4" s="236" t="s">
        <v>324</v>
      </c>
      <c r="D4" s="235" t="s">
        <v>325</v>
      </c>
    </row>
    <row r="5" spans="1:4">
      <c r="A5" s="686" t="s">
        <v>326</v>
      </c>
      <c r="B5" s="687"/>
      <c r="C5" s="238">
        <v>5488.2895082622363</v>
      </c>
      <c r="D5" s="239">
        <v>13.9</v>
      </c>
    </row>
    <row r="6" spans="1:4">
      <c r="A6" s="142" t="s">
        <v>330</v>
      </c>
      <c r="B6" s="237"/>
      <c r="C6" s="238">
        <v>726.66879935236375</v>
      </c>
      <c r="D6" s="239">
        <v>22.623184735196514</v>
      </c>
    </row>
    <row r="7" spans="1:4">
      <c r="A7" s="142" t="s">
        <v>331</v>
      </c>
      <c r="B7" s="237"/>
      <c r="C7" s="238">
        <v>4761.6207089098725</v>
      </c>
      <c r="D7" s="239">
        <v>13</v>
      </c>
    </row>
    <row r="8" spans="1:4">
      <c r="A8" s="142" t="s">
        <v>332</v>
      </c>
      <c r="B8" s="237"/>
      <c r="C8" s="238">
        <v>551.48045840455268</v>
      </c>
      <c r="D8" s="239">
        <v>15.6</v>
      </c>
    </row>
    <row r="9" spans="1:4">
      <c r="A9" s="142" t="s">
        <v>333</v>
      </c>
      <c r="B9" s="237"/>
      <c r="C9" s="238">
        <v>1853.9210861571921</v>
      </c>
      <c r="D9" s="239">
        <v>11.356809355597235</v>
      </c>
    </row>
    <row r="10" spans="1:4">
      <c r="A10" s="241" t="s">
        <v>334</v>
      </c>
      <c r="B10" s="237"/>
      <c r="C10" s="238">
        <v>1015.9301224987569</v>
      </c>
      <c r="D10" s="239">
        <v>13.36606599740279</v>
      </c>
    </row>
    <row r="11" spans="1:4">
      <c r="A11" s="142" t="s">
        <v>335</v>
      </c>
      <c r="B11" s="237"/>
      <c r="C11" s="240">
        <v>433.65519506010935</v>
      </c>
      <c r="D11" s="239">
        <v>13.601239286052127</v>
      </c>
    </row>
    <row r="12" spans="1:4">
      <c r="A12" s="686" t="s">
        <v>327</v>
      </c>
      <c r="B12" s="687"/>
      <c r="C12" s="238">
        <v>20250.386357340001</v>
      </c>
      <c r="D12" s="239">
        <v>11.5</v>
      </c>
    </row>
    <row r="13" spans="1:4">
      <c r="A13" s="142" t="s">
        <v>328</v>
      </c>
      <c r="B13" s="237"/>
      <c r="C13" s="238">
        <v>18443.575219999999</v>
      </c>
      <c r="D13" s="239">
        <v>13.1</v>
      </c>
    </row>
    <row r="14" spans="1:4">
      <c r="A14" s="142" t="s">
        <v>329</v>
      </c>
      <c r="B14" s="237"/>
      <c r="C14" s="238">
        <v>1413.96</v>
      </c>
      <c r="D14" s="239">
        <v>21.9</v>
      </c>
    </row>
  </sheetData>
  <mergeCells count="6">
    <mergeCell ref="A12:B12"/>
    <mergeCell ref="A1:D1"/>
    <mergeCell ref="A2:D2"/>
    <mergeCell ref="A3:B4"/>
    <mergeCell ref="C3:D3"/>
    <mergeCell ref="A5:B5"/>
  </mergeCells>
  <phoneticPr fontId="13" type="noConversion"/>
  <pageMargins left="0.7" right="0.7" top="0.75" bottom="0.75" header="0.3" footer="0.3"/>
  <pageSetup paperSize="9" orientation="portrait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tabColor theme="0"/>
  </sheetPr>
  <dimension ref="A1:C14"/>
  <sheetViews>
    <sheetView zoomScaleSheetLayoutView="100" workbookViewId="0">
      <selection activeCell="E10" sqref="E10"/>
    </sheetView>
  </sheetViews>
  <sheetFormatPr defaultColWidth="20" defaultRowHeight="14.25"/>
  <sheetData>
    <row r="1" spans="1:3" ht="18.75">
      <c r="A1" s="649" t="s">
        <v>821</v>
      </c>
      <c r="B1" s="649"/>
      <c r="C1" s="649"/>
    </row>
    <row r="2" spans="1:3" ht="20.100000000000001" customHeight="1">
      <c r="A2" s="694" t="s">
        <v>672</v>
      </c>
      <c r="B2" s="695" t="s">
        <v>833</v>
      </c>
      <c r="C2" s="696"/>
    </row>
    <row r="3" spans="1:3" ht="20.100000000000001" customHeight="1">
      <c r="A3" s="694"/>
      <c r="B3" s="603" t="s">
        <v>749</v>
      </c>
      <c r="C3" s="604" t="s">
        <v>750</v>
      </c>
    </row>
    <row r="4" spans="1:3" ht="20.100000000000001" customHeight="1">
      <c r="A4" s="605" t="s">
        <v>22</v>
      </c>
      <c r="B4" s="606">
        <v>1296.2</v>
      </c>
      <c r="C4" s="607">
        <v>11.4</v>
      </c>
    </row>
    <row r="5" spans="1:3" ht="20.100000000000001" customHeight="1">
      <c r="A5" s="605" t="s">
        <v>673</v>
      </c>
      <c r="B5" s="606">
        <v>84</v>
      </c>
      <c r="C5" s="607">
        <v>19.3</v>
      </c>
    </row>
    <row r="6" spans="1:3" ht="20.100000000000001" customHeight="1">
      <c r="A6" s="605" t="s">
        <v>674</v>
      </c>
      <c r="B6" s="606">
        <v>34</v>
      </c>
      <c r="C6" s="607">
        <v>11.2</v>
      </c>
    </row>
    <row r="7" spans="1:3" ht="20.100000000000001" customHeight="1">
      <c r="A7" s="605" t="s">
        <v>675</v>
      </c>
      <c r="B7" s="606">
        <v>2.2999999999999998</v>
      </c>
      <c r="C7" s="607">
        <v>-11.2</v>
      </c>
    </row>
    <row r="8" spans="1:3" ht="20.100000000000001" customHeight="1">
      <c r="A8" s="605" t="s">
        <v>676</v>
      </c>
      <c r="B8" s="606">
        <v>51.2</v>
      </c>
      <c r="C8" s="607">
        <v>13.3</v>
      </c>
    </row>
    <row r="9" spans="1:3" ht="20.100000000000001" customHeight="1">
      <c r="A9" s="605" t="s">
        <v>677</v>
      </c>
      <c r="B9" s="606">
        <v>203.2</v>
      </c>
      <c r="C9" s="607">
        <v>28</v>
      </c>
    </row>
    <row r="10" spans="1:3" ht="20.100000000000001" customHeight="1">
      <c r="A10" s="605" t="s">
        <v>678</v>
      </c>
      <c r="B10" s="606">
        <v>23.7</v>
      </c>
      <c r="C10" s="607">
        <v>8.5</v>
      </c>
    </row>
    <row r="11" spans="1:3" ht="20.100000000000001" customHeight="1">
      <c r="A11" s="605" t="s">
        <v>679</v>
      </c>
      <c r="B11" s="606">
        <v>205.8</v>
      </c>
      <c r="C11" s="607">
        <v>7.3</v>
      </c>
    </row>
    <row r="12" spans="1:3" ht="20.100000000000001" customHeight="1">
      <c r="A12" s="605" t="s">
        <v>680</v>
      </c>
      <c r="B12" s="606">
        <v>251.4</v>
      </c>
      <c r="C12" s="607">
        <v>6.2</v>
      </c>
    </row>
    <row r="13" spans="1:3" ht="20.100000000000001" customHeight="1">
      <c r="A13" s="605" t="s">
        <v>681</v>
      </c>
      <c r="B13" s="606">
        <v>382.7</v>
      </c>
      <c r="C13" s="607">
        <v>7.8</v>
      </c>
    </row>
    <row r="14" spans="1:3" ht="20.100000000000001" customHeight="1">
      <c r="A14" s="605" t="s">
        <v>682</v>
      </c>
      <c r="B14" s="606">
        <v>57.9</v>
      </c>
      <c r="C14" s="607">
        <v>13.3</v>
      </c>
    </row>
  </sheetData>
  <mergeCells count="3">
    <mergeCell ref="A1:C1"/>
    <mergeCell ref="A2:A3"/>
    <mergeCell ref="B2:C2"/>
  </mergeCells>
  <phoneticPr fontId="13" type="noConversion"/>
  <pageMargins left="0.75" right="0.75" top="1" bottom="1" header="0.51" footer="0.51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tabColor theme="0"/>
  </sheetPr>
  <dimension ref="A1:F53"/>
  <sheetViews>
    <sheetView workbookViewId="0">
      <selection activeCell="G18" sqref="G18"/>
    </sheetView>
  </sheetViews>
  <sheetFormatPr defaultRowHeight="14.25"/>
  <cols>
    <col min="1" max="1" width="26.5" customWidth="1"/>
    <col min="2" max="2" width="11.25" style="22" customWidth="1"/>
    <col min="3" max="3" width="13.625" customWidth="1"/>
  </cols>
  <sheetData>
    <row r="1" spans="1:6" ht="18.75">
      <c r="A1" s="699" t="s">
        <v>642</v>
      </c>
      <c r="B1" s="699"/>
      <c r="C1" s="699"/>
    </row>
    <row r="2" spans="1:6">
      <c r="A2" s="448"/>
      <c r="B2" s="447"/>
      <c r="C2" s="405"/>
    </row>
    <row r="3" spans="1:6" ht="20.100000000000001" customHeight="1">
      <c r="A3" s="243" t="s">
        <v>18</v>
      </c>
      <c r="B3" s="87" t="s">
        <v>785</v>
      </c>
      <c r="C3" s="87" t="s">
        <v>840</v>
      </c>
    </row>
    <row r="4" spans="1:6">
      <c r="A4" s="244" t="s">
        <v>34</v>
      </c>
      <c r="B4" s="245">
        <v>29503.875100000001</v>
      </c>
      <c r="C4" s="251">
        <v>13.1</v>
      </c>
    </row>
    <row r="5" spans="1:6">
      <c r="A5" s="246" t="s">
        <v>337</v>
      </c>
      <c r="B5" s="245">
        <v>10522.404200000001</v>
      </c>
      <c r="C5" s="251">
        <v>6.4</v>
      </c>
    </row>
    <row r="6" spans="1:6">
      <c r="A6" s="246" t="s">
        <v>338</v>
      </c>
      <c r="B6" s="245">
        <v>8489.84</v>
      </c>
      <c r="C6" s="251">
        <v>29.3</v>
      </c>
    </row>
    <row r="7" spans="1:6">
      <c r="A7" s="246" t="s">
        <v>339</v>
      </c>
      <c r="B7" s="245">
        <v>4296.38</v>
      </c>
      <c r="C7" s="251">
        <v>1.1000000000000001</v>
      </c>
    </row>
    <row r="8" spans="1:6">
      <c r="A8" s="249" t="s">
        <v>340</v>
      </c>
      <c r="B8" s="247"/>
      <c r="C8" s="251"/>
    </row>
    <row r="9" spans="1:6">
      <c r="A9" s="250" t="s">
        <v>341</v>
      </c>
      <c r="B9" s="245">
        <v>889.94</v>
      </c>
      <c r="C9" s="251">
        <v>41.8</v>
      </c>
    </row>
    <row r="10" spans="1:6">
      <c r="A10" s="249" t="s">
        <v>342</v>
      </c>
      <c r="B10" s="245">
        <v>12224.5432</v>
      </c>
      <c r="C10" s="251">
        <v>10.1</v>
      </c>
    </row>
    <row r="11" spans="1:6">
      <c r="A11" s="249" t="s">
        <v>343</v>
      </c>
      <c r="B11" s="245">
        <v>11786.5</v>
      </c>
      <c r="C11" s="251">
        <v>7.4</v>
      </c>
      <c r="F11" s="22"/>
    </row>
    <row r="12" spans="1:6">
      <c r="A12" s="249" t="s">
        <v>344</v>
      </c>
      <c r="B12" s="245">
        <v>16389.3982</v>
      </c>
      <c r="C12" s="251">
        <v>14.2</v>
      </c>
    </row>
    <row r="13" spans="1:6">
      <c r="A13" s="249" t="s">
        <v>345</v>
      </c>
      <c r="B13" s="252"/>
      <c r="C13" s="253"/>
    </row>
    <row r="14" spans="1:6">
      <c r="A14" s="250" t="s">
        <v>346</v>
      </c>
      <c r="B14" s="254">
        <v>10264.152599999999</v>
      </c>
      <c r="C14" s="255">
        <v>42.3</v>
      </c>
    </row>
    <row r="15" spans="1:6">
      <c r="A15" s="250" t="s">
        <v>760</v>
      </c>
      <c r="B15" s="254">
        <v>19239.722500000003</v>
      </c>
      <c r="C15" s="255">
        <v>1.9</v>
      </c>
    </row>
    <row r="16" spans="1:6">
      <c r="A16" s="250" t="s">
        <v>761</v>
      </c>
      <c r="B16" s="254">
        <v>18840.1806</v>
      </c>
      <c r="C16" s="255">
        <v>2.5</v>
      </c>
    </row>
    <row r="17" spans="1:3">
      <c r="A17" s="250" t="s">
        <v>347</v>
      </c>
      <c r="B17" s="252"/>
      <c r="C17" s="253"/>
    </row>
    <row r="18" spans="1:3">
      <c r="A18" s="250" t="s">
        <v>348</v>
      </c>
      <c r="B18" s="254">
        <v>752.12199999999996</v>
      </c>
      <c r="C18" s="255">
        <v>13</v>
      </c>
    </row>
    <row r="19" spans="1:3">
      <c r="A19" s="250" t="s">
        <v>349</v>
      </c>
      <c r="B19" s="254">
        <v>28751.753100000002</v>
      </c>
      <c r="C19" s="255">
        <v>13.6</v>
      </c>
    </row>
    <row r="20" spans="1:3">
      <c r="A20" s="250" t="s">
        <v>350</v>
      </c>
      <c r="B20" s="252"/>
      <c r="C20" s="253"/>
    </row>
    <row r="21" spans="1:3">
      <c r="A21" s="250" t="s">
        <v>351</v>
      </c>
      <c r="B21" s="254">
        <v>18403.146400000001</v>
      </c>
      <c r="C21" s="255">
        <v>24.7</v>
      </c>
    </row>
    <row r="22" spans="1:3">
      <c r="A22" s="250" t="s">
        <v>762</v>
      </c>
      <c r="B22" s="254">
        <v>2931.0252999999998</v>
      </c>
      <c r="C22" s="255">
        <v>20</v>
      </c>
    </row>
    <row r="23" spans="1:3">
      <c r="A23" s="250" t="s">
        <v>763</v>
      </c>
      <c r="B23" s="254">
        <v>3206.5012000000002</v>
      </c>
      <c r="C23" s="255">
        <v>-19.600000000000001</v>
      </c>
    </row>
    <row r="24" spans="1:3">
      <c r="A24" s="450" t="s">
        <v>353</v>
      </c>
      <c r="B24" s="451"/>
      <c r="C24" s="452"/>
    </row>
    <row r="25" spans="1:3">
      <c r="A25" s="250" t="s">
        <v>352</v>
      </c>
      <c r="B25" s="453">
        <v>22876.579699999998</v>
      </c>
      <c r="C25" s="454">
        <v>17.2</v>
      </c>
    </row>
    <row r="26" spans="1:3">
      <c r="A26" s="250" t="s">
        <v>764</v>
      </c>
      <c r="B26" s="453">
        <v>4124.2121999999999</v>
      </c>
      <c r="C26" s="454">
        <v>1.3</v>
      </c>
    </row>
    <row r="27" spans="1:3">
      <c r="A27" s="250" t="s">
        <v>765</v>
      </c>
      <c r="B27" s="453">
        <v>2503.0832</v>
      </c>
      <c r="C27" s="454">
        <v>4.0999999999999996</v>
      </c>
    </row>
    <row r="28" spans="1:3">
      <c r="A28" s="248" t="s">
        <v>640</v>
      </c>
      <c r="B28" s="697"/>
      <c r="C28" s="698"/>
    </row>
    <row r="29" spans="1:3">
      <c r="A29" s="248" t="s">
        <v>641</v>
      </c>
      <c r="B29" s="455">
        <v>29367</v>
      </c>
      <c r="C29" s="628">
        <v>7.2</v>
      </c>
    </row>
    <row r="30" spans="1:3">
      <c r="A30" s="250" t="s">
        <v>354</v>
      </c>
      <c r="B30" s="455">
        <v>21863</v>
      </c>
      <c r="C30" s="628">
        <v>13.4</v>
      </c>
    </row>
    <row r="31" spans="1:3">
      <c r="A31" s="279" t="s">
        <v>634</v>
      </c>
      <c r="B31" s="456"/>
      <c r="C31" s="457"/>
    </row>
    <row r="32" spans="1:3">
      <c r="A32" s="279" t="s">
        <v>635</v>
      </c>
      <c r="B32" s="458">
        <v>7744</v>
      </c>
      <c r="C32" s="459">
        <v>-1.8</v>
      </c>
    </row>
    <row r="33" spans="1:3">
      <c r="A33" s="279" t="s">
        <v>637</v>
      </c>
      <c r="B33" s="458">
        <v>3996</v>
      </c>
      <c r="C33" s="459">
        <v>16.3</v>
      </c>
    </row>
    <row r="34" spans="1:3">
      <c r="A34" s="279" t="s">
        <v>636</v>
      </c>
      <c r="B34" s="460">
        <v>18945.53</v>
      </c>
      <c r="C34" s="459">
        <v>23</v>
      </c>
    </row>
    <row r="35" spans="1:3">
      <c r="A35" s="279" t="s">
        <v>637</v>
      </c>
      <c r="B35" s="460">
        <v>8785.94</v>
      </c>
      <c r="C35" s="459">
        <v>27.1</v>
      </c>
    </row>
    <row r="36" spans="1:3">
      <c r="A36" s="279" t="s">
        <v>638</v>
      </c>
      <c r="B36" s="456"/>
      <c r="C36" s="457"/>
    </row>
    <row r="37" spans="1:3">
      <c r="A37" s="279" t="s">
        <v>633</v>
      </c>
      <c r="B37" s="458">
        <v>831</v>
      </c>
      <c r="C37" s="459">
        <v>20.6</v>
      </c>
    </row>
    <row r="38" spans="1:3">
      <c r="A38" s="279" t="s">
        <v>639</v>
      </c>
      <c r="B38" s="460">
        <v>5915.79</v>
      </c>
      <c r="C38" s="459">
        <v>47.8</v>
      </c>
    </row>
    <row r="39" spans="1:3">
      <c r="A39" s="461"/>
      <c r="B39" s="462"/>
      <c r="C39" s="405"/>
    </row>
    <row r="40" spans="1:3">
      <c r="A40" s="461"/>
      <c r="B40" s="462"/>
      <c r="C40" s="405"/>
    </row>
    <row r="41" spans="1:3">
      <c r="A41" s="461"/>
      <c r="B41" s="462"/>
      <c r="C41" s="405"/>
    </row>
    <row r="42" spans="1:3">
      <c r="A42" s="461"/>
      <c r="B42" s="462"/>
      <c r="C42" s="405"/>
    </row>
    <row r="43" spans="1:3">
      <c r="A43" s="461"/>
      <c r="B43" s="462"/>
      <c r="C43" s="405"/>
    </row>
    <row r="44" spans="1:3">
      <c r="A44" s="461"/>
      <c r="B44" s="462"/>
      <c r="C44" s="405"/>
    </row>
    <row r="45" spans="1:3">
      <c r="A45" s="461"/>
      <c r="B45" s="462"/>
      <c r="C45" s="405"/>
    </row>
    <row r="46" spans="1:3">
      <c r="A46" s="461"/>
      <c r="B46" s="462"/>
      <c r="C46" s="405"/>
    </row>
    <row r="47" spans="1:3">
      <c r="A47" s="461"/>
      <c r="B47" s="462"/>
      <c r="C47" s="405"/>
    </row>
    <row r="48" spans="1:3">
      <c r="A48" s="461"/>
      <c r="B48" s="462"/>
      <c r="C48" s="405"/>
    </row>
    <row r="49" spans="1:3">
      <c r="A49" s="461"/>
      <c r="B49" s="462"/>
      <c r="C49" s="405"/>
    </row>
    <row r="50" spans="1:3">
      <c r="A50" s="461"/>
      <c r="B50" s="462"/>
      <c r="C50" s="405"/>
    </row>
    <row r="51" spans="1:3">
      <c r="A51" s="405"/>
      <c r="B51" s="462"/>
      <c r="C51" s="405"/>
    </row>
    <row r="52" spans="1:3">
      <c r="A52" s="405"/>
      <c r="B52" s="449"/>
      <c r="C52" s="405"/>
    </row>
    <row r="53" spans="1:3">
      <c r="A53" s="405"/>
      <c r="B53" s="449"/>
      <c r="C53" s="405"/>
    </row>
  </sheetData>
  <mergeCells count="2">
    <mergeCell ref="B28:C28"/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tabColor theme="0"/>
  </sheetPr>
  <dimension ref="A1:D24"/>
  <sheetViews>
    <sheetView workbookViewId="0">
      <selection activeCell="G20" sqref="G20"/>
    </sheetView>
  </sheetViews>
  <sheetFormatPr defaultRowHeight="14.25"/>
  <cols>
    <col min="1" max="1" width="8.25" customWidth="1"/>
    <col min="2" max="2" width="26.75" customWidth="1"/>
    <col min="3" max="3" width="15.375" customWidth="1"/>
    <col min="4" max="4" width="13.375" customWidth="1"/>
  </cols>
  <sheetData>
    <row r="1" spans="1:4" ht="18.75">
      <c r="A1" s="12" t="s">
        <v>0</v>
      </c>
      <c r="B1" s="700" t="s">
        <v>35</v>
      </c>
      <c r="C1" s="700"/>
      <c r="D1" s="700"/>
    </row>
    <row r="2" spans="1:4">
      <c r="B2" s="189"/>
      <c r="C2" s="189"/>
      <c r="D2" s="189"/>
    </row>
    <row r="3" spans="1:4" ht="20.100000000000001" customHeight="1">
      <c r="B3" s="37" t="s">
        <v>18</v>
      </c>
      <c r="C3" s="38" t="s">
        <v>772</v>
      </c>
      <c r="D3" s="39" t="s">
        <v>36</v>
      </c>
    </row>
    <row r="4" spans="1:4">
      <c r="B4" s="190" t="s">
        <v>37</v>
      </c>
      <c r="C4" s="191">
        <v>29503.875100000001</v>
      </c>
      <c r="D4" s="192">
        <v>13.1</v>
      </c>
    </row>
    <row r="5" spans="1:4">
      <c r="B5" s="193" t="s">
        <v>38</v>
      </c>
      <c r="C5" s="194">
        <v>1086.4945</v>
      </c>
      <c r="D5" s="195">
        <v>28.3</v>
      </c>
    </row>
    <row r="6" spans="1:4">
      <c r="B6" s="193" t="s">
        <v>39</v>
      </c>
      <c r="C6" s="194">
        <v>329.40469999999999</v>
      </c>
      <c r="D6" s="195">
        <v>-17.2</v>
      </c>
    </row>
    <row r="7" spans="1:4">
      <c r="B7" s="193" t="s">
        <v>40</v>
      </c>
      <c r="C7" s="194">
        <v>10522.404200000001</v>
      </c>
      <c r="D7" s="195">
        <v>6.4</v>
      </c>
    </row>
    <row r="8" spans="1:4">
      <c r="B8" s="196" t="s">
        <v>41</v>
      </c>
      <c r="C8" s="194">
        <v>934.68740000000003</v>
      </c>
      <c r="D8" s="195">
        <v>36.6</v>
      </c>
    </row>
    <row r="9" spans="1:4">
      <c r="B9" s="196" t="s">
        <v>42</v>
      </c>
      <c r="C9" s="194">
        <v>475.45870000000002</v>
      </c>
      <c r="D9" s="195">
        <v>201</v>
      </c>
    </row>
    <row r="10" spans="1:4">
      <c r="B10" s="196" t="s">
        <v>43</v>
      </c>
      <c r="C10" s="194">
        <v>2794.2298999999998</v>
      </c>
      <c r="D10" s="195">
        <v>18</v>
      </c>
    </row>
    <row r="11" spans="1:4">
      <c r="B11" s="196" t="s">
        <v>44</v>
      </c>
      <c r="C11" s="194">
        <v>150.74600000000001</v>
      </c>
      <c r="D11" s="195">
        <v>0.4</v>
      </c>
    </row>
    <row r="12" spans="1:4">
      <c r="B12" s="196" t="s">
        <v>45</v>
      </c>
      <c r="C12" s="194">
        <v>725.26710000000003</v>
      </c>
      <c r="D12" s="195">
        <v>-2.9</v>
      </c>
    </row>
    <row r="13" spans="1:4">
      <c r="B13" s="196" t="s">
        <v>46</v>
      </c>
      <c r="C13" s="194">
        <v>286.04180000000002</v>
      </c>
      <c r="D13" s="195">
        <v>-13.9</v>
      </c>
    </row>
    <row r="14" spans="1:4">
      <c r="B14" s="196" t="s">
        <v>47</v>
      </c>
      <c r="C14" s="194">
        <v>32.998600000000003</v>
      </c>
      <c r="D14" s="195">
        <v>-43.6</v>
      </c>
    </row>
    <row r="15" spans="1:4">
      <c r="B15" s="196" t="s">
        <v>48</v>
      </c>
      <c r="C15" s="194">
        <v>6063.7395999999999</v>
      </c>
      <c r="D15" s="195">
        <v>5.7</v>
      </c>
    </row>
    <row r="16" spans="1:4">
      <c r="B16" s="196" t="s">
        <v>49</v>
      </c>
      <c r="C16" s="194">
        <v>806.36969999999997</v>
      </c>
      <c r="D16" s="195">
        <v>27.5</v>
      </c>
    </row>
    <row r="17" spans="2:4">
      <c r="B17" s="196" t="s">
        <v>50</v>
      </c>
      <c r="C17" s="194">
        <v>151.87020000000001</v>
      </c>
      <c r="D17" s="195">
        <v>3.6</v>
      </c>
    </row>
    <row r="18" spans="2:4">
      <c r="B18" s="196" t="s">
        <v>51</v>
      </c>
      <c r="C18" s="194">
        <v>3735.203</v>
      </c>
      <c r="D18" s="195">
        <v>40.799999999999997</v>
      </c>
    </row>
    <row r="19" spans="2:4">
      <c r="B19" s="196" t="s">
        <v>52</v>
      </c>
      <c r="C19" s="194">
        <v>139.1602</v>
      </c>
      <c r="D19" s="195">
        <v>10</v>
      </c>
    </row>
    <row r="20" spans="2:4">
      <c r="B20" s="196" t="s">
        <v>53</v>
      </c>
      <c r="C20" s="194">
        <v>366.66390000000001</v>
      </c>
      <c r="D20" s="195">
        <v>36.299999999999997</v>
      </c>
    </row>
    <row r="21" spans="2:4">
      <c r="B21" s="196" t="s">
        <v>54</v>
      </c>
      <c r="C21" s="194">
        <v>269.45690000000002</v>
      </c>
      <c r="D21" s="195">
        <v>27.7</v>
      </c>
    </row>
    <row r="22" spans="2:4">
      <c r="B22" s="196" t="s">
        <v>55</v>
      </c>
      <c r="C22" s="194">
        <v>323.91079999999999</v>
      </c>
      <c r="D22" s="195">
        <v>13.1</v>
      </c>
    </row>
    <row r="23" spans="2:4">
      <c r="B23" s="196" t="s">
        <v>56</v>
      </c>
      <c r="C23" s="194">
        <v>309.7679</v>
      </c>
      <c r="D23" s="195">
        <v>-20.100000000000001</v>
      </c>
    </row>
    <row r="24" spans="2:4">
      <c r="B24" s="196" t="s">
        <v>57</v>
      </c>
      <c r="C24" s="197"/>
      <c r="D24" s="76"/>
    </row>
  </sheetData>
  <mergeCells count="1">
    <mergeCell ref="B1:D1"/>
  </mergeCells>
  <phoneticPr fontId="13" type="noConversion"/>
  <hyperlinks>
    <hyperlink ref="A1" location="目录!R1C1" display="返回"/>
  </hyperlinks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tabColor theme="0"/>
  </sheetPr>
  <dimension ref="A1:D23"/>
  <sheetViews>
    <sheetView workbookViewId="0">
      <selection activeCell="G19" sqref="G19"/>
    </sheetView>
  </sheetViews>
  <sheetFormatPr defaultRowHeight="14.25"/>
  <cols>
    <col min="1" max="1" width="8.625" customWidth="1"/>
    <col min="2" max="2" width="24.375" customWidth="1"/>
    <col min="3" max="3" width="16" customWidth="1"/>
  </cols>
  <sheetData>
    <row r="1" spans="1:4" ht="18.75">
      <c r="A1" s="12" t="s">
        <v>0</v>
      </c>
      <c r="B1" s="701" t="s">
        <v>58</v>
      </c>
      <c r="C1" s="701"/>
      <c r="D1" s="173"/>
    </row>
    <row r="2" spans="1:4" ht="18.75">
      <c r="B2" s="174"/>
      <c r="C2" s="175"/>
      <c r="D2" s="173"/>
    </row>
    <row r="3" spans="1:4" ht="20.100000000000001" customHeight="1">
      <c r="B3" s="176" t="s">
        <v>18</v>
      </c>
      <c r="C3" s="177" t="s">
        <v>786</v>
      </c>
      <c r="D3" s="178"/>
    </row>
    <row r="4" spans="1:4" ht="15.95" customHeight="1">
      <c r="B4" s="179" t="s">
        <v>33</v>
      </c>
      <c r="C4" s="180"/>
      <c r="D4" s="181"/>
    </row>
    <row r="5" spans="1:4" ht="15.95" customHeight="1">
      <c r="B5" s="182" t="s">
        <v>59</v>
      </c>
      <c r="C5" s="10">
        <v>29879.8806</v>
      </c>
      <c r="D5" s="181"/>
    </row>
    <row r="6" spans="1:4" ht="15.95" customHeight="1">
      <c r="B6" s="183" t="s">
        <v>60</v>
      </c>
      <c r="C6" s="10">
        <v>21803.009300000002</v>
      </c>
      <c r="D6" s="181"/>
    </row>
    <row r="7" spans="1:4" ht="15.75">
      <c r="B7" s="182" t="s">
        <v>61</v>
      </c>
      <c r="C7" s="10">
        <v>3127.4942000000001</v>
      </c>
      <c r="D7" s="181"/>
    </row>
    <row r="8" spans="1:4" ht="15.75">
      <c r="B8" s="183" t="s">
        <v>60</v>
      </c>
      <c r="C8" s="10">
        <v>2348.3782000000001</v>
      </c>
      <c r="D8" s="181"/>
    </row>
    <row r="9" spans="1:4" ht="15.75">
      <c r="B9" s="182" t="s">
        <v>62</v>
      </c>
      <c r="C9" s="10">
        <v>7427.1580000000004</v>
      </c>
      <c r="D9" s="181"/>
    </row>
    <row r="10" spans="1:4" ht="15.75">
      <c r="B10" s="183" t="s">
        <v>60</v>
      </c>
      <c r="C10" s="10">
        <v>6789.2091</v>
      </c>
      <c r="D10" s="181"/>
    </row>
    <row r="11" spans="1:4" ht="15.75">
      <c r="B11" s="182" t="s">
        <v>63</v>
      </c>
      <c r="C11" s="10">
        <v>4994.0519000000004</v>
      </c>
      <c r="D11" s="181"/>
    </row>
    <row r="12" spans="1:4" ht="15.75">
      <c r="B12" s="183" t="s">
        <v>60</v>
      </c>
      <c r="C12" s="10">
        <v>4383.8118999999997</v>
      </c>
      <c r="D12" s="181"/>
    </row>
    <row r="13" spans="1:4" ht="15.75">
      <c r="B13" s="184" t="s">
        <v>26</v>
      </c>
      <c r="C13" s="185"/>
      <c r="D13" s="181"/>
    </row>
    <row r="14" spans="1:4" ht="15.75">
      <c r="B14" s="182" t="s">
        <v>64</v>
      </c>
      <c r="C14" s="186">
        <v>5.6</v>
      </c>
      <c r="D14" s="181"/>
    </row>
    <row r="15" spans="1:4" ht="15.75">
      <c r="B15" s="183" t="s">
        <v>60</v>
      </c>
      <c r="C15" s="186">
        <v>4.3</v>
      </c>
      <c r="D15" s="181"/>
    </row>
    <row r="16" spans="1:4" ht="15.75">
      <c r="B16" s="182" t="s">
        <v>65</v>
      </c>
      <c r="C16" s="186">
        <v>12.3</v>
      </c>
      <c r="D16" s="181"/>
    </row>
    <row r="17" spans="2:4" ht="15.75">
      <c r="B17" s="183" t="s">
        <v>60</v>
      </c>
      <c r="C17" s="186">
        <v>7.1</v>
      </c>
      <c r="D17" s="181"/>
    </row>
    <row r="18" spans="2:4" ht="15.75">
      <c r="B18" s="182" t="s">
        <v>66</v>
      </c>
      <c r="C18" s="186">
        <v>18.899999999999999</v>
      </c>
      <c r="D18" s="181"/>
    </row>
    <row r="19" spans="2:4" ht="15.75">
      <c r="B19" s="183" t="s">
        <v>60</v>
      </c>
      <c r="C19" s="186">
        <v>20.2</v>
      </c>
      <c r="D19" s="181"/>
    </row>
    <row r="20" spans="2:4" ht="15.75">
      <c r="B20" s="182" t="s">
        <v>67</v>
      </c>
      <c r="C20" s="186">
        <v>36.4</v>
      </c>
      <c r="D20" s="181"/>
    </row>
    <row r="21" spans="2:4" ht="15.75">
      <c r="B21" s="183" t="s">
        <v>60</v>
      </c>
      <c r="C21" s="186">
        <v>37.1</v>
      </c>
      <c r="D21" s="181"/>
    </row>
    <row r="22" spans="2:4" ht="15.75">
      <c r="B22" s="187"/>
      <c r="C22" s="188"/>
      <c r="D22" s="181"/>
    </row>
    <row r="23" spans="2:4" ht="15.75">
      <c r="B23" s="187"/>
      <c r="C23" s="188"/>
      <c r="D23" s="181"/>
    </row>
  </sheetData>
  <mergeCells count="1">
    <mergeCell ref="B1:C1"/>
  </mergeCells>
  <phoneticPr fontId="13" type="noConversion"/>
  <hyperlinks>
    <hyperlink ref="A1" location="目录!R1C1" display="返回"/>
  </hyperlinks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tabColor theme="0"/>
  </sheetPr>
  <dimension ref="A1:C28"/>
  <sheetViews>
    <sheetView workbookViewId="0">
      <selection activeCell="G16" sqref="G16"/>
    </sheetView>
  </sheetViews>
  <sheetFormatPr defaultRowHeight="14.25"/>
  <cols>
    <col min="1" max="1" width="25.625" customWidth="1"/>
    <col min="2" max="2" width="14.125" customWidth="1"/>
    <col min="3" max="3" width="10.625" customWidth="1"/>
  </cols>
  <sheetData>
    <row r="1" spans="1:3" ht="18.75">
      <c r="A1" s="702" t="s">
        <v>512</v>
      </c>
      <c r="B1" s="702"/>
      <c r="C1" s="702"/>
    </row>
    <row r="2" spans="1:3" ht="18.75">
      <c r="A2" s="434"/>
      <c r="B2" s="435"/>
      <c r="C2" s="436"/>
    </row>
    <row r="3" spans="1:3" ht="20.100000000000001" customHeight="1">
      <c r="A3" s="672" t="s">
        <v>292</v>
      </c>
      <c r="B3" s="685" t="s">
        <v>787</v>
      </c>
      <c r="C3" s="673"/>
    </row>
    <row r="4" spans="1:3">
      <c r="A4" s="672"/>
      <c r="B4" s="295" t="s">
        <v>355</v>
      </c>
      <c r="C4" s="296" t="s">
        <v>306</v>
      </c>
    </row>
    <row r="5" spans="1:3">
      <c r="A5" s="263" t="s">
        <v>357</v>
      </c>
      <c r="B5" s="264">
        <v>15649.219220000003</v>
      </c>
      <c r="C5" s="265">
        <v>11.754286124598963</v>
      </c>
    </row>
    <row r="6" spans="1:3">
      <c r="A6" s="256" t="s">
        <v>356</v>
      </c>
      <c r="B6" s="259"/>
      <c r="C6" s="260"/>
    </row>
    <row r="7" spans="1:3">
      <c r="A7" s="256" t="s">
        <v>358</v>
      </c>
      <c r="B7" s="257">
        <v>13149.571806928056</v>
      </c>
      <c r="C7" s="258">
        <v>11.670000000000002</v>
      </c>
    </row>
    <row r="8" spans="1:3">
      <c r="A8" s="256" t="s">
        <v>359</v>
      </c>
      <c r="B8" s="257">
        <v>2499.6474130719471</v>
      </c>
      <c r="C8" s="258">
        <v>12.199782775054118</v>
      </c>
    </row>
    <row r="9" spans="1:3">
      <c r="A9" s="256" t="s">
        <v>367</v>
      </c>
      <c r="B9" s="261"/>
      <c r="C9" s="262"/>
    </row>
    <row r="10" spans="1:3">
      <c r="A10" s="256" t="s">
        <v>360</v>
      </c>
      <c r="B10" s="257">
        <v>14094.067531358935</v>
      </c>
      <c r="C10" s="258">
        <v>11.607758024763058</v>
      </c>
    </row>
    <row r="11" spans="1:3">
      <c r="A11" s="256" t="s">
        <v>361</v>
      </c>
      <c r="B11" s="257">
        <v>1555.1516886410673</v>
      </c>
      <c r="C11" s="258">
        <v>13.099999999999994</v>
      </c>
    </row>
    <row r="12" spans="1:3">
      <c r="A12" s="256" t="s">
        <v>368</v>
      </c>
      <c r="B12" s="261"/>
      <c r="C12" s="262"/>
    </row>
    <row r="13" spans="1:3">
      <c r="A13" s="256" t="s">
        <v>362</v>
      </c>
      <c r="B13" s="257">
        <v>8568.8117200000015</v>
      </c>
      <c r="C13" s="258">
        <v>11.006655433339859</v>
      </c>
    </row>
    <row r="14" spans="1:3">
      <c r="A14" s="256" t="s">
        <v>363</v>
      </c>
      <c r="B14" s="257">
        <v>7080.4075000000021</v>
      </c>
      <c r="C14" s="258">
        <v>11.906080432187309</v>
      </c>
    </row>
    <row r="15" spans="1:3">
      <c r="A15" s="437" t="s">
        <v>364</v>
      </c>
      <c r="B15" s="438"/>
      <c r="C15" s="439"/>
    </row>
    <row r="16" spans="1:3">
      <c r="A16" s="440" t="s">
        <v>356</v>
      </c>
      <c r="B16" s="441"/>
      <c r="C16" s="441"/>
    </row>
    <row r="17" spans="1:3">
      <c r="A17" s="440" t="s">
        <v>365</v>
      </c>
      <c r="B17" s="442">
        <v>8187.3858500000006</v>
      </c>
      <c r="C17" s="629">
        <v>11.2</v>
      </c>
    </row>
    <row r="18" spans="1:3">
      <c r="A18" s="440" t="s">
        <v>366</v>
      </c>
      <c r="B18" s="442">
        <v>381.42587000000003</v>
      </c>
      <c r="C18" s="629">
        <v>22.9</v>
      </c>
    </row>
    <row r="19" spans="1:3">
      <c r="A19" s="440" t="s">
        <v>367</v>
      </c>
      <c r="B19" s="441"/>
      <c r="C19" s="441"/>
    </row>
    <row r="20" spans="1:3">
      <c r="A20" s="440" t="s">
        <v>360</v>
      </c>
      <c r="B20" s="442">
        <v>8089.7014400000007</v>
      </c>
      <c r="C20" s="629">
        <v>11.6</v>
      </c>
    </row>
    <row r="21" spans="1:3">
      <c r="A21" s="440" t="s">
        <v>361</v>
      </c>
      <c r="B21" s="442">
        <v>479.11027999999999</v>
      </c>
      <c r="C21" s="629">
        <v>12</v>
      </c>
    </row>
    <row r="22" spans="1:3">
      <c r="A22" s="171"/>
    </row>
    <row r="23" spans="1:3">
      <c r="A23" s="172"/>
    </row>
    <row r="24" spans="1:3">
      <c r="A24" s="172"/>
    </row>
    <row r="25" spans="1:3">
      <c r="A25" s="172"/>
    </row>
    <row r="26" spans="1:3">
      <c r="A26" s="172"/>
    </row>
    <row r="27" spans="1:3">
      <c r="A27" s="172"/>
    </row>
    <row r="28" spans="1:3">
      <c r="A28" s="172"/>
    </row>
  </sheetData>
  <mergeCells count="3">
    <mergeCell ref="A3:A4"/>
    <mergeCell ref="B3:C3"/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tabColor theme="0"/>
  </sheetPr>
  <dimension ref="A1:C26"/>
  <sheetViews>
    <sheetView workbookViewId="0">
      <selection sqref="A1:C26"/>
    </sheetView>
  </sheetViews>
  <sheetFormatPr defaultColWidth="8.75" defaultRowHeight="12"/>
  <cols>
    <col min="1" max="1" width="26.75" style="266" customWidth="1"/>
    <col min="2" max="2" width="10.125" style="266" customWidth="1"/>
    <col min="3" max="16384" width="8.75" style="266"/>
  </cols>
  <sheetData>
    <row r="1" spans="1:3" ht="18.75">
      <c r="A1" s="659" t="s">
        <v>369</v>
      </c>
      <c r="B1" s="659"/>
      <c r="C1" s="659"/>
    </row>
    <row r="2" spans="1:3">
      <c r="A2" s="703" t="s">
        <v>292</v>
      </c>
      <c r="B2" s="705" t="s">
        <v>788</v>
      </c>
      <c r="C2" s="705"/>
    </row>
    <row r="3" spans="1:3" ht="24">
      <c r="A3" s="704"/>
      <c r="B3" s="268" t="s">
        <v>370</v>
      </c>
      <c r="C3" s="267" t="s">
        <v>306</v>
      </c>
    </row>
    <row r="4" spans="1:3">
      <c r="A4" s="269" t="s">
        <v>371</v>
      </c>
      <c r="B4" s="270">
        <v>8089.5528900000008</v>
      </c>
      <c r="C4" s="271">
        <v>11.8</v>
      </c>
    </row>
    <row r="5" spans="1:3">
      <c r="A5" s="537" t="s">
        <v>766</v>
      </c>
      <c r="B5" s="270">
        <v>456.90480000000002</v>
      </c>
      <c r="C5" s="271">
        <v>53.6</v>
      </c>
    </row>
    <row r="6" spans="1:3">
      <c r="A6" s="537" t="s">
        <v>728</v>
      </c>
      <c r="B6" s="270">
        <v>1302.18281</v>
      </c>
      <c r="C6" s="271">
        <v>10.93104706158033</v>
      </c>
    </row>
    <row r="7" spans="1:3">
      <c r="A7" s="537" t="s">
        <v>729</v>
      </c>
      <c r="B7" s="270">
        <v>829.26339000000007</v>
      </c>
      <c r="C7" s="271">
        <v>11.600071153737574</v>
      </c>
    </row>
    <row r="8" spans="1:3">
      <c r="A8" s="537" t="s">
        <v>730</v>
      </c>
      <c r="B8" s="270">
        <v>2608.29144</v>
      </c>
      <c r="C8" s="271">
        <v>13.072314887857402</v>
      </c>
    </row>
    <row r="9" spans="1:3">
      <c r="A9" s="537" t="s">
        <v>731</v>
      </c>
      <c r="B9" s="270">
        <v>1302.18281</v>
      </c>
      <c r="C9" s="271">
        <v>10.8</v>
      </c>
    </row>
    <row r="10" spans="1:3">
      <c r="A10" s="537" t="s">
        <v>732</v>
      </c>
      <c r="B10" s="270">
        <v>193.41103000000001</v>
      </c>
      <c r="C10" s="271">
        <v>8.1999999999999993</v>
      </c>
    </row>
    <row r="11" spans="1:3">
      <c r="A11" s="537" t="s">
        <v>733</v>
      </c>
      <c r="B11" s="270">
        <v>415.23545000000001</v>
      </c>
      <c r="C11" s="271">
        <v>4.5</v>
      </c>
    </row>
    <row r="12" spans="1:3">
      <c r="A12" s="537" t="s">
        <v>734</v>
      </c>
      <c r="B12" s="270">
        <v>829.26339000000007</v>
      </c>
      <c r="C12" s="271">
        <v>11.8</v>
      </c>
    </row>
    <row r="13" spans="1:3">
      <c r="A13" s="537" t="s">
        <v>735</v>
      </c>
      <c r="B13" s="270">
        <v>190.75775000000002</v>
      </c>
      <c r="C13" s="271">
        <v>13.9</v>
      </c>
    </row>
    <row r="14" spans="1:3">
      <c r="A14" s="537" t="s">
        <v>736</v>
      </c>
      <c r="B14" s="270">
        <v>157.1935</v>
      </c>
      <c r="C14" s="271">
        <v>3.4</v>
      </c>
    </row>
    <row r="15" spans="1:3">
      <c r="A15" s="537" t="s">
        <v>737</v>
      </c>
      <c r="B15" s="270">
        <v>319.12716</v>
      </c>
      <c r="C15" s="271">
        <v>17.8</v>
      </c>
    </row>
    <row r="16" spans="1:3">
      <c r="A16" s="537" t="s">
        <v>738</v>
      </c>
      <c r="B16" s="270">
        <v>27.036150000000003</v>
      </c>
      <c r="C16" s="271">
        <v>9</v>
      </c>
    </row>
    <row r="17" spans="1:3">
      <c r="A17" s="537" t="s">
        <v>739</v>
      </c>
      <c r="B17" s="270">
        <v>61.602310000000003</v>
      </c>
      <c r="C17" s="271">
        <v>4.3</v>
      </c>
    </row>
    <row r="18" spans="1:3">
      <c r="A18" s="537" t="s">
        <v>740</v>
      </c>
      <c r="B18" s="270">
        <v>556.06092000000001</v>
      </c>
      <c r="C18" s="271">
        <v>13.7</v>
      </c>
    </row>
    <row r="19" spans="1:3">
      <c r="A19" s="537" t="s">
        <v>741</v>
      </c>
      <c r="B19" s="270">
        <v>561.71759000000009</v>
      </c>
      <c r="C19" s="271">
        <v>15</v>
      </c>
    </row>
    <row r="20" spans="1:3">
      <c r="A20" s="537" t="s">
        <v>742</v>
      </c>
      <c r="B20" s="270">
        <v>168.6157</v>
      </c>
      <c r="C20" s="271">
        <v>26.7</v>
      </c>
    </row>
    <row r="21" spans="1:3">
      <c r="A21" s="537" t="s">
        <v>743</v>
      </c>
      <c r="B21" s="270">
        <v>153.29760000000002</v>
      </c>
      <c r="C21" s="271">
        <v>14.3</v>
      </c>
    </row>
    <row r="22" spans="1:3">
      <c r="A22" s="537" t="s">
        <v>744</v>
      </c>
      <c r="B22" s="270">
        <v>136.27448000000001</v>
      </c>
      <c r="C22" s="271">
        <v>46.5</v>
      </c>
    </row>
    <row r="23" spans="1:3">
      <c r="A23" s="537" t="s">
        <v>745</v>
      </c>
      <c r="B23" s="270">
        <v>681.13219000000004</v>
      </c>
      <c r="C23" s="271">
        <v>1.5</v>
      </c>
    </row>
    <row r="24" spans="1:3">
      <c r="A24" s="537" t="s">
        <v>746</v>
      </c>
      <c r="B24" s="270">
        <v>251.29489000000001</v>
      </c>
      <c r="C24" s="271">
        <v>17.600000000000001</v>
      </c>
    </row>
    <row r="25" spans="1:3">
      <c r="A25" s="537" t="s">
        <v>747</v>
      </c>
      <c r="B25" s="270">
        <v>1708.0296500000002</v>
      </c>
      <c r="C25" s="271">
        <v>12.7</v>
      </c>
    </row>
    <row r="26" spans="1:3">
      <c r="A26" s="537" t="s">
        <v>748</v>
      </c>
      <c r="B26" s="270">
        <v>179.45634000000001</v>
      </c>
      <c r="C26" s="271">
        <v>12.5</v>
      </c>
    </row>
  </sheetData>
  <mergeCells count="3">
    <mergeCell ref="A1:C1"/>
    <mergeCell ref="A2:A3"/>
    <mergeCell ref="B2:C2"/>
  </mergeCells>
  <phoneticPr fontId="6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0"/>
  </sheetPr>
  <dimension ref="A1:D28"/>
  <sheetViews>
    <sheetView workbookViewId="0">
      <selection activeCell="A25" sqref="A25:D25"/>
    </sheetView>
  </sheetViews>
  <sheetFormatPr defaultRowHeight="18.75"/>
  <cols>
    <col min="1" max="1" width="33.375" style="203" customWidth="1"/>
    <col min="2" max="2" width="11.25" style="203" customWidth="1"/>
    <col min="3" max="3" width="17" style="211" customWidth="1"/>
    <col min="4" max="4" width="15.875" style="211" customWidth="1"/>
  </cols>
  <sheetData>
    <row r="1" spans="1:4" ht="29.1" customHeight="1">
      <c r="A1" s="647" t="s">
        <v>441</v>
      </c>
      <c r="B1" s="647"/>
      <c r="C1" s="647"/>
      <c r="D1" s="647"/>
    </row>
    <row r="2" spans="1:4" ht="3" customHeight="1" thickBot="1">
      <c r="A2" s="212"/>
      <c r="B2" s="212"/>
      <c r="C2" s="213"/>
      <c r="D2" s="213"/>
    </row>
    <row r="3" spans="1:4" ht="20.100000000000001" customHeight="1" thickBot="1">
      <c r="A3" s="392"/>
      <c r="B3" s="393" t="s">
        <v>286</v>
      </c>
      <c r="C3" s="394" t="s">
        <v>772</v>
      </c>
      <c r="D3" s="395" t="s">
        <v>1</v>
      </c>
    </row>
    <row r="4" spans="1:4" ht="14.25">
      <c r="A4" s="612" t="s">
        <v>814</v>
      </c>
      <c r="B4" s="380" t="s">
        <v>287</v>
      </c>
      <c r="C4" s="381">
        <v>32297.91</v>
      </c>
      <c r="D4" s="382">
        <v>8.1</v>
      </c>
    </row>
    <row r="5" spans="1:4" ht="14.25">
      <c r="A5" s="142" t="s">
        <v>2</v>
      </c>
      <c r="B5" s="380" t="s">
        <v>287</v>
      </c>
      <c r="C5" s="383" t="s">
        <v>3</v>
      </c>
      <c r="D5" s="382">
        <v>8</v>
      </c>
    </row>
    <row r="6" spans="1:4" s="21" customFormat="1" ht="14.25">
      <c r="A6" s="384" t="s">
        <v>279</v>
      </c>
      <c r="B6" s="380" t="s">
        <v>288</v>
      </c>
      <c r="C6" s="385">
        <v>1763.1107999999999</v>
      </c>
      <c r="D6" s="382">
        <v>5.8825500608921573</v>
      </c>
    </row>
    <row r="7" spans="1:4" s="21" customFormat="1" ht="14.25">
      <c r="A7" s="384" t="s">
        <v>4</v>
      </c>
      <c r="B7" s="380" t="s">
        <v>287</v>
      </c>
      <c r="C7" s="385">
        <v>1114.9385</v>
      </c>
      <c r="D7" s="382">
        <v>1.9168648899063498</v>
      </c>
    </row>
    <row r="8" spans="1:4" ht="14.25">
      <c r="A8" s="142" t="s">
        <v>5</v>
      </c>
      <c r="B8" s="380" t="s">
        <v>287</v>
      </c>
      <c r="C8" s="386">
        <v>29503.875100000001</v>
      </c>
      <c r="D8" s="382">
        <v>13.1</v>
      </c>
    </row>
    <row r="9" spans="1:4" ht="14.25">
      <c r="A9" s="142" t="s">
        <v>280</v>
      </c>
      <c r="B9" s="380" t="s">
        <v>287</v>
      </c>
      <c r="C9" s="386">
        <v>18840.1806</v>
      </c>
      <c r="D9" s="382">
        <v>2.5</v>
      </c>
    </row>
    <row r="10" spans="1:4" ht="14.25">
      <c r="A10" s="142" t="s">
        <v>6</v>
      </c>
      <c r="B10" s="380" t="s">
        <v>287</v>
      </c>
      <c r="C10" s="385">
        <v>15649.219220000003</v>
      </c>
      <c r="D10" s="382">
        <v>11.754286124598963</v>
      </c>
    </row>
    <row r="11" spans="1:4" ht="14.25">
      <c r="A11" s="142" t="s">
        <v>281</v>
      </c>
      <c r="B11" s="380" t="s">
        <v>287</v>
      </c>
      <c r="C11" s="385">
        <v>2600.1</v>
      </c>
      <c r="D11" s="382">
        <v>-8.3000000000000007</v>
      </c>
    </row>
    <row r="12" spans="1:4" ht="14.25">
      <c r="A12" s="387" t="s">
        <v>7</v>
      </c>
      <c r="B12" s="380" t="s">
        <v>287</v>
      </c>
      <c r="C12" s="385">
        <v>880</v>
      </c>
      <c r="D12" s="382">
        <v>-13.6</v>
      </c>
    </row>
    <row r="13" spans="1:4" ht="14.25">
      <c r="A13" s="387" t="s">
        <v>8</v>
      </c>
      <c r="B13" s="380" t="s">
        <v>287</v>
      </c>
      <c r="C13" s="385">
        <v>1720.1</v>
      </c>
      <c r="D13" s="382">
        <v>-5.3</v>
      </c>
    </row>
    <row r="14" spans="1:4" ht="14.25">
      <c r="A14" s="142" t="s">
        <v>282</v>
      </c>
      <c r="B14" s="380" t="s">
        <v>289</v>
      </c>
      <c r="C14" s="385">
        <v>101.29</v>
      </c>
      <c r="D14" s="382">
        <v>13.2</v>
      </c>
    </row>
    <row r="15" spans="1:4" ht="14.25">
      <c r="A15" s="142" t="s">
        <v>9</v>
      </c>
      <c r="B15" s="380" t="s">
        <v>287</v>
      </c>
      <c r="C15" s="381">
        <v>4974</v>
      </c>
      <c r="D15" s="382">
        <v>5.7</v>
      </c>
    </row>
    <row r="16" spans="1:4" ht="14.25">
      <c r="A16" s="142" t="s">
        <v>10</v>
      </c>
      <c r="B16" s="380" t="s">
        <v>287</v>
      </c>
      <c r="C16" s="388">
        <v>3102.02</v>
      </c>
      <c r="D16" s="382">
        <v>7.3</v>
      </c>
    </row>
    <row r="17" spans="1:4" ht="14.25">
      <c r="A17" s="142" t="s">
        <v>283</v>
      </c>
      <c r="B17" s="380" t="s">
        <v>287</v>
      </c>
      <c r="C17" s="381">
        <v>2122.89</v>
      </c>
      <c r="D17" s="382">
        <v>7.7</v>
      </c>
    </row>
    <row r="18" spans="1:4" ht="14.25">
      <c r="A18" s="142" t="s">
        <v>284</v>
      </c>
      <c r="B18" s="380" t="s">
        <v>287</v>
      </c>
      <c r="C18" s="388">
        <v>6453.07</v>
      </c>
      <c r="D18" s="382">
        <v>5</v>
      </c>
    </row>
    <row r="19" spans="1:4" ht="14.25">
      <c r="A19" s="142" t="s">
        <v>11</v>
      </c>
      <c r="B19" s="380" t="s">
        <v>287</v>
      </c>
      <c r="C19" s="381">
        <v>47284.948494796998</v>
      </c>
      <c r="D19" s="382">
        <v>14.4</v>
      </c>
    </row>
    <row r="20" spans="1:4" ht="14.25">
      <c r="A20" s="142" t="s">
        <v>12</v>
      </c>
      <c r="B20" s="380" t="s">
        <v>287</v>
      </c>
      <c r="C20" s="381">
        <v>34530.724169225599</v>
      </c>
      <c r="D20" s="382">
        <v>17</v>
      </c>
    </row>
    <row r="21" spans="1:4" ht="14.25">
      <c r="A21" s="142" t="s">
        <v>285</v>
      </c>
      <c r="B21" s="380" t="s">
        <v>290</v>
      </c>
      <c r="C21" s="389">
        <v>102.17445288</v>
      </c>
      <c r="D21" s="382">
        <v>2.2000000000000002</v>
      </c>
    </row>
    <row r="22" spans="1:4" ht="14.25">
      <c r="A22" s="142" t="s">
        <v>13</v>
      </c>
      <c r="B22" s="380" t="s">
        <v>290</v>
      </c>
      <c r="C22" s="390">
        <v>99</v>
      </c>
      <c r="D22" s="382">
        <v>-1</v>
      </c>
    </row>
    <row r="23" spans="1:4" ht="14.25">
      <c r="A23" s="614" t="s">
        <v>824</v>
      </c>
      <c r="B23" s="380" t="s">
        <v>291</v>
      </c>
      <c r="C23" s="391">
        <v>29386</v>
      </c>
      <c r="D23" s="382">
        <v>8.6</v>
      </c>
    </row>
    <row r="24" spans="1:4" ht="14.25">
      <c r="A24" s="614" t="s">
        <v>825</v>
      </c>
      <c r="B24" s="380" t="s">
        <v>291</v>
      </c>
      <c r="C24" s="391">
        <v>12725</v>
      </c>
      <c r="D24" s="382">
        <v>7.4</v>
      </c>
    </row>
    <row r="25" spans="1:4" ht="14.25">
      <c r="A25" s="648" t="s">
        <v>14</v>
      </c>
      <c r="B25" s="648"/>
      <c r="C25" s="648"/>
      <c r="D25" s="648"/>
    </row>
    <row r="26" spans="1:4">
      <c r="A26" s="20" t="s">
        <v>15</v>
      </c>
      <c r="B26" s="20"/>
    </row>
    <row r="27" spans="1:4">
      <c r="A27" s="20" t="s">
        <v>16</v>
      </c>
      <c r="B27" s="20"/>
    </row>
    <row r="28" spans="1:4">
      <c r="A28" s="20" t="s">
        <v>17</v>
      </c>
      <c r="B28" s="20"/>
    </row>
  </sheetData>
  <mergeCells count="2">
    <mergeCell ref="A1:D1"/>
    <mergeCell ref="A25:D2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tabColor theme="0"/>
  </sheetPr>
  <dimension ref="A1:D38"/>
  <sheetViews>
    <sheetView workbookViewId="0">
      <selection activeCell="E10" sqref="E10"/>
    </sheetView>
  </sheetViews>
  <sheetFormatPr defaultRowHeight="14.25"/>
  <cols>
    <col min="1" max="1" width="28.25" customWidth="1"/>
  </cols>
  <sheetData>
    <row r="1" spans="1:4">
      <c r="D1" s="9"/>
    </row>
    <row r="2" spans="1:4">
      <c r="A2" s="706" t="s">
        <v>513</v>
      </c>
      <c r="B2" s="707"/>
      <c r="C2" s="707"/>
    </row>
    <row r="4" spans="1:4" ht="20.100000000000001" customHeight="1">
      <c r="A4" s="143" t="s">
        <v>69</v>
      </c>
      <c r="B4" s="144" t="s">
        <v>789</v>
      </c>
      <c r="C4" s="145" t="s">
        <v>790</v>
      </c>
      <c r="D4" s="146"/>
    </row>
    <row r="5" spans="1:4">
      <c r="A5" s="147" t="s">
        <v>70</v>
      </c>
      <c r="B5" s="630">
        <v>251.6</v>
      </c>
      <c r="C5" s="631">
        <v>2600.1</v>
      </c>
      <c r="D5" s="146"/>
    </row>
    <row r="6" spans="1:4">
      <c r="A6" s="148" t="s">
        <v>71</v>
      </c>
      <c r="B6" s="630">
        <v>79.2</v>
      </c>
      <c r="C6" s="631">
        <v>880</v>
      </c>
      <c r="D6" s="146"/>
    </row>
    <row r="7" spans="1:4">
      <c r="A7" s="148" t="s">
        <v>72</v>
      </c>
      <c r="B7" s="630">
        <v>172.4</v>
      </c>
      <c r="C7" s="631">
        <v>1720.1</v>
      </c>
      <c r="D7" s="146"/>
    </row>
    <row r="8" spans="1:4">
      <c r="A8" s="149" t="s">
        <v>73</v>
      </c>
      <c r="B8" s="632"/>
      <c r="C8" s="633"/>
      <c r="D8" s="146"/>
    </row>
    <row r="9" spans="1:4">
      <c r="A9" s="148" t="s">
        <v>74</v>
      </c>
      <c r="B9" s="630">
        <v>-38.4</v>
      </c>
      <c r="C9" s="631">
        <v>-8.3000000000000007</v>
      </c>
      <c r="D9" s="146"/>
    </row>
    <row r="10" spans="1:4">
      <c r="A10" s="148" t="s">
        <v>75</v>
      </c>
      <c r="B10" s="630">
        <v>-46.8</v>
      </c>
      <c r="C10" s="631">
        <v>-13.6</v>
      </c>
      <c r="D10" s="146"/>
    </row>
    <row r="11" spans="1:4">
      <c r="A11" s="148" t="s">
        <v>76</v>
      </c>
      <c r="B11" s="630">
        <v>-33.6</v>
      </c>
      <c r="C11" s="631">
        <v>-5.3</v>
      </c>
      <c r="D11" s="146"/>
    </row>
    <row r="12" spans="1:4">
      <c r="A12" s="149" t="s">
        <v>77</v>
      </c>
      <c r="B12" s="634">
        <v>6.3346</v>
      </c>
      <c r="C12" s="635">
        <v>101.2889</v>
      </c>
      <c r="D12" s="146"/>
    </row>
    <row r="13" spans="1:4">
      <c r="A13" s="148" t="s">
        <v>78</v>
      </c>
      <c r="B13" s="636">
        <v>2.6617999999999999</v>
      </c>
      <c r="C13" s="637">
        <v>33.411799999999999</v>
      </c>
      <c r="D13" s="146"/>
    </row>
    <row r="14" spans="1:4">
      <c r="A14" s="148" t="s">
        <v>79</v>
      </c>
      <c r="B14" s="636">
        <v>6.3346</v>
      </c>
      <c r="C14" s="637">
        <v>101.2889</v>
      </c>
      <c r="D14" s="146"/>
    </row>
    <row r="15" spans="1:4">
      <c r="A15" s="149" t="s">
        <v>73</v>
      </c>
      <c r="B15" s="638">
        <v>22.07</v>
      </c>
      <c r="C15" s="639">
        <v>13.197124276794506</v>
      </c>
      <c r="D15" s="146"/>
    </row>
    <row r="16" spans="1:4">
      <c r="A16" s="148" t="s">
        <v>78</v>
      </c>
      <c r="B16" s="638">
        <v>-28.46</v>
      </c>
      <c r="C16" s="639">
        <v>-19.7</v>
      </c>
      <c r="D16" s="146"/>
    </row>
    <row r="17" spans="1:4">
      <c r="A17" s="148" t="s">
        <v>79</v>
      </c>
      <c r="B17" s="638">
        <v>22.07</v>
      </c>
      <c r="C17" s="639">
        <v>13.197124276794506</v>
      </c>
      <c r="D17" s="146"/>
    </row>
    <row r="18" spans="1:4">
      <c r="D18" s="146"/>
    </row>
    <row r="19" spans="1:4">
      <c r="A19" s="20" t="s">
        <v>80</v>
      </c>
      <c r="D19" s="146"/>
    </row>
    <row r="20" spans="1:4" ht="15.75">
      <c r="A20" s="150"/>
      <c r="B20" s="151"/>
      <c r="C20" s="152"/>
      <c r="D20" s="153"/>
    </row>
    <row r="21" spans="1:4">
      <c r="A21" s="154" t="s">
        <v>18</v>
      </c>
      <c r="B21" s="155" t="s">
        <v>18</v>
      </c>
      <c r="C21" s="155" t="s">
        <v>18</v>
      </c>
      <c r="D21" s="156"/>
    </row>
    <row r="22" spans="1:4" ht="15.75">
      <c r="A22" s="157" t="s">
        <v>18</v>
      </c>
      <c r="B22" s="151" t="s">
        <v>18</v>
      </c>
      <c r="C22" s="158" t="s">
        <v>18</v>
      </c>
      <c r="D22" s="153"/>
    </row>
    <row r="23" spans="1:4" ht="15.75">
      <c r="A23" s="159" t="s">
        <v>18</v>
      </c>
      <c r="B23" s="158" t="s">
        <v>18</v>
      </c>
      <c r="C23" s="160" t="s">
        <v>18</v>
      </c>
      <c r="D23" s="153"/>
    </row>
    <row r="24" spans="1:4" ht="15.75">
      <c r="A24" s="159" t="s">
        <v>18</v>
      </c>
      <c r="B24" s="161" t="s">
        <v>18</v>
      </c>
      <c r="C24" s="158" t="s">
        <v>18</v>
      </c>
      <c r="D24" s="153"/>
    </row>
    <row r="25" spans="1:4" ht="15.75">
      <c r="B25" s="158"/>
      <c r="C25" s="158"/>
      <c r="D25" s="153"/>
    </row>
    <row r="26" spans="1:4">
      <c r="A26" s="159" t="s">
        <v>18</v>
      </c>
      <c r="B26" s="162" t="s">
        <v>18</v>
      </c>
      <c r="C26" s="163" t="s">
        <v>18</v>
      </c>
      <c r="D26" s="153"/>
    </row>
    <row r="27" spans="1:4">
      <c r="A27" s="159" t="s">
        <v>18</v>
      </c>
      <c r="B27" s="163" t="s">
        <v>18</v>
      </c>
      <c r="C27" s="163" t="s">
        <v>18</v>
      </c>
      <c r="D27" s="153"/>
    </row>
    <row r="28" spans="1:4">
      <c r="A28" s="159" t="s">
        <v>18</v>
      </c>
      <c r="B28" s="163" t="s">
        <v>18</v>
      </c>
      <c r="C28" s="163" t="s">
        <v>18</v>
      </c>
      <c r="D28" s="153"/>
    </row>
    <row r="29" spans="1:4">
      <c r="A29" s="154" t="s">
        <v>18</v>
      </c>
      <c r="B29" s="163"/>
      <c r="C29" s="163"/>
      <c r="D29" s="153"/>
    </row>
    <row r="30" spans="1:4">
      <c r="A30" s="159" t="s">
        <v>18</v>
      </c>
      <c r="B30" s="164" t="s">
        <v>18</v>
      </c>
      <c r="C30" s="164" t="s">
        <v>18</v>
      </c>
      <c r="D30" s="153"/>
    </row>
    <row r="31" spans="1:4">
      <c r="A31" s="159" t="s">
        <v>18</v>
      </c>
      <c r="B31" s="165" t="s">
        <v>18</v>
      </c>
      <c r="C31" s="165" t="s">
        <v>18</v>
      </c>
      <c r="D31" s="153"/>
    </row>
    <row r="32" spans="1:4">
      <c r="A32" s="157" t="s">
        <v>18</v>
      </c>
      <c r="B32" s="166"/>
      <c r="C32" s="167"/>
      <c r="D32" s="153"/>
    </row>
    <row r="33" spans="1:4" ht="15.75">
      <c r="A33" s="159" t="s">
        <v>18</v>
      </c>
      <c r="B33" s="168" t="s">
        <v>18</v>
      </c>
      <c r="C33" s="169" t="s">
        <v>18</v>
      </c>
      <c r="D33" s="153"/>
    </row>
    <row r="34" spans="1:4" ht="15.75">
      <c r="A34" s="159" t="s">
        <v>18</v>
      </c>
      <c r="B34" s="168" t="s">
        <v>18</v>
      </c>
      <c r="C34" s="169" t="s">
        <v>18</v>
      </c>
      <c r="D34" s="146"/>
    </row>
    <row r="35" spans="1:4" ht="15.75">
      <c r="A35" s="159" t="s">
        <v>18</v>
      </c>
      <c r="B35" s="170"/>
      <c r="C35" s="170"/>
      <c r="D35" s="146"/>
    </row>
    <row r="36" spans="1:4" ht="15.75">
      <c r="A36" s="157" t="s">
        <v>18</v>
      </c>
      <c r="B36" s="170"/>
      <c r="C36" s="170"/>
      <c r="D36" s="146"/>
    </row>
    <row r="37" spans="1:4" ht="15.75">
      <c r="A37" s="159" t="s">
        <v>18</v>
      </c>
      <c r="B37" s="170"/>
      <c r="C37" s="170"/>
      <c r="D37" s="146"/>
    </row>
    <row r="38" spans="1:4" ht="15.75">
      <c r="A38" s="159" t="s">
        <v>18</v>
      </c>
      <c r="B38" s="170"/>
      <c r="C38" s="170"/>
      <c r="D38" s="146"/>
    </row>
  </sheetData>
  <mergeCells count="1">
    <mergeCell ref="A2:C2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>
    <tabColor theme="0"/>
  </sheetPr>
  <dimension ref="A1:E28"/>
  <sheetViews>
    <sheetView topLeftCell="A10" workbookViewId="0">
      <selection sqref="A1:C28"/>
    </sheetView>
  </sheetViews>
  <sheetFormatPr defaultColWidth="13.375" defaultRowHeight="14.25"/>
  <cols>
    <col min="1" max="1" width="24.125" style="276" customWidth="1"/>
    <col min="2" max="16384" width="13.375" style="276"/>
  </cols>
  <sheetData>
    <row r="1" spans="1:5" ht="24.75" customHeight="1">
      <c r="A1" s="708" t="s">
        <v>514</v>
      </c>
      <c r="B1" s="708"/>
      <c r="C1" s="708"/>
    </row>
    <row r="2" spans="1:5" ht="19.5" customHeight="1">
      <c r="A2" s="709" t="s">
        <v>292</v>
      </c>
      <c r="B2" s="710" t="s">
        <v>791</v>
      </c>
      <c r="C2" s="711"/>
    </row>
    <row r="3" spans="1:5" ht="18" customHeight="1">
      <c r="A3" s="709"/>
      <c r="B3" s="317" t="s">
        <v>68</v>
      </c>
      <c r="C3" s="318" t="s">
        <v>306</v>
      </c>
    </row>
    <row r="4" spans="1:5" s="322" customFormat="1" ht="20.100000000000001" customHeight="1">
      <c r="A4" s="319" t="s">
        <v>515</v>
      </c>
      <c r="B4" s="320">
        <v>4974</v>
      </c>
      <c r="C4" s="321">
        <v>5.7</v>
      </c>
    </row>
    <row r="5" spans="1:5" s="322" customFormat="1" ht="20.100000000000001" customHeight="1">
      <c r="A5" s="319" t="s">
        <v>516</v>
      </c>
      <c r="B5" s="320">
        <v>3102.02</v>
      </c>
      <c r="C5" s="321">
        <v>7.3</v>
      </c>
      <c r="E5" s="323"/>
    </row>
    <row r="6" spans="1:5" s="322" customFormat="1" ht="20.100000000000001" customHeight="1">
      <c r="A6" s="319" t="s">
        <v>517</v>
      </c>
      <c r="B6" s="320">
        <v>2122.89</v>
      </c>
      <c r="C6" s="321">
        <v>7.7</v>
      </c>
    </row>
    <row r="7" spans="1:5" s="322" customFormat="1" ht="20.100000000000001" customHeight="1">
      <c r="A7" s="324" t="s">
        <v>518</v>
      </c>
      <c r="B7" s="320">
        <v>356.52</v>
      </c>
      <c r="C7" s="321">
        <v>5.8</v>
      </c>
    </row>
    <row r="8" spans="1:5" s="322" customFormat="1" ht="20.100000000000001" customHeight="1">
      <c r="A8" s="324" t="s">
        <v>519</v>
      </c>
      <c r="B8" s="320">
        <v>581.04</v>
      </c>
      <c r="C8" s="321">
        <v>13.7</v>
      </c>
    </row>
    <row r="9" spans="1:5" s="322" customFormat="1" ht="20.100000000000001" customHeight="1">
      <c r="A9" s="324" t="s">
        <v>520</v>
      </c>
      <c r="B9" s="320">
        <v>299.08</v>
      </c>
      <c r="C9" s="321">
        <v>8.1</v>
      </c>
    </row>
    <row r="10" spans="1:5" s="322" customFormat="1" ht="20.100000000000001" customHeight="1">
      <c r="A10" s="324" t="s">
        <v>521</v>
      </c>
      <c r="B10" s="320">
        <v>92.98</v>
      </c>
      <c r="C10" s="321">
        <v>18.399999999999999</v>
      </c>
    </row>
    <row r="11" spans="1:5" s="322" customFormat="1" ht="20.100000000000001" customHeight="1">
      <c r="A11" s="324" t="s">
        <v>522</v>
      </c>
      <c r="B11" s="320">
        <v>15.56</v>
      </c>
      <c r="C11" s="321">
        <v>-12</v>
      </c>
    </row>
    <row r="12" spans="1:5" s="322" customFormat="1" ht="20.100000000000001" customHeight="1">
      <c r="A12" s="324" t="s">
        <v>523</v>
      </c>
      <c r="B12" s="320">
        <v>143.47999999999999</v>
      </c>
      <c r="C12" s="321">
        <v>3.5</v>
      </c>
    </row>
    <row r="13" spans="1:5" s="322" customFormat="1" ht="20.100000000000001" customHeight="1">
      <c r="A13" s="324" t="s">
        <v>524</v>
      </c>
      <c r="B13" s="320">
        <v>59.7</v>
      </c>
      <c r="C13" s="321">
        <v>12.3</v>
      </c>
    </row>
    <row r="14" spans="1:5" s="322" customFormat="1" ht="20.100000000000001" customHeight="1">
      <c r="A14" s="324" t="s">
        <v>525</v>
      </c>
      <c r="B14" s="320">
        <v>29.73</v>
      </c>
      <c r="C14" s="321">
        <v>6.3</v>
      </c>
    </row>
    <row r="15" spans="1:5" s="322" customFormat="1" ht="20.100000000000001" customHeight="1">
      <c r="A15" s="324" t="s">
        <v>526</v>
      </c>
      <c r="B15" s="320">
        <v>52.53</v>
      </c>
      <c r="C15" s="321">
        <v>4.4000000000000004</v>
      </c>
    </row>
    <row r="16" spans="1:5" s="322" customFormat="1" ht="20.100000000000001" customHeight="1">
      <c r="A16" s="324" t="s">
        <v>527</v>
      </c>
      <c r="B16" s="320">
        <v>201.55</v>
      </c>
      <c r="C16" s="321">
        <v>7.3</v>
      </c>
    </row>
    <row r="17" spans="1:3" s="322" customFormat="1">
      <c r="A17" s="324" t="s">
        <v>528</v>
      </c>
      <c r="B17" s="320">
        <v>21.31</v>
      </c>
      <c r="C17" s="321">
        <v>18.600000000000001</v>
      </c>
    </row>
    <row r="18" spans="1:3" s="322" customFormat="1">
      <c r="A18" s="324" t="s">
        <v>529</v>
      </c>
      <c r="B18" s="320">
        <v>115.6</v>
      </c>
      <c r="C18" s="321">
        <v>-0.7</v>
      </c>
    </row>
    <row r="19" spans="1:3" s="322" customFormat="1">
      <c r="A19" s="324" t="s">
        <v>530</v>
      </c>
      <c r="B19" s="320">
        <v>149.63999999999999</v>
      </c>
      <c r="C19" s="321">
        <v>-2.5</v>
      </c>
    </row>
    <row r="20" spans="1:3" s="322" customFormat="1">
      <c r="A20" s="324" t="s">
        <v>531</v>
      </c>
      <c r="B20" s="320">
        <v>4.17</v>
      </c>
      <c r="C20" s="321">
        <v>3.9</v>
      </c>
    </row>
    <row r="21" spans="1:3" s="322" customFormat="1">
      <c r="A21" s="324" t="s">
        <v>532</v>
      </c>
      <c r="B21" s="320">
        <v>979.13</v>
      </c>
      <c r="C21" s="321">
        <v>6.5</v>
      </c>
    </row>
    <row r="22" spans="1:3" s="322" customFormat="1">
      <c r="A22" s="324" t="s">
        <v>533</v>
      </c>
      <c r="B22" s="320">
        <v>195.31</v>
      </c>
      <c r="C22" s="321">
        <v>-0.7</v>
      </c>
    </row>
    <row r="23" spans="1:3" s="322" customFormat="1">
      <c r="A23" s="324" t="s">
        <v>534</v>
      </c>
      <c r="B23" s="320">
        <v>321.95999999999998</v>
      </c>
      <c r="C23" s="321">
        <v>-2.1</v>
      </c>
    </row>
    <row r="24" spans="1:3" s="322" customFormat="1">
      <c r="A24" s="324" t="s">
        <v>535</v>
      </c>
      <c r="B24" s="320">
        <v>89.7</v>
      </c>
      <c r="C24" s="321">
        <v>-5</v>
      </c>
    </row>
    <row r="25" spans="1:3" s="322" customFormat="1">
      <c r="A25" s="324" t="s">
        <v>536</v>
      </c>
      <c r="B25" s="320">
        <v>39.21</v>
      </c>
      <c r="C25" s="321">
        <v>50.6</v>
      </c>
    </row>
    <row r="26" spans="1:3" s="322" customFormat="1">
      <c r="A26" s="324" t="s">
        <v>537</v>
      </c>
      <c r="B26" s="320">
        <v>237.7</v>
      </c>
      <c r="C26" s="321">
        <v>11.2</v>
      </c>
    </row>
    <row r="27" spans="1:3" s="322" customFormat="1">
      <c r="A27" s="324" t="s">
        <v>538</v>
      </c>
      <c r="B27" s="320"/>
      <c r="C27" s="321"/>
    </row>
    <row r="28" spans="1:3" s="322" customFormat="1">
      <c r="A28" s="324" t="s">
        <v>539</v>
      </c>
      <c r="B28" s="320">
        <v>95.25</v>
      </c>
      <c r="C28" s="321">
        <v>61.3</v>
      </c>
    </row>
  </sheetData>
  <mergeCells count="3">
    <mergeCell ref="A1:C1"/>
    <mergeCell ref="A2:A3"/>
    <mergeCell ref="B2:C2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>
    <tabColor theme="0"/>
  </sheetPr>
  <dimension ref="A1:C23"/>
  <sheetViews>
    <sheetView workbookViewId="0">
      <selection sqref="A1:C23"/>
    </sheetView>
  </sheetViews>
  <sheetFormatPr defaultRowHeight="14.25"/>
  <cols>
    <col min="1" max="1" width="19" customWidth="1"/>
    <col min="2" max="2" width="16" customWidth="1"/>
    <col min="3" max="3" width="13.375" customWidth="1"/>
  </cols>
  <sheetData>
    <row r="1" spans="1:3" ht="31.5" customHeight="1">
      <c r="A1" s="708" t="s">
        <v>540</v>
      </c>
      <c r="B1" s="708"/>
      <c r="C1" s="708"/>
    </row>
    <row r="2" spans="1:3" ht="18" customHeight="1">
      <c r="A2" s="709" t="s">
        <v>292</v>
      </c>
      <c r="B2" s="710" t="s">
        <v>791</v>
      </c>
      <c r="C2" s="711"/>
    </row>
    <row r="3" spans="1:3">
      <c r="A3" s="709"/>
      <c r="B3" s="317" t="s">
        <v>68</v>
      </c>
      <c r="C3" s="318" t="s">
        <v>306</v>
      </c>
    </row>
    <row r="4" spans="1:3">
      <c r="A4" s="324" t="s">
        <v>541</v>
      </c>
      <c r="B4" s="320">
        <v>6453.07</v>
      </c>
      <c r="C4" s="321">
        <v>5</v>
      </c>
    </row>
    <row r="5" spans="1:3">
      <c r="A5" s="324" t="s">
        <v>542</v>
      </c>
      <c r="B5" s="320">
        <v>4650.3</v>
      </c>
      <c r="C5" s="321">
        <v>14.9</v>
      </c>
    </row>
    <row r="6" spans="1:3">
      <c r="A6" s="324" t="s">
        <v>543</v>
      </c>
      <c r="B6" s="320">
        <v>1043.97</v>
      </c>
      <c r="C6" s="321">
        <v>14.3</v>
      </c>
    </row>
    <row r="7" spans="1:3">
      <c r="A7" s="324" t="s">
        <v>544</v>
      </c>
      <c r="B7" s="320">
        <v>190.3</v>
      </c>
      <c r="C7" s="321">
        <v>20.9</v>
      </c>
    </row>
    <row r="8" spans="1:3">
      <c r="A8" s="324" t="s">
        <v>545</v>
      </c>
      <c r="B8" s="320">
        <v>996.23</v>
      </c>
      <c r="C8" s="321">
        <v>16</v>
      </c>
    </row>
    <row r="9" spans="1:3">
      <c r="A9" s="324" t="s">
        <v>546</v>
      </c>
      <c r="B9" s="320">
        <v>584.24</v>
      </c>
      <c r="C9" s="321">
        <v>13.4</v>
      </c>
    </row>
    <row r="10" spans="1:3">
      <c r="A10" s="324" t="s">
        <v>547</v>
      </c>
      <c r="B10" s="320">
        <v>152.84</v>
      </c>
      <c r="C10" s="321">
        <v>4.8</v>
      </c>
    </row>
    <row r="11" spans="1:3">
      <c r="A11" s="324" t="s">
        <v>548</v>
      </c>
      <c r="B11" s="320">
        <v>597.91</v>
      </c>
      <c r="C11" s="321">
        <v>9.6999999999999993</v>
      </c>
    </row>
    <row r="12" spans="1:3">
      <c r="A12" s="324" t="s">
        <v>549</v>
      </c>
      <c r="B12" s="320">
        <v>728.14</v>
      </c>
      <c r="C12" s="321">
        <v>17.8</v>
      </c>
    </row>
    <row r="13" spans="1:3">
      <c r="A13" s="324" t="s">
        <v>550</v>
      </c>
      <c r="B13" s="320">
        <v>356.67</v>
      </c>
      <c r="C13" s="321">
        <v>20.8</v>
      </c>
    </row>
    <row r="14" spans="1:3">
      <c r="A14" s="324" t="s">
        <v>551</v>
      </c>
      <c r="B14" s="320">
        <v>1802.77</v>
      </c>
      <c r="C14" s="321">
        <v>-14.2</v>
      </c>
    </row>
    <row r="15" spans="1:3">
      <c r="A15" s="324" t="s">
        <v>552</v>
      </c>
      <c r="B15" s="320">
        <v>95.73</v>
      </c>
      <c r="C15" s="321">
        <v>13.9</v>
      </c>
    </row>
    <row r="16" spans="1:3">
      <c r="A16" s="324" t="s">
        <v>553</v>
      </c>
      <c r="B16" s="320">
        <v>664.96</v>
      </c>
      <c r="C16" s="321">
        <v>7.8</v>
      </c>
    </row>
    <row r="17" spans="1:3">
      <c r="A17" s="324" t="s">
        <v>554</v>
      </c>
      <c r="B17" s="320">
        <v>368.88</v>
      </c>
      <c r="C17" s="321">
        <v>-18.399999999999999</v>
      </c>
    </row>
    <row r="18" spans="1:3">
      <c r="A18" s="324" t="s">
        <v>555</v>
      </c>
      <c r="B18" s="320">
        <v>34.78</v>
      </c>
      <c r="C18" s="321">
        <v>-33.299999999999997</v>
      </c>
    </row>
    <row r="19" spans="1:3">
      <c r="A19" s="324" t="s">
        <v>556</v>
      </c>
      <c r="B19" s="320">
        <v>46.32</v>
      </c>
      <c r="C19" s="321">
        <v>-24.4</v>
      </c>
    </row>
    <row r="20" spans="1:3">
      <c r="A20" s="324" t="s">
        <v>557</v>
      </c>
      <c r="B20" s="320">
        <v>231.94</v>
      </c>
      <c r="C20" s="321">
        <v>5.4</v>
      </c>
    </row>
    <row r="21" spans="1:3">
      <c r="A21" s="324" t="s">
        <v>558</v>
      </c>
      <c r="B21" s="320">
        <v>36.86</v>
      </c>
      <c r="C21" s="321">
        <v>16.5</v>
      </c>
    </row>
    <row r="22" spans="1:3">
      <c r="A22" s="324" t="s">
        <v>559</v>
      </c>
      <c r="B22" s="320">
        <v>190.73</v>
      </c>
      <c r="C22" s="321">
        <v>57.8</v>
      </c>
    </row>
    <row r="23" spans="1:3">
      <c r="A23" s="324" t="s">
        <v>560</v>
      </c>
      <c r="B23" s="320">
        <v>132.57</v>
      </c>
      <c r="C23" s="321">
        <v>12.5</v>
      </c>
    </row>
  </sheetData>
  <mergeCells count="3">
    <mergeCell ref="A1:C1"/>
    <mergeCell ref="A2:A3"/>
    <mergeCell ref="B2:C2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>
    <tabColor theme="0"/>
  </sheetPr>
  <dimension ref="A1:D26"/>
  <sheetViews>
    <sheetView workbookViewId="0">
      <selection activeCell="C15" sqref="C15"/>
    </sheetView>
  </sheetViews>
  <sheetFormatPr defaultRowHeight="14.25"/>
  <cols>
    <col min="1" max="1" width="29.5" customWidth="1"/>
    <col min="2" max="2" width="18.375" customWidth="1"/>
    <col min="3" max="3" width="12.75" customWidth="1"/>
  </cols>
  <sheetData>
    <row r="1" spans="1:4" ht="18.75">
      <c r="A1" s="712" t="s">
        <v>561</v>
      </c>
      <c r="B1" s="712"/>
      <c r="C1" s="712"/>
      <c r="D1" s="118"/>
    </row>
    <row r="2" spans="1:4">
      <c r="A2" s="325"/>
      <c r="B2" s="326"/>
      <c r="C2" s="119"/>
      <c r="D2" s="118"/>
    </row>
    <row r="3" spans="1:4">
      <c r="A3" s="121" t="s">
        <v>18</v>
      </c>
      <c r="B3" s="122" t="s">
        <v>81</v>
      </c>
      <c r="C3" s="123" t="s">
        <v>82</v>
      </c>
      <c r="D3" s="120"/>
    </row>
    <row r="4" spans="1:4">
      <c r="A4" s="125" t="s">
        <v>83</v>
      </c>
      <c r="B4" s="126">
        <v>47284.948494796998</v>
      </c>
      <c r="C4" s="126">
        <v>5939.0708397713997</v>
      </c>
      <c r="D4" s="120"/>
    </row>
    <row r="5" spans="1:4" s="9" customFormat="1" ht="20.100000000000001" customHeight="1">
      <c r="A5" s="125" t="s">
        <v>84</v>
      </c>
      <c r="B5" s="127">
        <v>47254.812624066799</v>
      </c>
      <c r="C5" s="127">
        <v>5938.9139224572</v>
      </c>
      <c r="D5" s="124"/>
    </row>
    <row r="6" spans="1:4" ht="15" customHeight="1">
      <c r="A6" s="125" t="s">
        <v>85</v>
      </c>
      <c r="B6" s="127">
        <v>22065.171044335399</v>
      </c>
      <c r="C6" s="127">
        <v>2385.0264188695</v>
      </c>
      <c r="D6" s="120"/>
    </row>
    <row r="7" spans="1:4" ht="15" customHeight="1">
      <c r="A7" s="125" t="s">
        <v>86</v>
      </c>
      <c r="B7" s="127">
        <v>15229.0258677661</v>
      </c>
      <c r="C7" s="127">
        <v>2836.9397746228001</v>
      </c>
      <c r="D7" s="120"/>
    </row>
    <row r="8" spans="1:4" ht="15" customHeight="1">
      <c r="A8" s="125" t="s">
        <v>87</v>
      </c>
      <c r="B8" s="127">
        <v>9001.0399119159993</v>
      </c>
      <c r="C8" s="127">
        <v>1093.3203192975</v>
      </c>
      <c r="D8" s="120"/>
    </row>
    <row r="9" spans="1:4" ht="15" customHeight="1">
      <c r="A9" s="125" t="s">
        <v>88</v>
      </c>
      <c r="B9" s="127">
        <v>959.57580004930003</v>
      </c>
      <c r="C9" s="127">
        <v>-376.3725903326</v>
      </c>
      <c r="D9" s="120"/>
    </row>
    <row r="10" spans="1:4" ht="15" customHeight="1">
      <c r="A10" s="125" t="s">
        <v>89</v>
      </c>
      <c r="B10" s="128">
        <v>30.135870730200001</v>
      </c>
      <c r="C10" s="128">
        <v>0.15691731419999999</v>
      </c>
      <c r="D10" s="120"/>
    </row>
    <row r="11" spans="1:4" ht="15" customHeight="1">
      <c r="A11" s="129" t="s">
        <v>90</v>
      </c>
      <c r="B11" s="126">
        <v>34530.724169225599</v>
      </c>
      <c r="C11" s="126">
        <v>5016.1568582062</v>
      </c>
      <c r="D11" s="120"/>
    </row>
    <row r="12" spans="1:4" ht="15" customHeight="1">
      <c r="A12" s="129" t="s">
        <v>91</v>
      </c>
      <c r="B12" s="127">
        <v>33390.255985564298</v>
      </c>
      <c r="C12" s="127">
        <v>4747.1280769087998</v>
      </c>
      <c r="D12" s="120"/>
    </row>
    <row r="13" spans="1:4" ht="15" customHeight="1">
      <c r="A13" s="129" t="s">
        <v>92</v>
      </c>
      <c r="B13" s="127">
        <v>9339.5148569151006</v>
      </c>
      <c r="C13" s="127">
        <v>1975.516249927</v>
      </c>
      <c r="D13" s="120"/>
    </row>
    <row r="14" spans="1:4" ht="15" customHeight="1">
      <c r="A14" s="129" t="s">
        <v>93</v>
      </c>
      <c r="B14" s="127">
        <v>24050.606535325202</v>
      </c>
      <c r="C14" s="127">
        <v>2771.6118269817998</v>
      </c>
      <c r="D14" s="120"/>
    </row>
    <row r="15" spans="1:4" ht="15" customHeight="1">
      <c r="A15" s="130" t="s">
        <v>94</v>
      </c>
      <c r="B15" s="127">
        <v>0.13459332399999999</v>
      </c>
      <c r="C15" s="127">
        <v>0</v>
      </c>
      <c r="D15" s="120"/>
    </row>
    <row r="16" spans="1:4" ht="15" customHeight="1" thickBot="1">
      <c r="A16" s="129" t="s">
        <v>95</v>
      </c>
      <c r="B16" s="131">
        <v>1140.4681836612999</v>
      </c>
      <c r="C16" s="131">
        <v>269.02878129739997</v>
      </c>
      <c r="D16" s="120"/>
    </row>
    <row r="17" spans="1:4" ht="15" customHeight="1">
      <c r="A17" s="134" t="s">
        <v>96</v>
      </c>
      <c r="B17" s="133"/>
      <c r="C17" s="133"/>
      <c r="D17" s="120"/>
    </row>
    <row r="18" spans="1:4" ht="15" customHeight="1">
      <c r="A18" s="132"/>
      <c r="B18" s="133"/>
      <c r="C18" s="133"/>
      <c r="D18" s="120"/>
    </row>
    <row r="19" spans="1:4" ht="15" customHeight="1">
      <c r="B19" s="135"/>
      <c r="C19" s="136"/>
      <c r="D19" s="118"/>
    </row>
    <row r="20" spans="1:4" ht="15" customHeight="1">
      <c r="D20" s="118"/>
    </row>
    <row r="21" spans="1:4" ht="19.5" customHeight="1">
      <c r="D21" s="118"/>
    </row>
    <row r="22" spans="1:4" ht="19.5" customHeight="1">
      <c r="D22" s="118"/>
    </row>
    <row r="23" spans="1:4" ht="19.5" customHeight="1">
      <c r="D23" s="118"/>
    </row>
    <row r="24" spans="1:4" ht="19.5" customHeight="1">
      <c r="D24" s="118"/>
    </row>
    <row r="25" spans="1:4" ht="15.75">
      <c r="A25" s="137"/>
      <c r="B25" s="138"/>
      <c r="C25" s="139"/>
      <c r="D25" s="140"/>
    </row>
    <row r="26" spans="1:4" ht="15.75">
      <c r="A26" s="141"/>
      <c r="B26" s="138"/>
      <c r="C26" s="139"/>
      <c r="D26" s="140"/>
    </row>
  </sheetData>
  <mergeCells count="1"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>
    <tabColor theme="0"/>
  </sheetPr>
  <dimension ref="A1:C15"/>
  <sheetViews>
    <sheetView workbookViewId="0">
      <selection activeCell="D1" sqref="D1:E1048576"/>
    </sheetView>
  </sheetViews>
  <sheetFormatPr defaultColWidth="21.875" defaultRowHeight="14.25"/>
  <cols>
    <col min="1" max="1" width="23.25" customWidth="1"/>
    <col min="2" max="2" width="17.25" customWidth="1"/>
    <col min="3" max="3" width="17.625" customWidth="1"/>
  </cols>
  <sheetData>
    <row r="1" spans="1:3" ht="18.75">
      <c r="A1" s="708" t="s">
        <v>562</v>
      </c>
      <c r="B1" s="708"/>
      <c r="C1" s="708"/>
    </row>
    <row r="2" spans="1:3" ht="20.100000000000001" customHeight="1">
      <c r="A2" s="663" t="s">
        <v>292</v>
      </c>
      <c r="B2" s="713" t="s">
        <v>823</v>
      </c>
      <c r="C2" s="670"/>
    </row>
    <row r="3" spans="1:3" ht="20.100000000000001" customHeight="1">
      <c r="A3" s="663"/>
      <c r="B3" s="218" t="s">
        <v>68</v>
      </c>
      <c r="C3" s="219" t="s">
        <v>306</v>
      </c>
    </row>
    <row r="4" spans="1:3" ht="23.1" customHeight="1">
      <c r="A4" s="327" t="s">
        <v>563</v>
      </c>
      <c r="B4" s="328">
        <v>1051.7664050000001</v>
      </c>
      <c r="C4" s="329">
        <v>24.672022422089242</v>
      </c>
    </row>
    <row r="5" spans="1:3" ht="23.1" customHeight="1">
      <c r="A5" s="327" t="s">
        <v>564</v>
      </c>
      <c r="B5" s="328">
        <v>263.21767199999999</v>
      </c>
      <c r="C5" s="329">
        <v>10.482151698599409</v>
      </c>
    </row>
    <row r="6" spans="1:3" ht="23.1" customHeight="1">
      <c r="A6" s="327" t="s">
        <v>565</v>
      </c>
      <c r="B6" s="328">
        <v>788.54873399999997</v>
      </c>
      <c r="C6" s="329">
        <v>30.256361217665955</v>
      </c>
    </row>
    <row r="7" spans="1:3" ht="23.1" customHeight="1">
      <c r="A7" s="327" t="s">
        <v>566</v>
      </c>
      <c r="B7" s="328">
        <v>30.132107000000001</v>
      </c>
      <c r="C7" s="329">
        <v>36.878387082999836</v>
      </c>
    </row>
    <row r="8" spans="1:3" ht="23.1" customHeight="1">
      <c r="A8" s="327" t="s">
        <v>567</v>
      </c>
      <c r="B8" s="328">
        <v>128.41149300000001</v>
      </c>
      <c r="C8" s="329">
        <v>45.971141041812814</v>
      </c>
    </row>
    <row r="9" spans="1:3" ht="23.1" customHeight="1">
      <c r="A9" s="327" t="s">
        <v>568</v>
      </c>
      <c r="B9" s="328">
        <v>630.005134</v>
      </c>
      <c r="C9" s="329">
        <v>27.171543187293864</v>
      </c>
    </row>
    <row r="10" spans="1:3" ht="23.1" customHeight="1">
      <c r="A10" s="327" t="s">
        <v>569</v>
      </c>
      <c r="B10" s="328">
        <v>372.29993999999999</v>
      </c>
      <c r="C10" s="329">
        <v>31.435324565641395</v>
      </c>
    </row>
    <row r="11" spans="1:3" ht="23.1" customHeight="1">
      <c r="A11" s="327" t="s">
        <v>564</v>
      </c>
      <c r="B11" s="328">
        <v>141.746703</v>
      </c>
      <c r="C11" s="329">
        <v>23.926703557728615</v>
      </c>
    </row>
    <row r="12" spans="1:3" ht="23.1" customHeight="1">
      <c r="A12" s="327" t="s">
        <v>565</v>
      </c>
      <c r="B12" s="328">
        <v>230.553236</v>
      </c>
      <c r="C12" s="329">
        <v>36.520851613823737</v>
      </c>
    </row>
    <row r="13" spans="1:3" ht="23.1" customHeight="1">
      <c r="A13" s="327" t="s">
        <v>566</v>
      </c>
      <c r="B13" s="328">
        <v>6.9763979999999997</v>
      </c>
      <c r="C13" s="329">
        <v>17.045409551675888</v>
      </c>
    </row>
    <row r="14" spans="1:3" ht="23.1" customHeight="1">
      <c r="A14" s="327" t="s">
        <v>567</v>
      </c>
      <c r="B14" s="328">
        <v>38.412543999999997</v>
      </c>
      <c r="C14" s="329">
        <v>18.859239754739804</v>
      </c>
    </row>
    <row r="15" spans="1:3" ht="23.1" customHeight="1">
      <c r="A15" s="327" t="s">
        <v>568</v>
      </c>
      <c r="B15" s="328">
        <v>185.16429299999999</v>
      </c>
      <c r="C15" s="329">
        <v>41.7801639723547</v>
      </c>
    </row>
  </sheetData>
  <mergeCells count="3">
    <mergeCell ref="A1:C1"/>
    <mergeCell ref="A2:A3"/>
    <mergeCell ref="B2:C2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>
    <tabColor theme="0"/>
  </sheetPr>
  <dimension ref="A1:C43"/>
  <sheetViews>
    <sheetView workbookViewId="0">
      <selection activeCell="A25" sqref="A25"/>
    </sheetView>
  </sheetViews>
  <sheetFormatPr defaultRowHeight="14.25"/>
  <cols>
    <col min="1" max="1" width="28.75" customWidth="1"/>
    <col min="2" max="2" width="13.5" customWidth="1"/>
    <col min="3" max="3" width="13.375" customWidth="1"/>
  </cols>
  <sheetData>
    <row r="1" spans="1:3" ht="18.75">
      <c r="A1" s="714" t="s">
        <v>570</v>
      </c>
      <c r="B1" s="714"/>
      <c r="C1" s="714"/>
    </row>
    <row r="2" spans="1:3" ht="15" thickBot="1">
      <c r="A2" s="67"/>
      <c r="B2" s="68"/>
      <c r="C2" s="69"/>
    </row>
    <row r="3" spans="1:3" ht="20.100000000000001" customHeight="1" thickBot="1">
      <c r="A3" s="70" t="s">
        <v>121</v>
      </c>
      <c r="B3" s="643" t="s">
        <v>841</v>
      </c>
      <c r="C3" s="644" t="s">
        <v>790</v>
      </c>
    </row>
    <row r="4" spans="1:3" ht="14.25" customHeight="1">
      <c r="A4" s="71" t="s">
        <v>122</v>
      </c>
      <c r="B4" s="72">
        <v>102.24341785</v>
      </c>
      <c r="C4" s="73">
        <v>102.17445288</v>
      </c>
    </row>
    <row r="5" spans="1:3">
      <c r="A5" s="74" t="s">
        <v>768</v>
      </c>
      <c r="B5" s="72">
        <v>102.2</v>
      </c>
      <c r="C5" s="73">
        <v>102.1</v>
      </c>
    </row>
    <row r="6" spans="1:3">
      <c r="A6" s="74" t="s">
        <v>769</v>
      </c>
      <c r="B6" s="72">
        <v>102.4</v>
      </c>
      <c r="C6" s="73">
        <v>102.2</v>
      </c>
    </row>
    <row r="7" spans="1:3">
      <c r="A7" s="74" t="s">
        <v>123</v>
      </c>
      <c r="B7" s="75">
        <v>103.00287856999999</v>
      </c>
      <c r="C7" s="76">
        <v>104.0277541</v>
      </c>
    </row>
    <row r="8" spans="1:3">
      <c r="A8" s="74" t="s">
        <v>767</v>
      </c>
      <c r="B8" s="77">
        <v>100.81563706</v>
      </c>
      <c r="C8" s="78">
        <v>100.66549867000001</v>
      </c>
    </row>
    <row r="9" spans="1:3">
      <c r="A9" s="74" t="s">
        <v>124</v>
      </c>
      <c r="B9" s="79">
        <v>101.09298364</v>
      </c>
      <c r="C9" s="80">
        <v>102.28327684</v>
      </c>
    </row>
    <row r="10" spans="1:3">
      <c r="A10" s="74" t="s">
        <v>125</v>
      </c>
      <c r="B10" s="79">
        <v>102.37263369999999</v>
      </c>
      <c r="C10" s="80">
        <v>102.80842558000001</v>
      </c>
    </row>
    <row r="11" spans="1:3">
      <c r="A11" s="74" t="s">
        <v>126</v>
      </c>
      <c r="B11" s="79">
        <v>100.64272056999999</v>
      </c>
      <c r="C11" s="80">
        <v>100.44360632</v>
      </c>
    </row>
    <row r="12" spans="1:3">
      <c r="A12" s="74" t="s">
        <v>127</v>
      </c>
      <c r="B12" s="79">
        <v>99.848236920000005</v>
      </c>
      <c r="C12" s="80">
        <v>97.208236200000002</v>
      </c>
    </row>
    <row r="13" spans="1:3">
      <c r="A13" s="74" t="s">
        <v>128</v>
      </c>
      <c r="B13" s="79">
        <v>103.20895591999999</v>
      </c>
      <c r="C13" s="80">
        <v>102.17399193999999</v>
      </c>
    </row>
    <row r="14" spans="1:3">
      <c r="A14" s="74" t="s">
        <v>129</v>
      </c>
      <c r="B14" s="79">
        <v>102.9344581</v>
      </c>
      <c r="C14" s="80">
        <v>101.93314712</v>
      </c>
    </row>
    <row r="15" spans="1:3">
      <c r="A15" s="74" t="s">
        <v>130</v>
      </c>
      <c r="B15" s="79">
        <v>104.05962648000001</v>
      </c>
      <c r="C15" s="80">
        <v>102.80524124</v>
      </c>
    </row>
    <row r="16" spans="1:3">
      <c r="A16" s="74"/>
      <c r="B16" s="75"/>
      <c r="C16" s="76"/>
    </row>
    <row r="17" spans="1:3">
      <c r="A17" s="81" t="s">
        <v>131</v>
      </c>
      <c r="B17" s="75">
        <v>101.22278999</v>
      </c>
      <c r="C17" s="76">
        <v>100.76537342</v>
      </c>
    </row>
    <row r="18" spans="1:3">
      <c r="A18" s="74" t="s">
        <v>768</v>
      </c>
      <c r="B18" s="75">
        <v>101.17788224</v>
      </c>
      <c r="C18" s="76">
        <v>100.7483367</v>
      </c>
    </row>
    <row r="19" spans="1:3">
      <c r="A19" s="74" t="s">
        <v>769</v>
      </c>
      <c r="B19" s="75">
        <v>101.46303955</v>
      </c>
      <c r="C19" s="76">
        <v>100.85685350999999</v>
      </c>
    </row>
    <row r="20" spans="1:3">
      <c r="A20" s="74"/>
      <c r="B20" s="75"/>
      <c r="C20" s="76"/>
    </row>
    <row r="21" spans="1:3">
      <c r="A21" s="74" t="s">
        <v>132</v>
      </c>
      <c r="B21" s="75">
        <v>101.97174022</v>
      </c>
      <c r="C21" s="76">
        <v>100.26308766</v>
      </c>
    </row>
    <row r="22" spans="1:3">
      <c r="A22" s="74" t="s">
        <v>133</v>
      </c>
      <c r="B22" s="75">
        <v>103.3</v>
      </c>
      <c r="C22" s="76">
        <v>99</v>
      </c>
    </row>
    <row r="23" spans="1:3">
      <c r="A23" s="74" t="s">
        <v>134</v>
      </c>
      <c r="B23" s="75">
        <v>106.5</v>
      </c>
      <c r="C23" s="76">
        <v>98.3</v>
      </c>
    </row>
    <row r="24" spans="1:3">
      <c r="A24" s="82"/>
      <c r="B24" s="83"/>
      <c r="C24" s="84"/>
    </row>
    <row r="25" spans="1:3">
      <c r="A25" s="82"/>
      <c r="B25" s="83"/>
      <c r="C25" s="84"/>
    </row>
    <row r="27" spans="1:3">
      <c r="A27" s="85" t="s">
        <v>135</v>
      </c>
    </row>
    <row r="28" spans="1:3" ht="20.100000000000001" customHeight="1">
      <c r="A28" s="86"/>
      <c r="B28" s="87" t="s">
        <v>786</v>
      </c>
      <c r="C28" s="88" t="s">
        <v>136</v>
      </c>
    </row>
    <row r="29" spans="1:3">
      <c r="A29" s="89" t="s">
        <v>137</v>
      </c>
      <c r="B29" s="608">
        <v>29386</v>
      </c>
      <c r="C29" s="609">
        <v>8.6</v>
      </c>
    </row>
    <row r="30" spans="1:3">
      <c r="A30" s="89" t="s">
        <v>138</v>
      </c>
      <c r="B30" s="608">
        <v>12725</v>
      </c>
      <c r="C30" s="609">
        <v>7.4</v>
      </c>
    </row>
    <row r="31" spans="1:3">
      <c r="A31" s="90"/>
      <c r="B31" s="91"/>
      <c r="C31" s="92"/>
    </row>
    <row r="32" spans="1:3">
      <c r="A32" s="93" t="s">
        <v>139</v>
      </c>
      <c r="B32" s="94"/>
      <c r="C32" s="94"/>
    </row>
    <row r="43" spans="2:3">
      <c r="B43" s="95"/>
      <c r="C43" s="95"/>
    </row>
  </sheetData>
  <mergeCells count="1"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>
    <tabColor theme="0"/>
  </sheetPr>
  <dimension ref="A1:H35"/>
  <sheetViews>
    <sheetView workbookViewId="0">
      <selection activeCell="B6" sqref="B6"/>
    </sheetView>
  </sheetViews>
  <sheetFormatPr defaultRowHeight="14.25"/>
  <cols>
    <col min="1" max="1" width="8.75" customWidth="1"/>
    <col min="2" max="2" width="28.125" customWidth="1"/>
    <col min="3" max="3" width="9.5" customWidth="1"/>
    <col min="4" max="4" width="12.625" customWidth="1"/>
    <col min="5" max="5" width="14.625" customWidth="1"/>
    <col min="6" max="6" width="9" style="4"/>
  </cols>
  <sheetData>
    <row r="1" spans="1:8" ht="18.75">
      <c r="A1" s="12" t="s">
        <v>0</v>
      </c>
      <c r="B1" s="665" t="s">
        <v>97</v>
      </c>
      <c r="C1" s="665"/>
      <c r="D1" s="665"/>
      <c r="E1" s="665"/>
    </row>
    <row r="2" spans="1:8">
      <c r="B2" s="7"/>
      <c r="C2" s="7"/>
      <c r="D2" s="7"/>
      <c r="E2" s="7"/>
    </row>
    <row r="3" spans="1:8" ht="20.100000000000001" customHeight="1">
      <c r="B3" s="96"/>
      <c r="C3" s="97" t="s">
        <v>98</v>
      </c>
      <c r="D3" s="97" t="s">
        <v>786</v>
      </c>
      <c r="E3" s="98" t="s">
        <v>26</v>
      </c>
    </row>
    <row r="4" spans="1:8" ht="15.75" customHeight="1">
      <c r="B4" s="272" t="s">
        <v>372</v>
      </c>
      <c r="C4" s="273" t="s">
        <v>101</v>
      </c>
      <c r="D4" s="274">
        <v>406.32</v>
      </c>
      <c r="E4" s="275">
        <v>-1.57</v>
      </c>
      <c r="G4" s="4"/>
      <c r="H4" s="4"/>
    </row>
    <row r="5" spans="1:8" ht="15" customHeight="1">
      <c r="B5" s="272" t="s">
        <v>373</v>
      </c>
      <c r="C5" s="273" t="s">
        <v>103</v>
      </c>
      <c r="D5" s="274">
        <v>62341.58</v>
      </c>
      <c r="E5" s="275">
        <v>35.770000000000003</v>
      </c>
      <c r="F5" s="106"/>
      <c r="G5" s="107"/>
      <c r="H5" s="4"/>
    </row>
    <row r="6" spans="1:8" ht="13.5" customHeight="1">
      <c r="B6" s="272" t="s">
        <v>811</v>
      </c>
      <c r="C6" s="273" t="s">
        <v>101</v>
      </c>
      <c r="D6" s="274">
        <v>82.75</v>
      </c>
      <c r="E6" s="275">
        <v>-12.36</v>
      </c>
      <c r="F6" s="106"/>
      <c r="G6" s="107"/>
      <c r="H6" s="4"/>
    </row>
    <row r="7" spans="1:8" ht="13.5" customHeight="1">
      <c r="B7" s="272" t="s">
        <v>812</v>
      </c>
      <c r="C7" s="273" t="s">
        <v>103</v>
      </c>
      <c r="D7" s="274">
        <v>13598.47</v>
      </c>
      <c r="E7" s="275">
        <v>49.23</v>
      </c>
      <c r="F7" s="106"/>
      <c r="G7" s="107"/>
      <c r="H7" s="4"/>
    </row>
    <row r="8" spans="1:8" ht="15.75">
      <c r="B8" s="99" t="s">
        <v>99</v>
      </c>
      <c r="C8" s="100"/>
      <c r="D8" s="101"/>
      <c r="E8" s="102"/>
      <c r="F8" s="106"/>
      <c r="G8" s="107"/>
      <c r="H8" s="4"/>
    </row>
    <row r="9" spans="1:8" ht="15.75" customHeight="1">
      <c r="B9" s="103" t="s">
        <v>100</v>
      </c>
      <c r="C9" s="104" t="s">
        <v>101</v>
      </c>
      <c r="D9" s="274">
        <v>12.34</v>
      </c>
      <c r="E9" s="105">
        <v>-23.14</v>
      </c>
      <c r="G9" s="4"/>
      <c r="H9" s="4"/>
    </row>
    <row r="10" spans="1:8" ht="15" customHeight="1">
      <c r="B10" s="103" t="s">
        <v>102</v>
      </c>
      <c r="C10" s="104" t="s">
        <v>103</v>
      </c>
      <c r="D10" s="274">
        <v>16175.99</v>
      </c>
      <c r="E10" s="105">
        <v>23.48</v>
      </c>
      <c r="F10" s="106"/>
      <c r="G10" s="107"/>
      <c r="H10" s="4"/>
    </row>
    <row r="11" spans="1:8" ht="13.5" customHeight="1">
      <c r="B11" s="103" t="s">
        <v>104</v>
      </c>
      <c r="C11" s="104" t="s">
        <v>101</v>
      </c>
      <c r="D11" s="108">
        <v>1.44</v>
      </c>
      <c r="E11" s="105">
        <v>44.51</v>
      </c>
      <c r="F11" s="106"/>
      <c r="G11" s="107"/>
      <c r="H11" s="4"/>
    </row>
    <row r="12" spans="1:8" ht="13.5" customHeight="1">
      <c r="B12" s="109" t="s">
        <v>105</v>
      </c>
      <c r="C12" s="104" t="s">
        <v>103</v>
      </c>
      <c r="D12" s="108">
        <v>2427.4699999999998</v>
      </c>
      <c r="E12" s="105">
        <v>91.6</v>
      </c>
      <c r="F12" s="106"/>
      <c r="G12" s="107"/>
      <c r="H12" s="4"/>
    </row>
    <row r="13" spans="1:8" ht="15.75" customHeight="1">
      <c r="B13" s="110" t="s">
        <v>106</v>
      </c>
      <c r="C13" s="111"/>
      <c r="D13" s="108"/>
      <c r="E13" s="105"/>
      <c r="F13" s="106"/>
      <c r="G13" s="107"/>
      <c r="H13" s="4"/>
    </row>
    <row r="14" spans="1:8" ht="15.75" customHeight="1">
      <c r="B14" s="103" t="s">
        <v>100</v>
      </c>
      <c r="C14" s="104" t="s">
        <v>101</v>
      </c>
      <c r="D14" s="108">
        <v>0.89759999999999995</v>
      </c>
      <c r="E14" s="105">
        <v>3.82</v>
      </c>
      <c r="G14" s="4"/>
      <c r="H14" s="4"/>
    </row>
    <row r="15" spans="1:8" ht="15" customHeight="1">
      <c r="B15" s="103" t="s">
        <v>107</v>
      </c>
      <c r="C15" s="104" t="s">
        <v>108</v>
      </c>
      <c r="D15" s="108">
        <v>544.07000000000005</v>
      </c>
      <c r="E15" s="105">
        <v>12.96</v>
      </c>
      <c r="F15" s="106"/>
      <c r="G15" s="107"/>
      <c r="H15" s="4"/>
    </row>
    <row r="16" spans="1:8" ht="13.5" customHeight="1">
      <c r="B16" s="103" t="s">
        <v>104</v>
      </c>
      <c r="C16" s="104" t="s">
        <v>109</v>
      </c>
      <c r="D16" s="112">
        <v>785</v>
      </c>
      <c r="E16" s="105">
        <v>-16.84</v>
      </c>
      <c r="F16" s="106"/>
      <c r="G16" s="107"/>
      <c r="H16" s="4"/>
    </row>
    <row r="17" spans="2:8" ht="13.5" customHeight="1">
      <c r="B17" s="109" t="s">
        <v>110</v>
      </c>
      <c r="C17" s="104" t="s">
        <v>108</v>
      </c>
      <c r="D17" s="108">
        <v>28.11</v>
      </c>
      <c r="E17" s="105">
        <v>39.369999999999997</v>
      </c>
      <c r="F17" s="106"/>
      <c r="G17" s="107"/>
      <c r="H17" s="4"/>
    </row>
    <row r="18" spans="2:8" ht="15.75" customHeight="1">
      <c r="B18" s="113" t="s">
        <v>111</v>
      </c>
      <c r="C18" s="114"/>
      <c r="D18" s="108"/>
      <c r="E18" s="105"/>
      <c r="F18" s="106"/>
      <c r="G18" s="107"/>
      <c r="H18" s="4"/>
    </row>
    <row r="19" spans="2:8" ht="15" customHeight="1">
      <c r="B19" s="103" t="s">
        <v>100</v>
      </c>
      <c r="C19" s="104" t="s">
        <v>101</v>
      </c>
      <c r="D19" s="108">
        <v>81.17</v>
      </c>
      <c r="E19" s="105">
        <v>15.28</v>
      </c>
      <c r="G19" s="4"/>
      <c r="H19" s="4"/>
    </row>
    <row r="20" spans="2:8" ht="13.5" customHeight="1">
      <c r="B20" s="103" t="s">
        <v>102</v>
      </c>
      <c r="C20" s="104" t="s">
        <v>103</v>
      </c>
      <c r="D20" s="108">
        <v>38286.050000000003</v>
      </c>
      <c r="E20" s="105">
        <v>47.4</v>
      </c>
      <c r="F20" s="116"/>
      <c r="G20" s="4"/>
      <c r="H20" s="4"/>
    </row>
    <row r="21" spans="2:8" ht="13.5" customHeight="1">
      <c r="B21" s="103" t="s">
        <v>104</v>
      </c>
      <c r="C21" s="104" t="s">
        <v>101</v>
      </c>
      <c r="D21" s="108">
        <v>19.7</v>
      </c>
      <c r="E21" s="105">
        <v>21.69</v>
      </c>
      <c r="F21" s="117"/>
      <c r="G21" s="4"/>
      <c r="H21" s="4"/>
    </row>
    <row r="22" spans="2:8" ht="15" customHeight="1">
      <c r="B22" s="109" t="s">
        <v>105</v>
      </c>
      <c r="C22" s="104" t="s">
        <v>103</v>
      </c>
      <c r="D22" s="108">
        <v>9943.02</v>
      </c>
      <c r="E22" s="115">
        <v>53.75</v>
      </c>
      <c r="F22" s="116"/>
    </row>
    <row r="23" spans="2:8" ht="13.5" customHeight="1">
      <c r="B23" s="110" t="s">
        <v>112</v>
      </c>
      <c r="C23" s="87"/>
      <c r="D23" s="108"/>
      <c r="E23" s="105"/>
      <c r="F23" s="117"/>
    </row>
    <row r="24" spans="2:8" ht="15" customHeight="1">
      <c r="B24" s="103" t="s">
        <v>113</v>
      </c>
      <c r="C24" s="104" t="s">
        <v>101</v>
      </c>
      <c r="D24" s="108">
        <v>304.85000000000002</v>
      </c>
      <c r="E24" s="105">
        <v>-4.55</v>
      </c>
      <c r="F24" s="116"/>
    </row>
    <row r="25" spans="2:8" ht="13.5" customHeight="1">
      <c r="B25" s="103" t="s">
        <v>114</v>
      </c>
      <c r="C25" s="104" t="s">
        <v>103</v>
      </c>
      <c r="D25" s="108">
        <v>2380.1999999999998</v>
      </c>
      <c r="E25" s="105">
        <v>4.3600000000000003</v>
      </c>
      <c r="F25" s="117"/>
    </row>
    <row r="26" spans="2:8" ht="13.5" customHeight="1">
      <c r="B26" s="103" t="s">
        <v>104</v>
      </c>
      <c r="C26" s="104" t="s">
        <v>101</v>
      </c>
      <c r="D26" s="108">
        <v>59.94</v>
      </c>
      <c r="E26" s="105">
        <v>-21.1</v>
      </c>
      <c r="F26" s="116"/>
    </row>
    <row r="27" spans="2:8" ht="15" customHeight="1">
      <c r="B27" s="103" t="s">
        <v>115</v>
      </c>
      <c r="C27" s="104" t="s">
        <v>103</v>
      </c>
      <c r="D27" s="108">
        <v>586.41999999999996</v>
      </c>
      <c r="E27" s="105">
        <v>-18.93</v>
      </c>
      <c r="F27" s="117"/>
    </row>
    <row r="28" spans="2:8" ht="13.5" customHeight="1">
      <c r="B28" s="113" t="s">
        <v>116</v>
      </c>
      <c r="C28" s="114"/>
      <c r="D28" s="108"/>
      <c r="E28" s="105"/>
      <c r="F28" s="116"/>
    </row>
    <row r="29" spans="2:8" ht="43.5" customHeight="1">
      <c r="B29" s="103" t="s">
        <v>117</v>
      </c>
      <c r="C29" s="104" t="s">
        <v>101</v>
      </c>
      <c r="D29" s="108">
        <v>7.05</v>
      </c>
      <c r="E29" s="105">
        <v>16.07</v>
      </c>
      <c r="F29" s="117"/>
    </row>
    <row r="30" spans="2:8" ht="15.75">
      <c r="B30" s="103" t="s">
        <v>118</v>
      </c>
      <c r="C30" s="104" t="s">
        <v>103</v>
      </c>
      <c r="D30" s="108">
        <v>1714.1</v>
      </c>
      <c r="E30" s="105">
        <v>41.82</v>
      </c>
      <c r="F30" s="116"/>
    </row>
    <row r="31" spans="2:8" ht="15.75">
      <c r="B31" s="103" t="s">
        <v>104</v>
      </c>
      <c r="C31" s="104" t="s">
        <v>109</v>
      </c>
      <c r="D31" s="112">
        <v>15978</v>
      </c>
      <c r="E31" s="105">
        <v>34.9</v>
      </c>
      <c r="F31" s="117"/>
    </row>
    <row r="32" spans="2:8" ht="15.75">
      <c r="B32" s="103" t="s">
        <v>119</v>
      </c>
      <c r="C32" s="104" t="s">
        <v>103</v>
      </c>
      <c r="D32" s="108">
        <v>445.98</v>
      </c>
      <c r="E32" s="105">
        <v>33.99</v>
      </c>
      <c r="F32" s="116"/>
    </row>
    <row r="33" spans="2:6" ht="15.75">
      <c r="B33" s="715" t="s">
        <v>120</v>
      </c>
      <c r="C33" s="715"/>
      <c r="D33" s="715"/>
      <c r="F33" s="117"/>
    </row>
    <row r="34" spans="2:6" ht="15.75">
      <c r="B34" t="s">
        <v>18</v>
      </c>
      <c r="F34" s="116"/>
    </row>
    <row r="35" spans="2:6" ht="15.75">
      <c r="F35" s="117"/>
    </row>
  </sheetData>
  <mergeCells count="2">
    <mergeCell ref="B1:E1"/>
    <mergeCell ref="B33:D33"/>
  </mergeCells>
  <phoneticPr fontId="13" type="noConversion"/>
  <hyperlinks>
    <hyperlink ref="A1" location="目录!R1C1" display="返回"/>
  </hyperlink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>
    <tabColor theme="0"/>
  </sheetPr>
  <dimension ref="A1:E22"/>
  <sheetViews>
    <sheetView workbookViewId="0">
      <selection activeCell="G18" sqref="G18"/>
    </sheetView>
  </sheetViews>
  <sheetFormatPr defaultColWidth="25.375" defaultRowHeight="14.25"/>
  <cols>
    <col min="1" max="1" width="26.25" style="276" customWidth="1"/>
    <col min="2" max="2" width="10.375" style="276" customWidth="1"/>
    <col min="3" max="3" width="9.625" style="276" customWidth="1"/>
    <col min="4" max="4" width="10" style="276" customWidth="1"/>
    <col min="5" max="5" width="9.875" style="276" customWidth="1"/>
    <col min="6" max="16384" width="25.375" style="276"/>
  </cols>
  <sheetData>
    <row r="1" spans="1:5" ht="20.25" thickBot="1">
      <c r="A1" s="716" t="s">
        <v>374</v>
      </c>
      <c r="B1" s="716"/>
      <c r="C1" s="716"/>
      <c r="D1" s="716"/>
      <c r="E1" s="716"/>
    </row>
    <row r="2" spans="1:5" ht="15" thickBot="1">
      <c r="A2" s="717" t="s">
        <v>292</v>
      </c>
      <c r="B2" s="718" t="s">
        <v>792</v>
      </c>
      <c r="C2" s="718"/>
      <c r="D2" s="719" t="s">
        <v>793</v>
      </c>
      <c r="E2" s="719"/>
    </row>
    <row r="3" spans="1:5" ht="22.5">
      <c r="A3" s="717"/>
      <c r="B3" s="277" t="s">
        <v>375</v>
      </c>
      <c r="C3" s="277" t="s">
        <v>306</v>
      </c>
      <c r="D3" s="277" t="s">
        <v>375</v>
      </c>
      <c r="E3" s="278" t="s">
        <v>306</v>
      </c>
    </row>
    <row r="4" spans="1:5">
      <c r="A4" s="279" t="s">
        <v>376</v>
      </c>
      <c r="B4" s="280">
        <v>154.6936</v>
      </c>
      <c r="C4" s="281">
        <v>-6.8475629135988925E-2</v>
      </c>
      <c r="D4" s="280">
        <v>1763.1107999999999</v>
      </c>
      <c r="E4" s="282">
        <v>5.8825500608921573</v>
      </c>
    </row>
    <row r="5" spans="1:5">
      <c r="A5" s="279" t="s">
        <v>377</v>
      </c>
      <c r="B5" s="280">
        <v>2.2475000000000001</v>
      </c>
      <c r="C5" s="281">
        <v>62.426826624268273</v>
      </c>
      <c r="D5" s="280">
        <v>29.509499999999999</v>
      </c>
      <c r="E5" s="282">
        <v>33.247991763861251</v>
      </c>
    </row>
    <row r="6" spans="1:5">
      <c r="A6" s="279" t="s">
        <v>378</v>
      </c>
      <c r="B6" s="280">
        <v>104.6503</v>
      </c>
      <c r="C6" s="281">
        <v>-3.2199504125047014</v>
      </c>
      <c r="D6" s="280">
        <v>1143.7569000000001</v>
      </c>
      <c r="E6" s="282">
        <v>2.1348579188796464</v>
      </c>
    </row>
    <row r="7" spans="1:5">
      <c r="A7" s="279" t="s">
        <v>386</v>
      </c>
      <c r="B7" s="280">
        <v>101.96339999999999</v>
      </c>
      <c r="C7" s="281">
        <v>-3.5687636009756289</v>
      </c>
      <c r="D7" s="280">
        <v>1114.9385</v>
      </c>
      <c r="E7" s="282">
        <v>1.9168648899063498</v>
      </c>
    </row>
    <row r="8" spans="1:5">
      <c r="A8" s="279" t="s">
        <v>387</v>
      </c>
      <c r="B8" s="280">
        <v>13.340199999999999</v>
      </c>
      <c r="C8" s="281">
        <v>7.7673746031489515</v>
      </c>
      <c r="D8" s="280">
        <v>156.56219999999999</v>
      </c>
      <c r="E8" s="282">
        <v>8.261907708988673</v>
      </c>
    </row>
    <row r="9" spans="1:5">
      <c r="A9" s="279" t="s">
        <v>388</v>
      </c>
      <c r="B9" s="280">
        <v>88.623199999999997</v>
      </c>
      <c r="C9" s="281">
        <v>-5.0718629965016362</v>
      </c>
      <c r="D9" s="280">
        <v>958.37630000000001</v>
      </c>
      <c r="E9" s="282">
        <v>0.95035140207431823</v>
      </c>
    </row>
    <row r="10" spans="1:5">
      <c r="A10" s="279" t="s">
        <v>380</v>
      </c>
      <c r="B10" s="280">
        <v>23.681799999999999</v>
      </c>
      <c r="C10" s="281">
        <v>-38.051328734621912</v>
      </c>
      <c r="D10" s="280">
        <v>290.65480000000002</v>
      </c>
      <c r="E10" s="282">
        <v>1.6650903270578112</v>
      </c>
    </row>
    <row r="11" spans="1:5">
      <c r="A11" s="279" t="s">
        <v>381</v>
      </c>
      <c r="B11" s="280">
        <v>15.594099999999999</v>
      </c>
      <c r="C11" s="281">
        <v>53.203257783410464</v>
      </c>
      <c r="D11" s="280">
        <v>137.96430000000001</v>
      </c>
      <c r="E11" s="282">
        <v>8.3523588050825595</v>
      </c>
    </row>
    <row r="12" spans="1:5">
      <c r="A12" s="279" t="s">
        <v>382</v>
      </c>
      <c r="B12" s="280">
        <v>13.821</v>
      </c>
      <c r="C12" s="281">
        <v>2.9888449243288022</v>
      </c>
      <c r="D12" s="280">
        <v>156.22630000000001</v>
      </c>
      <c r="E12" s="282">
        <v>-10.425887032918396</v>
      </c>
    </row>
    <row r="13" spans="1:5">
      <c r="A13" s="279" t="s">
        <v>383</v>
      </c>
      <c r="B13" s="280">
        <v>11.548400000000001</v>
      </c>
      <c r="C13" s="281">
        <v>13.255138867095553</v>
      </c>
      <c r="D13" s="280">
        <v>115.3579</v>
      </c>
      <c r="E13" s="282">
        <v>1.2033912877172952</v>
      </c>
    </row>
    <row r="14" spans="1:5">
      <c r="A14" s="279" t="s">
        <v>384</v>
      </c>
      <c r="B14" s="280">
        <v>2.5669</v>
      </c>
      <c r="C14" s="281">
        <v>53.110647181628394</v>
      </c>
      <c r="D14" s="280">
        <v>20.497499999999999</v>
      </c>
      <c r="E14" s="282">
        <v>10.502226487110107</v>
      </c>
    </row>
    <row r="15" spans="1:5">
      <c r="A15" s="279" t="s">
        <v>385</v>
      </c>
      <c r="B15" s="280">
        <v>3.1720999999999999</v>
      </c>
      <c r="C15" s="281">
        <v>3.8670595939751138</v>
      </c>
      <c r="D15" s="280">
        <v>35.931899999999999</v>
      </c>
      <c r="E15" s="282">
        <v>-7.7268571780754485</v>
      </c>
    </row>
    <row r="16" spans="1:5">
      <c r="A16" s="279" t="s">
        <v>389</v>
      </c>
      <c r="B16" s="280">
        <v>2.6869000000000001</v>
      </c>
      <c r="C16" s="281">
        <v>12.178523714094851</v>
      </c>
      <c r="D16" s="280">
        <v>28.818300000000001</v>
      </c>
      <c r="E16" s="282">
        <v>11.347101211289925</v>
      </c>
    </row>
    <row r="17" spans="1:5">
      <c r="A17" s="279" t="s">
        <v>379</v>
      </c>
      <c r="B17" s="280">
        <v>22.953600000000002</v>
      </c>
      <c r="C17" s="281">
        <v>9.670514486660025</v>
      </c>
      <c r="D17" s="280">
        <v>274.54140000000001</v>
      </c>
      <c r="E17" s="282">
        <v>12.425782531299404</v>
      </c>
    </row>
    <row r="18" spans="1:5">
      <c r="A18" s="279" t="s">
        <v>390</v>
      </c>
      <c r="B18" s="280">
        <v>3.9870999999999999</v>
      </c>
      <c r="C18" s="281">
        <v>13.563473753168708</v>
      </c>
      <c r="D18" s="280">
        <v>46.955100000000002</v>
      </c>
      <c r="E18" s="282">
        <v>11.537072843969582</v>
      </c>
    </row>
    <row r="19" spans="1:5">
      <c r="A19" s="279" t="s">
        <v>391</v>
      </c>
      <c r="B19" s="280">
        <v>1.1216999999999999</v>
      </c>
      <c r="C19" s="281">
        <v>20.768733850129209</v>
      </c>
      <c r="D19" s="280">
        <v>12.8537</v>
      </c>
      <c r="E19" s="282">
        <v>22.006017863753286</v>
      </c>
    </row>
    <row r="20" spans="1:5">
      <c r="A20" s="279" t="s">
        <v>392</v>
      </c>
      <c r="B20" s="280">
        <v>7.2069999999999999</v>
      </c>
      <c r="C20" s="281">
        <v>5.8374329980174622</v>
      </c>
      <c r="D20" s="280">
        <v>92.733699999999999</v>
      </c>
      <c r="E20" s="282">
        <v>7.9792969341297777</v>
      </c>
    </row>
    <row r="21" spans="1:5">
      <c r="A21" s="279" t="s">
        <v>393</v>
      </c>
      <c r="B21" s="280">
        <v>3.7726000000000002</v>
      </c>
      <c r="C21" s="281">
        <v>13.670191931061495</v>
      </c>
      <c r="D21" s="280">
        <v>45.309399999999997</v>
      </c>
      <c r="E21" s="282">
        <v>18.986956167786701</v>
      </c>
    </row>
    <row r="22" spans="1:5">
      <c r="A22" s="279" t="s">
        <v>394</v>
      </c>
      <c r="B22" s="280">
        <v>6.8653000000000004</v>
      </c>
      <c r="C22" s="281">
        <v>7.9212123117552693</v>
      </c>
      <c r="D22" s="280">
        <v>76.689599999999999</v>
      </c>
      <c r="E22" s="282">
        <v>13.439273653521028</v>
      </c>
    </row>
  </sheetData>
  <mergeCells count="4">
    <mergeCell ref="A1:E1"/>
    <mergeCell ref="A2:A3"/>
    <mergeCell ref="B2:C2"/>
    <mergeCell ref="D2:E2"/>
  </mergeCells>
  <phoneticPr fontId="6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>
    <tabColor theme="0"/>
  </sheetPr>
  <dimension ref="A1:C22"/>
  <sheetViews>
    <sheetView topLeftCell="A2" workbookViewId="0">
      <selection activeCell="C16" sqref="C16"/>
    </sheetView>
  </sheetViews>
  <sheetFormatPr defaultRowHeight="14.25"/>
  <cols>
    <col min="1" max="1" width="19.375" customWidth="1"/>
    <col min="2" max="2" width="17.5" customWidth="1"/>
    <col min="3" max="3" width="12.125" customWidth="1"/>
  </cols>
  <sheetData>
    <row r="1" spans="1:3" hidden="1">
      <c r="A1" s="52" t="s">
        <v>18</v>
      </c>
      <c r="B1" s="49"/>
      <c r="C1" s="49"/>
    </row>
    <row r="2" spans="1:3" ht="24.75" customHeight="1" thickBot="1">
      <c r="A2" s="720" t="s">
        <v>577</v>
      </c>
      <c r="B2" s="720"/>
      <c r="C2" s="720"/>
    </row>
    <row r="3" spans="1:3" ht="17.25" customHeight="1">
      <c r="A3" s="721" t="s">
        <v>571</v>
      </c>
      <c r="B3" s="723" t="s">
        <v>794</v>
      </c>
      <c r="C3" s="723"/>
    </row>
    <row r="4" spans="1:3">
      <c r="A4" s="722"/>
      <c r="B4" s="330" t="s">
        <v>68</v>
      </c>
      <c r="C4" s="331" t="s">
        <v>306</v>
      </c>
    </row>
    <row r="5" spans="1:3" s="334" customFormat="1" ht="21.95" customHeight="1">
      <c r="A5" s="332" t="s">
        <v>572</v>
      </c>
      <c r="B5" s="217">
        <v>32297.91</v>
      </c>
      <c r="C5" s="333">
        <v>8.1</v>
      </c>
    </row>
    <row r="6" spans="1:3" s="334" customFormat="1" ht="21.95" customHeight="1">
      <c r="A6" s="332" t="s">
        <v>573</v>
      </c>
      <c r="B6" s="217">
        <v>11912.61</v>
      </c>
      <c r="C6" s="333">
        <v>7.8</v>
      </c>
    </row>
    <row r="7" spans="1:3" s="334" customFormat="1" ht="21.95" customHeight="1">
      <c r="A7" s="335" t="s">
        <v>141</v>
      </c>
      <c r="B7" s="217">
        <v>1305.55</v>
      </c>
      <c r="C7" s="333">
        <v>7.2</v>
      </c>
    </row>
    <row r="8" spans="1:3" s="334" customFormat="1" ht="21.95" customHeight="1">
      <c r="A8" s="335" t="s">
        <v>142</v>
      </c>
      <c r="B8" s="217">
        <v>1429.15</v>
      </c>
      <c r="C8" s="333">
        <v>8.9</v>
      </c>
    </row>
    <row r="9" spans="1:3" s="334" customFormat="1" ht="21.95" customHeight="1">
      <c r="A9" s="335" t="s">
        <v>143</v>
      </c>
      <c r="B9" s="217">
        <v>3709.36</v>
      </c>
      <c r="C9" s="333">
        <v>8.8000000000000007</v>
      </c>
    </row>
    <row r="10" spans="1:3" s="334" customFormat="1" ht="21.95" customHeight="1">
      <c r="A10" s="336" t="s">
        <v>144</v>
      </c>
      <c r="B10" s="217">
        <v>3694.51</v>
      </c>
      <c r="C10" s="333">
        <v>8.5</v>
      </c>
    </row>
    <row r="11" spans="1:3" s="334" customFormat="1" ht="21.95" customHeight="1">
      <c r="A11" s="335" t="s">
        <v>145</v>
      </c>
      <c r="B11" s="217">
        <v>797.82</v>
      </c>
      <c r="C11" s="333">
        <v>8</v>
      </c>
    </row>
    <row r="12" spans="1:3" s="334" customFormat="1" ht="21.95" customHeight="1">
      <c r="A12" s="335" t="s">
        <v>146</v>
      </c>
      <c r="B12" s="217">
        <v>1521</v>
      </c>
      <c r="C12" s="333">
        <v>8.5</v>
      </c>
    </row>
    <row r="13" spans="1:3" s="334" customFormat="1" ht="21.95" customHeight="1">
      <c r="A13" s="335" t="s">
        <v>147</v>
      </c>
      <c r="B13" s="217">
        <v>1576.69</v>
      </c>
      <c r="C13" s="333">
        <v>7.9</v>
      </c>
    </row>
    <row r="14" spans="1:3" s="334" customFormat="1" ht="21.95" customHeight="1">
      <c r="A14" s="335" t="s">
        <v>148</v>
      </c>
      <c r="B14" s="217">
        <v>1726.75</v>
      </c>
      <c r="C14" s="333">
        <v>7.3</v>
      </c>
    </row>
    <row r="15" spans="1:3" s="334" customFormat="1" ht="21.95" customHeight="1">
      <c r="A15" s="335" t="s">
        <v>149</v>
      </c>
      <c r="B15" s="217">
        <v>1726.17</v>
      </c>
      <c r="C15" s="333">
        <v>7.6</v>
      </c>
    </row>
    <row r="16" spans="1:3" s="334" customFormat="1" ht="21.95" customHeight="1">
      <c r="A16" s="335" t="s">
        <v>150</v>
      </c>
      <c r="B16" s="217">
        <v>1107.93</v>
      </c>
      <c r="C16" s="333">
        <v>7.6</v>
      </c>
    </row>
    <row r="17" spans="1:3" s="334" customFormat="1" ht="21.95" customHeight="1">
      <c r="A17" s="335" t="s">
        <v>151</v>
      </c>
      <c r="B17" s="217">
        <v>852.18</v>
      </c>
      <c r="C17" s="333">
        <v>8</v>
      </c>
    </row>
    <row r="18" spans="1:3" s="334" customFormat="1" ht="21.95" customHeight="1">
      <c r="A18" s="335" t="s">
        <v>152</v>
      </c>
      <c r="B18" s="217">
        <v>735.7</v>
      </c>
      <c r="C18" s="333">
        <v>7.9</v>
      </c>
    </row>
    <row r="19" spans="1:3" s="334" customFormat="1" ht="21.95" customHeight="1">
      <c r="A19" s="335" t="s">
        <v>574</v>
      </c>
      <c r="B19" s="217">
        <v>647.54999999999995</v>
      </c>
      <c r="C19" s="333">
        <v>8.1999999999999993</v>
      </c>
    </row>
    <row r="20" spans="1:3" s="334" customFormat="1" ht="21.95" customHeight="1">
      <c r="A20" s="335" t="s">
        <v>575</v>
      </c>
      <c r="B20" s="217">
        <v>602.19000000000005</v>
      </c>
      <c r="C20" s="333">
        <v>8.1</v>
      </c>
    </row>
    <row r="21" spans="1:3" s="334" customFormat="1" ht="21.95" customHeight="1">
      <c r="A21" s="335" t="s">
        <v>576</v>
      </c>
      <c r="B21" s="217">
        <v>471.27</v>
      </c>
      <c r="C21" s="333">
        <v>8</v>
      </c>
    </row>
    <row r="22" spans="1:3" s="334" customFormat="1" ht="21.95" customHeight="1">
      <c r="A22" s="335" t="s">
        <v>156</v>
      </c>
      <c r="B22" s="217">
        <v>23.06</v>
      </c>
      <c r="C22" s="333">
        <v>8.3000000000000007</v>
      </c>
    </row>
  </sheetData>
  <mergeCells count="3">
    <mergeCell ref="A2:C2"/>
    <mergeCell ref="A3:A4"/>
    <mergeCell ref="B3:C3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>
    <tabColor theme="0"/>
  </sheetPr>
  <dimension ref="A1:B27"/>
  <sheetViews>
    <sheetView workbookViewId="0">
      <selection activeCell="D7" sqref="D7"/>
    </sheetView>
  </sheetViews>
  <sheetFormatPr defaultRowHeight="14.25"/>
  <cols>
    <col min="1" max="1" width="24.625" customWidth="1"/>
    <col min="2" max="2" width="13.25" customWidth="1"/>
  </cols>
  <sheetData>
    <row r="1" spans="1:2" ht="18.75">
      <c r="A1" s="724" t="s">
        <v>578</v>
      </c>
      <c r="B1" s="724"/>
    </row>
    <row r="2" spans="1:2">
      <c r="A2" s="63"/>
    </row>
    <row r="3" spans="1:2">
      <c r="A3" s="63"/>
    </row>
    <row r="4" spans="1:2" ht="20.100000000000001" customHeight="1">
      <c r="A4" s="540" t="s">
        <v>18</v>
      </c>
      <c r="B4" s="541" t="s">
        <v>795</v>
      </c>
    </row>
    <row r="5" spans="1:2">
      <c r="A5" s="336" t="s">
        <v>140</v>
      </c>
      <c r="B5" s="539">
        <v>8</v>
      </c>
    </row>
    <row r="6" spans="1:2">
      <c r="A6" s="645" t="s">
        <v>842</v>
      </c>
      <c r="B6" s="538">
        <v>5</v>
      </c>
    </row>
    <row r="7" spans="1:2">
      <c r="A7" s="336" t="s">
        <v>141</v>
      </c>
      <c r="B7" s="538">
        <v>8.1999999999999993</v>
      </c>
    </row>
    <row r="8" spans="1:2">
      <c r="A8" s="336" t="s">
        <v>142</v>
      </c>
      <c r="B8" s="538">
        <v>11.4</v>
      </c>
    </row>
    <row r="9" spans="1:2">
      <c r="A9" s="336" t="s">
        <v>143</v>
      </c>
      <c r="B9" s="538">
        <v>10.199999999999999</v>
      </c>
    </row>
    <row r="10" spans="1:2">
      <c r="A10" s="336" t="s">
        <v>144</v>
      </c>
      <c r="B10" s="538">
        <v>10.1</v>
      </c>
    </row>
    <row r="11" spans="1:2">
      <c r="A11" s="336" t="s">
        <v>145</v>
      </c>
      <c r="B11" s="538">
        <v>8.6</v>
      </c>
    </row>
    <row r="12" spans="1:2">
      <c r="A12" s="336" t="s">
        <v>146</v>
      </c>
      <c r="B12" s="538">
        <v>9.6999999999999993</v>
      </c>
    </row>
    <row r="13" spans="1:2">
      <c r="A13" s="336" t="s">
        <v>147</v>
      </c>
      <c r="B13" s="538">
        <v>9.1</v>
      </c>
    </row>
    <row r="14" spans="1:2">
      <c r="A14" s="336" t="s">
        <v>148</v>
      </c>
      <c r="B14" s="538">
        <v>6.8</v>
      </c>
    </row>
    <row r="15" spans="1:2">
      <c r="A15" s="336" t="s">
        <v>149</v>
      </c>
      <c r="B15" s="538">
        <v>8.3000000000000007</v>
      </c>
    </row>
    <row r="16" spans="1:2">
      <c r="A16" s="336" t="s">
        <v>150</v>
      </c>
      <c r="B16" s="538">
        <v>7</v>
      </c>
    </row>
    <row r="17" spans="1:2">
      <c r="A17" s="336" t="s">
        <v>151</v>
      </c>
      <c r="B17" s="538">
        <v>9.1</v>
      </c>
    </row>
    <row r="18" spans="1:2">
      <c r="A18" s="336" t="s">
        <v>152</v>
      </c>
      <c r="B18" s="538">
        <v>8.5</v>
      </c>
    </row>
    <row r="19" spans="1:2">
      <c r="A19" s="336" t="s">
        <v>153</v>
      </c>
      <c r="B19" s="538">
        <v>9</v>
      </c>
    </row>
    <row r="20" spans="1:2">
      <c r="A20" s="336" t="s">
        <v>154</v>
      </c>
      <c r="B20" s="538">
        <v>9.5</v>
      </c>
    </row>
    <row r="21" spans="1:2">
      <c r="A21" s="336" t="s">
        <v>155</v>
      </c>
      <c r="B21" s="538">
        <v>9</v>
      </c>
    </row>
    <row r="22" spans="1:2">
      <c r="A22" s="336" t="s">
        <v>156</v>
      </c>
      <c r="B22" s="538">
        <v>1.1000000000000001</v>
      </c>
    </row>
    <row r="23" spans="1:2">
      <c r="B23" s="4"/>
    </row>
    <row r="24" spans="1:2">
      <c r="A24" s="64"/>
    </row>
    <row r="25" spans="1:2">
      <c r="A25" s="64"/>
    </row>
    <row r="26" spans="1:2">
      <c r="A26" s="65" t="s">
        <v>18</v>
      </c>
    </row>
    <row r="27" spans="1:2" ht="29.25" customHeight="1">
      <c r="A27" s="66"/>
    </row>
  </sheetData>
  <mergeCells count="1">
    <mergeCell ref="A1:B1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0"/>
  </sheetPr>
  <dimension ref="A1:D19"/>
  <sheetViews>
    <sheetView workbookViewId="0">
      <selection activeCell="F16" sqref="F16"/>
    </sheetView>
  </sheetViews>
  <sheetFormatPr defaultRowHeight="14.25"/>
  <cols>
    <col min="1" max="1" width="23.25" customWidth="1"/>
    <col min="2" max="2" width="14.25" customWidth="1"/>
    <col min="3" max="3" width="9.875" customWidth="1"/>
    <col min="4" max="4" width="17.25" customWidth="1"/>
  </cols>
  <sheetData>
    <row r="1" spans="1:4" ht="26.25" customHeight="1">
      <c r="A1" s="649" t="s">
        <v>442</v>
      </c>
      <c r="B1" s="649"/>
      <c r="C1" s="649"/>
      <c r="D1" s="649"/>
    </row>
    <row r="2" spans="1:4" ht="20.100000000000001" customHeight="1">
      <c r="A2" s="650" t="s">
        <v>292</v>
      </c>
      <c r="B2" s="651" t="s">
        <v>773</v>
      </c>
      <c r="C2" s="651"/>
      <c r="D2" s="652"/>
    </row>
    <row r="3" spans="1:4" ht="20.100000000000001" customHeight="1">
      <c r="A3" s="650"/>
      <c r="B3" s="396" t="s">
        <v>68</v>
      </c>
      <c r="C3" s="396" t="s">
        <v>306</v>
      </c>
      <c r="D3" s="397" t="s">
        <v>414</v>
      </c>
    </row>
    <row r="4" spans="1:4" ht="20.100000000000001" customHeight="1">
      <c r="A4" s="398" t="s">
        <v>415</v>
      </c>
      <c r="B4" s="399">
        <v>32297.91</v>
      </c>
      <c r="C4" s="400">
        <v>8.1</v>
      </c>
      <c r="D4" s="401">
        <v>6.7</v>
      </c>
    </row>
    <row r="5" spans="1:4" ht="20.100000000000001" customHeight="1">
      <c r="A5" s="398" t="s">
        <v>416</v>
      </c>
      <c r="B5" s="399">
        <v>3780.79</v>
      </c>
      <c r="C5" s="400">
        <v>4</v>
      </c>
      <c r="D5" s="401">
        <v>3.5</v>
      </c>
    </row>
    <row r="6" spans="1:4" ht="20.100000000000001" customHeight="1">
      <c r="A6" s="398" t="s">
        <v>417</v>
      </c>
      <c r="B6" s="399">
        <v>12255.46</v>
      </c>
      <c r="C6" s="400">
        <v>7.8</v>
      </c>
      <c r="D6" s="401">
        <v>6</v>
      </c>
    </row>
    <row r="7" spans="1:4" ht="20.100000000000001" customHeight="1">
      <c r="A7" s="398" t="s">
        <v>418</v>
      </c>
      <c r="B7" s="399">
        <v>2192.9699999999998</v>
      </c>
      <c r="C7" s="400">
        <v>7.8</v>
      </c>
      <c r="D7" s="401">
        <v>6.6</v>
      </c>
    </row>
    <row r="8" spans="1:4" ht="20.100000000000001" customHeight="1">
      <c r="A8" s="398" t="s">
        <v>419</v>
      </c>
      <c r="B8" s="399">
        <v>2485.0500000000002</v>
      </c>
      <c r="C8" s="400">
        <v>5.7</v>
      </c>
      <c r="D8" s="401">
        <v>6.7</v>
      </c>
    </row>
    <row r="9" spans="1:4" ht="20.100000000000001" customHeight="1">
      <c r="A9" s="398" t="s">
        <v>420</v>
      </c>
      <c r="B9" s="399">
        <v>1297.48</v>
      </c>
      <c r="C9" s="400">
        <v>3.5</v>
      </c>
      <c r="D9" s="401">
        <v>6.5</v>
      </c>
    </row>
    <row r="10" spans="1:4" ht="20.100000000000001" customHeight="1">
      <c r="A10" s="398" t="s">
        <v>421</v>
      </c>
      <c r="B10" s="399">
        <v>748.61</v>
      </c>
      <c r="C10" s="400">
        <v>6.9</v>
      </c>
      <c r="D10" s="401">
        <v>6.9</v>
      </c>
    </row>
    <row r="11" spans="1:4" ht="20.100000000000001" customHeight="1">
      <c r="A11" s="398" t="s">
        <v>422</v>
      </c>
      <c r="B11" s="399">
        <v>2106.4699999999998</v>
      </c>
      <c r="C11" s="400">
        <v>12.4</v>
      </c>
      <c r="D11" s="401">
        <v>5.7</v>
      </c>
    </row>
    <row r="12" spans="1:4" ht="20.100000000000001" customHeight="1">
      <c r="A12" s="398" t="s">
        <v>423</v>
      </c>
      <c r="B12" s="399">
        <v>1291.3499999999999</v>
      </c>
      <c r="C12" s="400">
        <v>7.7</v>
      </c>
      <c r="D12" s="401">
        <v>8.6</v>
      </c>
    </row>
    <row r="13" spans="1:4" ht="20.100000000000001" customHeight="1">
      <c r="A13" s="398" t="s">
        <v>424</v>
      </c>
      <c r="B13" s="399">
        <v>6139.73</v>
      </c>
      <c r="C13" s="400">
        <v>12.4</v>
      </c>
      <c r="D13" s="401">
        <v>9.3000000000000007</v>
      </c>
    </row>
    <row r="14" spans="1:4" ht="20.100000000000001" customHeight="1">
      <c r="A14" s="398" t="s">
        <v>425</v>
      </c>
      <c r="B14" s="399">
        <v>3095.64</v>
      </c>
      <c r="C14" s="400">
        <v>18.399999999999999</v>
      </c>
      <c r="D14" s="402"/>
    </row>
    <row r="15" spans="1:4" ht="20.100000000000001" customHeight="1">
      <c r="A15" s="398" t="s">
        <v>426</v>
      </c>
      <c r="B15" s="399">
        <v>3044.09</v>
      </c>
      <c r="C15" s="400">
        <v>6.8</v>
      </c>
      <c r="D15" s="402"/>
    </row>
    <row r="16" spans="1:4" ht="20.100000000000001" customHeight="1">
      <c r="A16" s="398" t="s">
        <v>19</v>
      </c>
      <c r="B16" s="399">
        <v>3499.3</v>
      </c>
      <c r="C16" s="400">
        <v>3.9</v>
      </c>
      <c r="D16" s="401">
        <v>3.3</v>
      </c>
    </row>
    <row r="17" spans="1:4" ht="20.100000000000001" customHeight="1">
      <c r="A17" s="398" t="s">
        <v>20</v>
      </c>
      <c r="B17" s="399">
        <v>14375.13</v>
      </c>
      <c r="C17" s="400">
        <v>7.8</v>
      </c>
      <c r="D17" s="401">
        <v>6.1</v>
      </c>
    </row>
    <row r="18" spans="1:4" ht="20.100000000000001" customHeight="1">
      <c r="A18" s="398" t="s">
        <v>21</v>
      </c>
      <c r="B18" s="399">
        <v>14423.48</v>
      </c>
      <c r="C18" s="400">
        <v>9.5</v>
      </c>
      <c r="D18" s="401">
        <v>7.8</v>
      </c>
    </row>
    <row r="19" spans="1:4" ht="30" customHeight="1">
      <c r="A19" s="403" t="s">
        <v>427</v>
      </c>
      <c r="B19" s="653" t="s">
        <v>819</v>
      </c>
      <c r="C19" s="654"/>
      <c r="D19" s="613" t="s">
        <v>820</v>
      </c>
    </row>
  </sheetData>
  <mergeCells count="4">
    <mergeCell ref="A1:D1"/>
    <mergeCell ref="A2:A3"/>
    <mergeCell ref="B2:D2"/>
    <mergeCell ref="B19:C19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>
    <tabColor theme="0"/>
  </sheetPr>
  <dimension ref="A1:D22"/>
  <sheetViews>
    <sheetView workbookViewId="0">
      <selection activeCell="J19" sqref="J19"/>
    </sheetView>
  </sheetViews>
  <sheetFormatPr defaultRowHeight="14.25"/>
  <cols>
    <col min="1" max="1" width="20.25" customWidth="1"/>
    <col min="2" max="2" width="11.75" customWidth="1"/>
    <col min="3" max="3" width="10.625" customWidth="1"/>
  </cols>
  <sheetData>
    <row r="1" spans="1:4" ht="18.75">
      <c r="A1" s="724" t="s">
        <v>580</v>
      </c>
      <c r="B1" s="724"/>
      <c r="C1" s="724"/>
    </row>
    <row r="2" spans="1:4">
      <c r="A2" s="337"/>
      <c r="B2" s="62"/>
    </row>
    <row r="3" spans="1:4">
      <c r="A3" s="725" t="s">
        <v>18</v>
      </c>
      <c r="B3" s="726" t="s">
        <v>796</v>
      </c>
      <c r="C3" s="727"/>
    </row>
    <row r="4" spans="1:4">
      <c r="A4" s="725"/>
      <c r="B4" s="338" t="s">
        <v>669</v>
      </c>
      <c r="C4" s="339" t="s">
        <v>670</v>
      </c>
    </row>
    <row r="5" spans="1:4">
      <c r="A5" s="340" t="s">
        <v>579</v>
      </c>
      <c r="B5" s="341">
        <v>2181.96</v>
      </c>
      <c r="C5" s="342">
        <v>10.5</v>
      </c>
      <c r="D5" s="343"/>
    </row>
    <row r="6" spans="1:4">
      <c r="A6" s="645" t="s">
        <v>843</v>
      </c>
      <c r="B6" s="345">
        <v>600.36</v>
      </c>
      <c r="C6" s="275">
        <v>31.6</v>
      </c>
    </row>
    <row r="7" spans="1:4">
      <c r="A7" s="344" t="s">
        <v>141</v>
      </c>
      <c r="B7" s="345">
        <v>67.98</v>
      </c>
      <c r="C7" s="275">
        <v>13.2</v>
      </c>
    </row>
    <row r="8" spans="1:4">
      <c r="A8" s="344" t="s">
        <v>142</v>
      </c>
      <c r="B8" s="345">
        <v>171.78</v>
      </c>
      <c r="C8" s="275">
        <v>-0.5</v>
      </c>
    </row>
    <row r="9" spans="1:4">
      <c r="A9" s="344" t="s">
        <v>143</v>
      </c>
      <c r="B9" s="345">
        <v>339.65</v>
      </c>
      <c r="C9" s="275">
        <v>4.4000000000000004</v>
      </c>
    </row>
    <row r="10" spans="1:4">
      <c r="A10" s="344" t="s">
        <v>144</v>
      </c>
      <c r="B10" s="345">
        <v>250.99</v>
      </c>
      <c r="C10" s="275">
        <v>4.7</v>
      </c>
    </row>
    <row r="11" spans="1:4">
      <c r="A11" s="344" t="s">
        <v>145</v>
      </c>
      <c r="B11" s="345">
        <v>34.369999999999997</v>
      </c>
      <c r="C11" s="275">
        <v>36.700000000000003</v>
      </c>
    </row>
    <row r="12" spans="1:4">
      <c r="A12" s="344" t="s">
        <v>146</v>
      </c>
      <c r="B12" s="345">
        <v>143.56</v>
      </c>
      <c r="C12" s="275">
        <v>9.6</v>
      </c>
    </row>
    <row r="13" spans="1:4">
      <c r="A13" s="344" t="s">
        <v>147</v>
      </c>
      <c r="B13" s="345">
        <v>113.47</v>
      </c>
      <c r="C13" s="275">
        <v>4.2</v>
      </c>
    </row>
    <row r="14" spans="1:4">
      <c r="A14" s="344" t="s">
        <v>148</v>
      </c>
      <c r="B14" s="345">
        <v>91.13</v>
      </c>
      <c r="C14" s="275">
        <v>-8.4</v>
      </c>
    </row>
    <row r="15" spans="1:4">
      <c r="A15" s="344" t="s">
        <v>149</v>
      </c>
      <c r="B15" s="345">
        <v>60.54</v>
      </c>
      <c r="C15" s="275">
        <v>8.6</v>
      </c>
    </row>
    <row r="16" spans="1:4">
      <c r="A16" s="344" t="s">
        <v>150</v>
      </c>
      <c r="B16" s="345">
        <v>84.2</v>
      </c>
      <c r="C16" s="275">
        <v>-6.5</v>
      </c>
    </row>
    <row r="17" spans="1:3">
      <c r="A17" s="344" t="s">
        <v>151</v>
      </c>
      <c r="B17" s="345">
        <v>79.52</v>
      </c>
      <c r="C17" s="275">
        <v>8.6999999999999993</v>
      </c>
    </row>
    <row r="18" spans="1:3">
      <c r="A18" s="344" t="s">
        <v>152</v>
      </c>
      <c r="B18" s="345">
        <v>34.22</v>
      </c>
      <c r="C18" s="275">
        <v>29.5</v>
      </c>
    </row>
    <row r="19" spans="1:3">
      <c r="A19" s="344" t="s">
        <v>574</v>
      </c>
      <c r="B19" s="345">
        <v>59.19</v>
      </c>
      <c r="C19" s="275">
        <v>8.4</v>
      </c>
    </row>
    <row r="20" spans="1:3">
      <c r="A20" s="344" t="s">
        <v>575</v>
      </c>
      <c r="B20" s="345">
        <v>3.96</v>
      </c>
      <c r="C20" s="275">
        <v>-67.099999999999994</v>
      </c>
    </row>
    <row r="21" spans="1:3">
      <c r="A21" s="344" t="s">
        <v>576</v>
      </c>
      <c r="B21" s="345">
        <v>47.68</v>
      </c>
      <c r="C21" s="275">
        <v>6.1</v>
      </c>
    </row>
    <row r="22" spans="1:3">
      <c r="A22" s="344" t="s">
        <v>156</v>
      </c>
      <c r="B22" s="345">
        <v>-0.65</v>
      </c>
      <c r="C22" s="275" t="s">
        <v>809</v>
      </c>
    </row>
  </sheetData>
  <mergeCells count="3">
    <mergeCell ref="A1:C1"/>
    <mergeCell ref="A3:A4"/>
    <mergeCell ref="B3:C3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>
    <tabColor theme="0"/>
  </sheetPr>
  <dimension ref="A1:D21"/>
  <sheetViews>
    <sheetView workbookViewId="0">
      <selection activeCell="H18" sqref="H18"/>
    </sheetView>
  </sheetViews>
  <sheetFormatPr defaultColWidth="8.75" defaultRowHeight="14.25"/>
  <cols>
    <col min="1" max="1" width="15" style="276" customWidth="1"/>
    <col min="2" max="2" width="15.5" style="276" customWidth="1"/>
    <col min="3" max="16384" width="8.75" style="276"/>
  </cols>
  <sheetData>
    <row r="1" spans="1:3" ht="19.5">
      <c r="A1" s="728" t="s">
        <v>581</v>
      </c>
      <c r="B1" s="728"/>
      <c r="C1" s="728"/>
    </row>
    <row r="2" spans="1:3">
      <c r="A2" s="729" t="s">
        <v>395</v>
      </c>
      <c r="B2" s="730" t="s">
        <v>797</v>
      </c>
      <c r="C2" s="731"/>
    </row>
    <row r="3" spans="1:3">
      <c r="A3" s="729"/>
      <c r="B3" s="283" t="s">
        <v>375</v>
      </c>
      <c r="C3" s="284" t="s">
        <v>306</v>
      </c>
    </row>
    <row r="4" spans="1:3">
      <c r="A4" s="409" t="s">
        <v>396</v>
      </c>
      <c r="B4" s="285">
        <v>1763.1107999999999</v>
      </c>
      <c r="C4" s="286">
        <v>5.8825500608921528</v>
      </c>
    </row>
    <row r="5" spans="1:3">
      <c r="A5" s="646" t="s">
        <v>844</v>
      </c>
      <c r="B5" s="285">
        <v>491.32010000000002</v>
      </c>
      <c r="C5" s="286">
        <v>5.8243667382615794</v>
      </c>
    </row>
    <row r="6" spans="1:3">
      <c r="A6" s="409" t="s">
        <v>141</v>
      </c>
      <c r="B6" s="285">
        <v>113.0562</v>
      </c>
      <c r="C6" s="286">
        <v>0.7200128287363694</v>
      </c>
    </row>
    <row r="7" spans="1:3">
      <c r="A7" s="409" t="s">
        <v>142</v>
      </c>
      <c r="B7" s="285">
        <v>84.985699999999994</v>
      </c>
      <c r="C7" s="286">
        <v>1.5764933958193641</v>
      </c>
    </row>
    <row r="8" spans="1:3">
      <c r="A8" s="409" t="s">
        <v>143</v>
      </c>
      <c r="B8" s="285">
        <v>212.4213</v>
      </c>
      <c r="C8" s="286">
        <v>3.2851497751925587</v>
      </c>
    </row>
    <row r="9" spans="1:3">
      <c r="A9" s="409" t="s">
        <v>144</v>
      </c>
      <c r="B9" s="285">
        <v>131.5753</v>
      </c>
      <c r="C9" s="286">
        <v>6.1472916871713537</v>
      </c>
    </row>
    <row r="10" spans="1:3">
      <c r="A10" s="409" t="s">
        <v>145</v>
      </c>
      <c r="B10" s="285">
        <v>67.149799999999999</v>
      </c>
      <c r="C10" s="286">
        <v>7.1862060599095265</v>
      </c>
    </row>
    <row r="11" spans="1:3">
      <c r="A11" s="409" t="s">
        <v>146</v>
      </c>
      <c r="B11" s="285">
        <v>88.841999999999999</v>
      </c>
      <c r="C11" s="286">
        <v>5.6738339445165389</v>
      </c>
    </row>
    <row r="12" spans="1:3">
      <c r="A12" s="409" t="s">
        <v>147</v>
      </c>
      <c r="B12" s="285">
        <v>113.3814</v>
      </c>
      <c r="C12" s="286">
        <v>9.3490446302161487</v>
      </c>
    </row>
    <row r="13" spans="1:3">
      <c r="A13" s="409" t="s">
        <v>148</v>
      </c>
      <c r="B13" s="285">
        <v>109.32279738</v>
      </c>
      <c r="C13" s="286">
        <v>8.6908074305183991</v>
      </c>
    </row>
    <row r="14" spans="1:3">
      <c r="A14" s="409" t="s">
        <v>149</v>
      </c>
      <c r="B14" s="285">
        <v>99.574799999999996</v>
      </c>
      <c r="C14" s="286">
        <v>3.9617791568612302</v>
      </c>
    </row>
    <row r="15" spans="1:3">
      <c r="A15" s="409" t="s">
        <v>150</v>
      </c>
      <c r="B15" s="285">
        <v>64.3874</v>
      </c>
      <c r="C15" s="286">
        <v>10.123040401172595</v>
      </c>
    </row>
    <row r="16" spans="1:3">
      <c r="A16" s="409" t="s">
        <v>151</v>
      </c>
      <c r="B16" s="285">
        <v>34.827800000000003</v>
      </c>
      <c r="C16" s="286">
        <v>11.296883937787406</v>
      </c>
    </row>
    <row r="17" spans="1:4">
      <c r="A17" s="409" t="s">
        <v>152</v>
      </c>
      <c r="B17" s="285">
        <v>41.779299999999999</v>
      </c>
      <c r="C17" s="286">
        <v>12.341655574826229</v>
      </c>
    </row>
    <row r="18" spans="1:4">
      <c r="A18" s="409" t="s">
        <v>153</v>
      </c>
      <c r="B18" s="285">
        <v>24.949313790000001</v>
      </c>
      <c r="C18" s="286">
        <v>9.2086884751472873</v>
      </c>
    </row>
    <row r="19" spans="1:4">
      <c r="A19" s="409" t="s">
        <v>154</v>
      </c>
      <c r="B19" s="285">
        <v>33.357938699999998</v>
      </c>
      <c r="C19" s="286">
        <v>-2.7883702915956654</v>
      </c>
    </row>
    <row r="20" spans="1:4">
      <c r="A20" s="409" t="s">
        <v>155</v>
      </c>
      <c r="B20" s="287">
        <v>13.279197270000001</v>
      </c>
      <c r="C20" s="288">
        <v>6.1197881184921421</v>
      </c>
    </row>
    <row r="21" spans="1:4">
      <c r="A21" s="410" t="s">
        <v>156</v>
      </c>
      <c r="B21" s="289">
        <v>1.2284999999999999</v>
      </c>
      <c r="C21" s="290">
        <v>-25.045759609517997</v>
      </c>
      <c r="D21" s="291"/>
    </row>
  </sheetData>
  <mergeCells count="3">
    <mergeCell ref="A1:C1"/>
    <mergeCell ref="A2:A3"/>
    <mergeCell ref="B2:C2"/>
  </mergeCells>
  <phoneticPr fontId="6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>
    <tabColor theme="0"/>
  </sheetPr>
  <dimension ref="A1:C22"/>
  <sheetViews>
    <sheetView workbookViewId="0">
      <selection activeCell="I21" sqref="I21"/>
    </sheetView>
  </sheetViews>
  <sheetFormatPr defaultRowHeight="14.25"/>
  <cols>
    <col min="1" max="1" width="13.25" customWidth="1"/>
    <col min="2" max="2" width="18.75" customWidth="1"/>
    <col min="3" max="3" width="17.625" customWidth="1"/>
  </cols>
  <sheetData>
    <row r="1" spans="1:3" ht="18.75">
      <c r="A1" s="411" t="s">
        <v>18</v>
      </c>
      <c r="B1" s="412" t="s">
        <v>157</v>
      </c>
      <c r="C1" s="413"/>
    </row>
    <row r="2" spans="1:3">
      <c r="A2" s="411"/>
      <c r="B2" s="414"/>
      <c r="C2" s="413"/>
    </row>
    <row r="3" spans="1:3" ht="20.100000000000001" customHeight="1">
      <c r="A3" s="415" t="s">
        <v>18</v>
      </c>
      <c r="B3" s="730" t="s">
        <v>797</v>
      </c>
      <c r="C3" s="731"/>
    </row>
    <row r="4" spans="1:3">
      <c r="B4" s="283" t="s">
        <v>375</v>
      </c>
      <c r="C4" s="284" t="s">
        <v>306</v>
      </c>
    </row>
    <row r="5" spans="1:3">
      <c r="A5" s="416" t="s">
        <v>158</v>
      </c>
      <c r="B5" s="417">
        <v>1114.9385</v>
      </c>
      <c r="C5" s="418">
        <v>1.9168648899063465</v>
      </c>
    </row>
    <row r="6" spans="1:3">
      <c r="A6" s="419" t="s">
        <v>845</v>
      </c>
      <c r="B6" s="417">
        <v>252.2482</v>
      </c>
      <c r="C6" s="418">
        <v>-0.4889391039246101</v>
      </c>
    </row>
    <row r="7" spans="1:3">
      <c r="A7" s="419" t="s">
        <v>159</v>
      </c>
      <c r="B7" s="417">
        <v>87.690600000000003</v>
      </c>
      <c r="C7" s="418">
        <v>-1.7888222131131017</v>
      </c>
    </row>
    <row r="8" spans="1:3">
      <c r="A8" s="419" t="s">
        <v>160</v>
      </c>
      <c r="B8" s="417">
        <v>55.787700000000001</v>
      </c>
      <c r="C8" s="418">
        <v>-4.0543399185829934</v>
      </c>
    </row>
    <row r="9" spans="1:3">
      <c r="A9" s="419" t="s">
        <v>161</v>
      </c>
      <c r="B9" s="417">
        <v>169.97630000000001</v>
      </c>
      <c r="C9" s="418">
        <v>1.307707253808807</v>
      </c>
    </row>
    <row r="10" spans="1:3">
      <c r="A10" s="419" t="s">
        <v>162</v>
      </c>
      <c r="B10" s="417">
        <v>84.258499999999998</v>
      </c>
      <c r="C10" s="418">
        <v>2.951382525078504</v>
      </c>
    </row>
    <row r="11" spans="1:3">
      <c r="A11" s="419" t="s">
        <v>163</v>
      </c>
      <c r="B11" s="417">
        <v>55.633800000000001</v>
      </c>
      <c r="C11" s="418">
        <v>5.5467547965190729</v>
      </c>
    </row>
    <row r="12" spans="1:3">
      <c r="A12" s="419" t="s">
        <v>164</v>
      </c>
      <c r="B12" s="417">
        <v>65.397599999999997</v>
      </c>
      <c r="C12" s="418">
        <v>3.0341033340790715</v>
      </c>
    </row>
    <row r="13" spans="1:3">
      <c r="A13" s="419" t="s">
        <v>165</v>
      </c>
      <c r="B13" s="417">
        <v>75.359499999999997</v>
      </c>
      <c r="C13" s="418">
        <v>6.6911782402917606</v>
      </c>
    </row>
    <row r="14" spans="1:3">
      <c r="A14" s="419" t="s">
        <v>166</v>
      </c>
      <c r="B14" s="417">
        <v>59.480385510000005</v>
      </c>
      <c r="C14" s="418">
        <v>3.4863802990021897</v>
      </c>
    </row>
    <row r="15" spans="1:3">
      <c r="A15" s="419" t="s">
        <v>167</v>
      </c>
      <c r="B15" s="417">
        <v>54.942900000000002</v>
      </c>
      <c r="C15" s="418">
        <v>-3.2201299959486356</v>
      </c>
    </row>
    <row r="16" spans="1:3">
      <c r="A16" s="419" t="s">
        <v>168</v>
      </c>
      <c r="B16" s="417">
        <v>37.449100000000001</v>
      </c>
      <c r="C16" s="418">
        <v>10.565209946088938</v>
      </c>
    </row>
    <row r="17" spans="1:3">
      <c r="A17" s="419" t="s">
        <v>169</v>
      </c>
      <c r="B17" s="417">
        <v>18.717199999999998</v>
      </c>
      <c r="C17" s="418">
        <v>8.0102255743229591</v>
      </c>
    </row>
    <row r="18" spans="1:3">
      <c r="A18" s="419" t="s">
        <v>170</v>
      </c>
      <c r="B18" s="417">
        <v>14.805899999999999</v>
      </c>
      <c r="C18" s="418">
        <v>12.482906372504331</v>
      </c>
    </row>
    <row r="19" spans="1:3">
      <c r="A19" s="419" t="s">
        <v>171</v>
      </c>
      <c r="B19" s="417">
        <v>13.423502910000002</v>
      </c>
      <c r="C19" s="418">
        <v>3.4010084461262524</v>
      </c>
    </row>
    <row r="20" spans="1:3">
      <c r="A20" s="419" t="s">
        <v>172</v>
      </c>
      <c r="B20" s="417">
        <v>26.257734920000001</v>
      </c>
      <c r="C20" s="418">
        <v>-6.6380006333888852</v>
      </c>
    </row>
    <row r="21" spans="1:3">
      <c r="A21" s="419" t="s">
        <v>173</v>
      </c>
      <c r="B21" s="417">
        <v>5.5092520700000005</v>
      </c>
      <c r="C21" s="418">
        <v>-4.1067365761147894</v>
      </c>
    </row>
    <row r="22" spans="1:3">
      <c r="A22" s="419" t="s">
        <v>174</v>
      </c>
      <c r="B22" s="417">
        <v>0.3286</v>
      </c>
      <c r="C22" s="418">
        <v>-60.637278390033543</v>
      </c>
    </row>
  </sheetData>
  <mergeCells count="1">
    <mergeCell ref="B3:C3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>
    <tabColor theme="0"/>
  </sheetPr>
  <dimension ref="A1:D23"/>
  <sheetViews>
    <sheetView workbookViewId="0">
      <selection activeCell="M20" sqref="M20"/>
    </sheetView>
  </sheetViews>
  <sheetFormatPr defaultRowHeight="14.25"/>
  <cols>
    <col min="1" max="1" width="10.875" customWidth="1"/>
    <col min="2" max="2" width="16.5" customWidth="1"/>
    <col min="3" max="3" width="18.125" customWidth="1"/>
    <col min="4" max="4" width="9" style="4"/>
  </cols>
  <sheetData>
    <row r="1" spans="1:4" ht="18.75">
      <c r="A1" s="420" t="s">
        <v>175</v>
      </c>
      <c r="B1" s="421" t="s">
        <v>176</v>
      </c>
      <c r="C1" s="422"/>
      <c r="D1" s="59"/>
    </row>
    <row r="2" spans="1:4">
      <c r="A2" s="734" t="s">
        <v>18</v>
      </c>
      <c r="B2" s="732" t="s">
        <v>797</v>
      </c>
      <c r="C2" s="733"/>
      <c r="D2" s="59"/>
    </row>
    <row r="3" spans="1:4" ht="20.100000000000001" customHeight="1">
      <c r="A3" s="734"/>
      <c r="B3" s="517" t="s">
        <v>724</v>
      </c>
      <c r="C3" s="530" t="s">
        <v>306</v>
      </c>
    </row>
    <row r="4" spans="1:4">
      <c r="A4" s="534" t="s">
        <v>177</v>
      </c>
      <c r="B4" s="610">
        <v>29503.875100000001</v>
      </c>
      <c r="C4" s="611">
        <v>13.1</v>
      </c>
    </row>
    <row r="5" spans="1:4">
      <c r="A5" s="423" t="s">
        <v>847</v>
      </c>
      <c r="B5" s="610">
        <v>7039.79</v>
      </c>
      <c r="C5" s="611">
        <v>-2.8</v>
      </c>
    </row>
    <row r="6" spans="1:4">
      <c r="A6" s="423" t="s">
        <v>804</v>
      </c>
      <c r="B6" s="610">
        <v>1350.83</v>
      </c>
      <c r="C6" s="611">
        <v>10.199999999999999</v>
      </c>
    </row>
    <row r="7" spans="1:4">
      <c r="A7" s="423" t="s">
        <v>178</v>
      </c>
      <c r="B7" s="610">
        <v>1323.8065999999997</v>
      </c>
      <c r="C7" s="611">
        <v>18</v>
      </c>
    </row>
    <row r="8" spans="1:4">
      <c r="A8" s="423" t="s">
        <v>179</v>
      </c>
      <c r="B8" s="610">
        <v>3191.15</v>
      </c>
      <c r="C8" s="611">
        <v>18.8</v>
      </c>
    </row>
    <row r="9" spans="1:4">
      <c r="A9" s="424" t="s">
        <v>180</v>
      </c>
      <c r="B9" s="610">
        <v>3188.64</v>
      </c>
      <c r="C9" s="611">
        <v>18.7</v>
      </c>
    </row>
    <row r="10" spans="1:4">
      <c r="A10" s="423" t="s">
        <v>181</v>
      </c>
      <c r="B10" s="610">
        <v>853.26</v>
      </c>
      <c r="C10" s="611">
        <v>17</v>
      </c>
    </row>
    <row r="11" spans="1:4">
      <c r="A11" s="423" t="s">
        <v>182</v>
      </c>
      <c r="B11" s="610">
        <v>1531.459546</v>
      </c>
      <c r="C11" s="611">
        <v>18.940000000000001</v>
      </c>
    </row>
    <row r="12" spans="1:4">
      <c r="A12" s="423" t="s">
        <v>183</v>
      </c>
      <c r="B12" s="610">
        <v>1899.4295159999999</v>
      </c>
      <c r="C12" s="611">
        <v>17.34</v>
      </c>
    </row>
    <row r="13" spans="1:4">
      <c r="A13" s="423" t="s">
        <v>184</v>
      </c>
      <c r="B13" s="610">
        <v>2001.67</v>
      </c>
      <c r="C13" s="611">
        <v>18.04</v>
      </c>
    </row>
    <row r="14" spans="1:4">
      <c r="A14" s="423" t="s">
        <v>185</v>
      </c>
      <c r="B14" s="610">
        <v>2041.65</v>
      </c>
      <c r="C14" s="611">
        <v>13.4</v>
      </c>
    </row>
    <row r="15" spans="1:4">
      <c r="A15" s="423" t="s">
        <v>186</v>
      </c>
      <c r="B15" s="610">
        <v>1438.29</v>
      </c>
      <c r="C15" s="611">
        <v>17.64</v>
      </c>
    </row>
    <row r="16" spans="1:4">
      <c r="A16" s="423" t="s">
        <v>187</v>
      </c>
      <c r="B16" s="610">
        <v>974.27</v>
      </c>
      <c r="C16" s="611">
        <v>17.7</v>
      </c>
    </row>
    <row r="17" spans="1:3">
      <c r="A17" s="423" t="s">
        <v>188</v>
      </c>
      <c r="B17" s="610">
        <v>719.4</v>
      </c>
      <c r="C17" s="611">
        <v>17</v>
      </c>
    </row>
    <row r="18" spans="1:3">
      <c r="A18" s="423" t="s">
        <v>189</v>
      </c>
      <c r="B18" s="610">
        <v>483.93</v>
      </c>
      <c r="C18" s="611">
        <v>18.8</v>
      </c>
    </row>
    <row r="19" spans="1:3">
      <c r="A19" s="423" t="s">
        <v>190</v>
      </c>
      <c r="B19" s="610">
        <v>462.32</v>
      </c>
      <c r="C19" s="611">
        <v>16.3</v>
      </c>
    </row>
    <row r="20" spans="1:3">
      <c r="A20" s="423" t="s">
        <v>191</v>
      </c>
      <c r="B20" s="610">
        <v>402.67574000000002</v>
      </c>
      <c r="C20" s="611">
        <v>17.84</v>
      </c>
    </row>
    <row r="21" spans="1:3">
      <c r="A21" s="423" t="s">
        <v>192</v>
      </c>
      <c r="B21" s="610">
        <v>37.080479999999994</v>
      </c>
      <c r="C21" s="611">
        <v>15.3</v>
      </c>
    </row>
    <row r="22" spans="1:3" ht="15.75">
      <c r="A22" s="60"/>
      <c r="B22" s="61"/>
      <c r="C22" s="61"/>
    </row>
    <row r="23" spans="1:3">
      <c r="A23" s="20" t="s">
        <v>193</v>
      </c>
    </row>
  </sheetData>
  <mergeCells count="2">
    <mergeCell ref="B2:C2"/>
    <mergeCell ref="A2:A3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>
    <tabColor theme="0"/>
  </sheetPr>
  <dimension ref="A1:G50"/>
  <sheetViews>
    <sheetView workbookViewId="0">
      <selection activeCell="I17" sqref="I17"/>
    </sheetView>
  </sheetViews>
  <sheetFormatPr defaultRowHeight="14.25"/>
  <cols>
    <col min="1" max="1" width="12" customWidth="1"/>
    <col min="2" max="2" width="18.625" customWidth="1"/>
    <col min="3" max="3" width="17.75" customWidth="1"/>
    <col min="6" max="6" width="12.625" customWidth="1"/>
  </cols>
  <sheetData>
    <row r="1" spans="1:7">
      <c r="A1" s="52" t="s">
        <v>18</v>
      </c>
      <c r="B1" s="49"/>
      <c r="C1" s="49"/>
      <c r="D1" s="49"/>
    </row>
    <row r="2" spans="1:7" ht="18.75">
      <c r="A2" s="735" t="s">
        <v>194</v>
      </c>
      <c r="B2" s="735"/>
      <c r="C2" s="735"/>
      <c r="D2" s="49"/>
    </row>
    <row r="3" spans="1:7" ht="18" customHeight="1">
      <c r="A3" s="53"/>
      <c r="B3" s="36"/>
      <c r="C3" s="36"/>
      <c r="D3" s="54"/>
    </row>
    <row r="4" spans="1:7" ht="18" customHeight="1">
      <c r="A4" s="736" t="s">
        <v>18</v>
      </c>
      <c r="B4" s="732" t="s">
        <v>797</v>
      </c>
      <c r="C4" s="733"/>
      <c r="D4" s="54"/>
    </row>
    <row r="5" spans="1:7" ht="20.100000000000001" customHeight="1">
      <c r="A5" s="736"/>
      <c r="B5" s="517" t="s">
        <v>724</v>
      </c>
      <c r="C5" s="530" t="s">
        <v>306</v>
      </c>
      <c r="D5" s="40"/>
    </row>
    <row r="6" spans="1:7">
      <c r="A6" s="531" t="s">
        <v>140</v>
      </c>
      <c r="B6" s="532">
        <v>15649.219220000003</v>
      </c>
      <c r="C6" s="533">
        <v>11.754286124598963</v>
      </c>
      <c r="D6" s="44"/>
      <c r="E6" s="55"/>
      <c r="F6" s="56"/>
      <c r="G6" s="8"/>
    </row>
    <row r="7" spans="1:7">
      <c r="A7" s="432" t="s">
        <v>848</v>
      </c>
      <c r="B7" s="532">
        <v>5610.5882738770933</v>
      </c>
      <c r="C7" s="533">
        <v>9.9633099999999928</v>
      </c>
      <c r="D7" s="44"/>
      <c r="E7" s="55"/>
      <c r="F7" s="56"/>
      <c r="G7" s="8"/>
    </row>
    <row r="8" spans="1:7">
      <c r="A8" s="432" t="s">
        <v>141</v>
      </c>
      <c r="B8" s="532">
        <v>649.58701457326663</v>
      </c>
      <c r="C8" s="533">
        <v>11.54482999999999</v>
      </c>
      <c r="D8" s="44"/>
      <c r="E8" s="55"/>
      <c r="F8" s="56"/>
      <c r="G8" s="8"/>
    </row>
    <row r="9" spans="1:7">
      <c r="A9" s="432" t="s">
        <v>142</v>
      </c>
      <c r="B9" s="532">
        <v>724.96002857076826</v>
      </c>
      <c r="C9" s="533">
        <v>13.379562599856314</v>
      </c>
      <c r="D9" s="44"/>
      <c r="E9" s="55"/>
      <c r="F9" s="56"/>
      <c r="G9" s="8"/>
    </row>
    <row r="10" spans="1:7">
      <c r="A10" s="432" t="s">
        <v>143</v>
      </c>
      <c r="B10" s="532">
        <v>1240.3272710606313</v>
      </c>
      <c r="C10" s="533">
        <v>13.846350000000001</v>
      </c>
      <c r="D10" s="44"/>
      <c r="E10" s="55"/>
      <c r="F10" s="56"/>
      <c r="G10" s="8"/>
    </row>
    <row r="11" spans="1:7">
      <c r="A11" s="433" t="s">
        <v>144</v>
      </c>
      <c r="B11" s="532">
        <v>1325.2552842752557</v>
      </c>
      <c r="C11" s="533">
        <v>13.746520000000004</v>
      </c>
      <c r="D11" s="44"/>
      <c r="E11" s="55"/>
      <c r="F11" s="56"/>
      <c r="G11" s="8"/>
    </row>
    <row r="12" spans="1:7">
      <c r="A12" s="432" t="s">
        <v>145</v>
      </c>
      <c r="B12" s="532">
        <v>298.45392584749743</v>
      </c>
      <c r="C12" s="533">
        <v>13.936729999999997</v>
      </c>
      <c r="D12" s="44"/>
      <c r="E12" s="55"/>
      <c r="F12" s="56"/>
      <c r="G12" s="8"/>
    </row>
    <row r="13" spans="1:7">
      <c r="A13" s="432" t="s">
        <v>146</v>
      </c>
      <c r="B13" s="532">
        <v>614.2260404883134</v>
      </c>
      <c r="C13" s="533">
        <v>13.44578842</v>
      </c>
      <c r="D13" s="44"/>
      <c r="E13" s="55"/>
      <c r="F13" s="56"/>
      <c r="G13" s="8"/>
    </row>
    <row r="14" spans="1:7">
      <c r="A14" s="432" t="s">
        <v>147</v>
      </c>
      <c r="B14" s="532">
        <v>883.66260850170386</v>
      </c>
      <c r="C14" s="533">
        <v>10.854688090886015</v>
      </c>
      <c r="D14" s="44"/>
      <c r="E14" s="55"/>
      <c r="F14" s="56"/>
      <c r="G14" s="8"/>
    </row>
    <row r="15" spans="1:7">
      <c r="A15" s="432" t="s">
        <v>148</v>
      </c>
      <c r="B15" s="532">
        <v>1056.1333728155589</v>
      </c>
      <c r="C15" s="533">
        <v>11.625324936386392</v>
      </c>
      <c r="D15" s="44"/>
      <c r="E15" s="55"/>
      <c r="F15" s="56"/>
      <c r="G15" s="8"/>
    </row>
    <row r="16" spans="1:7">
      <c r="A16" s="432" t="s">
        <v>149</v>
      </c>
      <c r="B16" s="532">
        <v>973.9418035047695</v>
      </c>
      <c r="C16" s="533">
        <v>10.561142870944408</v>
      </c>
      <c r="D16" s="44"/>
      <c r="E16" s="55"/>
      <c r="F16" s="56"/>
      <c r="G16" s="8"/>
    </row>
    <row r="17" spans="1:7">
      <c r="A17" s="432" t="s">
        <v>150</v>
      </c>
      <c r="B17" s="532">
        <v>442.53524258807022</v>
      </c>
      <c r="C17" s="533">
        <v>10.346518755525437</v>
      </c>
      <c r="D17" s="44"/>
      <c r="E17" s="55"/>
      <c r="F17" s="56"/>
      <c r="G17" s="8"/>
    </row>
    <row r="18" spans="1:7">
      <c r="A18" s="432" t="s">
        <v>151</v>
      </c>
      <c r="B18" s="532">
        <v>446.0990942007881</v>
      </c>
      <c r="C18" s="533">
        <v>11.645577331459791</v>
      </c>
      <c r="D18" s="44"/>
      <c r="E18" s="55"/>
      <c r="F18" s="56"/>
      <c r="G18" s="8"/>
    </row>
    <row r="19" spans="1:7">
      <c r="A19" s="432" t="s">
        <v>152</v>
      </c>
      <c r="B19" s="532">
        <v>500.39012051560758</v>
      </c>
      <c r="C19" s="533">
        <v>12.203334786570011</v>
      </c>
      <c r="D19" s="44"/>
      <c r="E19" s="55"/>
      <c r="F19" s="56"/>
      <c r="G19" s="8"/>
    </row>
    <row r="20" spans="1:7">
      <c r="A20" s="432" t="s">
        <v>153</v>
      </c>
      <c r="B20" s="532">
        <v>297.1879313471967</v>
      </c>
      <c r="C20" s="533">
        <v>11.652905035311704</v>
      </c>
      <c r="D20" s="44"/>
      <c r="E20" s="55"/>
      <c r="F20" s="56"/>
      <c r="G20" s="8"/>
    </row>
    <row r="21" spans="1:7">
      <c r="A21" s="432" t="s">
        <v>154</v>
      </c>
      <c r="B21" s="532">
        <v>208.50384476804342</v>
      </c>
      <c r="C21" s="533">
        <v>12.016936018791398</v>
      </c>
      <c r="D21" s="44"/>
      <c r="E21" s="55"/>
      <c r="F21" s="56"/>
      <c r="G21" s="8"/>
    </row>
    <row r="22" spans="1:7">
      <c r="A22" s="432" t="s">
        <v>155</v>
      </c>
      <c r="B22" s="532">
        <v>289.20581492032733</v>
      </c>
      <c r="C22" s="533">
        <v>11.706110837776393</v>
      </c>
      <c r="D22" s="44"/>
      <c r="E22" s="55"/>
      <c r="F22" s="56"/>
      <c r="G22" s="8"/>
    </row>
    <row r="23" spans="1:7">
      <c r="A23" s="432" t="s">
        <v>156</v>
      </c>
      <c r="B23" s="532">
        <v>14.958441751709456</v>
      </c>
      <c r="C23" s="533">
        <v>10.508452056421078</v>
      </c>
      <c r="D23" s="54"/>
      <c r="E23" s="55"/>
      <c r="F23" s="56"/>
      <c r="G23" s="8"/>
    </row>
    <row r="24" spans="1:7">
      <c r="A24" s="49"/>
      <c r="B24" s="57"/>
      <c r="C24" s="49"/>
      <c r="D24" s="54"/>
    </row>
    <row r="25" spans="1:7">
      <c r="A25" t="s">
        <v>18</v>
      </c>
      <c r="D25" s="4"/>
    </row>
    <row r="26" spans="1:7">
      <c r="D26" s="4"/>
    </row>
    <row r="27" spans="1:7">
      <c r="D27" s="4"/>
    </row>
    <row r="28" spans="1:7">
      <c r="D28" s="4"/>
    </row>
    <row r="29" spans="1:7">
      <c r="D29" s="4"/>
    </row>
    <row r="30" spans="1:7">
      <c r="D30" s="4"/>
    </row>
    <row r="31" spans="1:7">
      <c r="D31" s="4"/>
    </row>
    <row r="32" spans="1:7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58"/>
    </row>
  </sheetData>
  <mergeCells count="3">
    <mergeCell ref="A2:C2"/>
    <mergeCell ref="B4:C4"/>
    <mergeCell ref="A4:A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>
    <tabColor theme="0"/>
  </sheetPr>
  <dimension ref="A1:C21"/>
  <sheetViews>
    <sheetView workbookViewId="0">
      <selection activeCell="H17" sqref="H17"/>
    </sheetView>
  </sheetViews>
  <sheetFormatPr defaultRowHeight="14.25"/>
  <cols>
    <col min="1" max="1" width="19" customWidth="1"/>
    <col min="2" max="2" width="21.5" customWidth="1"/>
    <col min="3" max="3" width="22.25" customWidth="1"/>
  </cols>
  <sheetData>
    <row r="1" spans="1:3" ht="18.75">
      <c r="A1" s="425" t="s">
        <v>711</v>
      </c>
      <c r="B1" s="425"/>
      <c r="C1" s="50"/>
    </row>
    <row r="2" spans="1:3" ht="15" thickBot="1">
      <c r="A2" s="426"/>
      <c r="B2" s="426"/>
      <c r="C2" s="49"/>
    </row>
    <row r="3" spans="1:3" ht="33" customHeight="1" thickBot="1">
      <c r="A3" s="427" t="s">
        <v>18</v>
      </c>
      <c r="B3" s="428" t="s">
        <v>798</v>
      </c>
      <c r="C3" s="429" t="s">
        <v>799</v>
      </c>
    </row>
    <row r="4" spans="1:3">
      <c r="A4" s="430" t="s">
        <v>397</v>
      </c>
      <c r="B4" s="431">
        <v>7.7083453839725422</v>
      </c>
      <c r="C4" s="431">
        <v>11.973074532704089</v>
      </c>
    </row>
    <row r="5" spans="1:3">
      <c r="A5" s="45" t="s">
        <v>848</v>
      </c>
      <c r="B5" s="51">
        <v>4.2930471623367197</v>
      </c>
      <c r="C5" s="51">
        <v>1.4250424573207567</v>
      </c>
    </row>
    <row r="6" spans="1:3">
      <c r="A6" s="45" t="s">
        <v>196</v>
      </c>
      <c r="B6" s="51">
        <v>9.6372601414955028</v>
      </c>
      <c r="C6" s="51">
        <v>13.519097954856548</v>
      </c>
    </row>
    <row r="7" spans="1:3">
      <c r="A7" s="45" t="s">
        <v>197</v>
      </c>
      <c r="B7" s="51">
        <v>11.414258875910349</v>
      </c>
      <c r="C7" s="51">
        <v>15.009356679980669</v>
      </c>
    </row>
    <row r="8" spans="1:3">
      <c r="A8" s="45" t="s">
        <v>198</v>
      </c>
      <c r="B8" s="51">
        <v>15.65584163809261</v>
      </c>
      <c r="C8" s="51">
        <v>15.815898198986162</v>
      </c>
    </row>
    <row r="9" spans="1:3">
      <c r="A9" s="23" t="s">
        <v>199</v>
      </c>
      <c r="B9" s="51">
        <v>18.814263301826557</v>
      </c>
      <c r="C9" s="51">
        <v>18.94335023667395</v>
      </c>
    </row>
    <row r="10" spans="1:3">
      <c r="A10" s="45" t="s">
        <v>200</v>
      </c>
      <c r="B10" s="51">
        <v>17.718427461354992</v>
      </c>
      <c r="C10" s="51">
        <v>-1.4714767682302039</v>
      </c>
    </row>
    <row r="11" spans="1:3">
      <c r="A11" s="45" t="s">
        <v>201</v>
      </c>
      <c r="B11" s="51">
        <v>17.930129245362451</v>
      </c>
      <c r="C11" s="51">
        <v>16.521906213366705</v>
      </c>
    </row>
    <row r="12" spans="1:3">
      <c r="A12" s="45" t="s">
        <v>202</v>
      </c>
      <c r="B12" s="51">
        <v>8.7441635286350134</v>
      </c>
      <c r="C12" s="51">
        <v>16.987154468970786</v>
      </c>
    </row>
    <row r="13" spans="1:3">
      <c r="A13" s="45" t="s">
        <v>203</v>
      </c>
      <c r="B13" s="51">
        <v>11.308814098457006</v>
      </c>
      <c r="C13" s="51">
        <v>18.296192137014728</v>
      </c>
    </row>
    <row r="14" spans="1:3">
      <c r="A14" s="45" t="s">
        <v>204</v>
      </c>
      <c r="B14" s="51">
        <v>7.1567195010651119</v>
      </c>
      <c r="C14" s="51">
        <v>14.770486208405131</v>
      </c>
    </row>
    <row r="15" spans="1:3">
      <c r="A15" s="45" t="s">
        <v>205</v>
      </c>
      <c r="B15" s="51">
        <v>9.1234114084680016</v>
      </c>
      <c r="C15" s="51">
        <v>14.928363684436661</v>
      </c>
    </row>
    <row r="16" spans="1:3">
      <c r="A16" s="45" t="s">
        <v>206</v>
      </c>
      <c r="B16" s="51">
        <v>8.8596265417816227</v>
      </c>
      <c r="C16" s="51">
        <v>7.0397286255126517</v>
      </c>
    </row>
    <row r="17" spans="1:3">
      <c r="A17" s="45" t="s">
        <v>207</v>
      </c>
      <c r="B17" s="51">
        <v>10.422344647131524</v>
      </c>
      <c r="C17" s="51">
        <v>16.123967799271142</v>
      </c>
    </row>
    <row r="18" spans="1:3">
      <c r="A18" s="45" t="s">
        <v>208</v>
      </c>
      <c r="B18" s="51">
        <v>7.7772922454604867</v>
      </c>
      <c r="C18" s="51">
        <v>8.7400937900220583</v>
      </c>
    </row>
    <row r="19" spans="1:3">
      <c r="A19" s="45" t="s">
        <v>209</v>
      </c>
      <c r="B19" s="51">
        <v>14.62768162912289</v>
      </c>
      <c r="C19" s="51">
        <v>1.6481401035317873</v>
      </c>
    </row>
    <row r="20" spans="1:3">
      <c r="A20" s="45" t="s">
        <v>210</v>
      </c>
      <c r="B20" s="51">
        <v>12.1963937743879</v>
      </c>
      <c r="C20" s="51">
        <v>20.358769911999431</v>
      </c>
    </row>
    <row r="21" spans="1:3">
      <c r="A21" s="45" t="s">
        <v>211</v>
      </c>
      <c r="B21" s="51">
        <v>6.6836309659047828</v>
      </c>
      <c r="C21" s="51">
        <v>20.558800142579045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>
    <tabColor theme="0"/>
  </sheetPr>
  <dimension ref="A1:E22"/>
  <sheetViews>
    <sheetView workbookViewId="0">
      <selection activeCell="I17" sqref="I17"/>
    </sheetView>
  </sheetViews>
  <sheetFormatPr defaultRowHeight="14.25"/>
  <cols>
    <col min="1" max="1" width="12.75" customWidth="1"/>
  </cols>
  <sheetData>
    <row r="1" spans="1:5" ht="18.75">
      <c r="A1" s="737" t="s">
        <v>683</v>
      </c>
      <c r="B1" s="737"/>
      <c r="C1" s="737"/>
      <c r="D1" s="737"/>
      <c r="E1" s="737"/>
    </row>
    <row r="2" spans="1:5">
      <c r="A2" s="738" t="s">
        <v>18</v>
      </c>
      <c r="B2" s="739" t="s">
        <v>785</v>
      </c>
      <c r="C2" s="739"/>
      <c r="D2" s="739" t="s">
        <v>785</v>
      </c>
      <c r="E2" s="740"/>
    </row>
    <row r="3" spans="1:5" ht="24">
      <c r="A3" s="738"/>
      <c r="B3" s="574" t="s">
        <v>851</v>
      </c>
      <c r="C3" s="574" t="s">
        <v>306</v>
      </c>
      <c r="D3" s="574" t="s">
        <v>684</v>
      </c>
      <c r="E3" s="575" t="s">
        <v>306</v>
      </c>
    </row>
    <row r="4" spans="1:5">
      <c r="A4" s="576" t="s">
        <v>397</v>
      </c>
      <c r="B4" s="546">
        <v>5.73</v>
      </c>
      <c r="C4" s="546">
        <v>12</v>
      </c>
      <c r="D4" s="546">
        <v>4870</v>
      </c>
      <c r="E4" s="577">
        <v>13</v>
      </c>
    </row>
    <row r="5" spans="1:5">
      <c r="A5" s="432" t="s">
        <v>848</v>
      </c>
      <c r="B5" s="546"/>
      <c r="C5" s="546"/>
      <c r="D5" s="546"/>
      <c r="E5" s="577"/>
    </row>
    <row r="6" spans="1:5">
      <c r="A6" s="432" t="s">
        <v>196</v>
      </c>
      <c r="B6" s="546"/>
      <c r="C6" s="546"/>
      <c r="D6" s="546"/>
      <c r="E6" s="577"/>
    </row>
    <row r="7" spans="1:5">
      <c r="A7" s="432" t="s">
        <v>197</v>
      </c>
      <c r="B7" s="546"/>
      <c r="C7" s="546"/>
      <c r="D7" s="546"/>
      <c r="E7" s="577"/>
    </row>
    <row r="8" spans="1:5">
      <c r="A8" s="432" t="s">
        <v>198</v>
      </c>
      <c r="B8" s="546"/>
      <c r="C8" s="546"/>
      <c r="D8" s="546"/>
      <c r="E8" s="577"/>
    </row>
    <row r="9" spans="1:5">
      <c r="A9" s="433" t="s">
        <v>199</v>
      </c>
      <c r="B9" s="546"/>
      <c r="C9" s="546"/>
      <c r="D9" s="546"/>
      <c r="E9" s="577"/>
    </row>
    <row r="10" spans="1:5">
      <c r="A10" s="432" t="s">
        <v>200</v>
      </c>
      <c r="B10" s="546"/>
      <c r="C10" s="546"/>
      <c r="D10" s="546"/>
      <c r="E10" s="577"/>
    </row>
    <row r="11" spans="1:5">
      <c r="A11" s="432" t="s">
        <v>201</v>
      </c>
      <c r="B11" s="546"/>
      <c r="C11" s="546"/>
      <c r="D11" s="546"/>
      <c r="E11" s="577"/>
    </row>
    <row r="12" spans="1:5">
      <c r="A12" s="432" t="s">
        <v>202</v>
      </c>
      <c r="B12" s="546"/>
      <c r="C12" s="546"/>
      <c r="D12" s="546"/>
      <c r="E12" s="577"/>
    </row>
    <row r="13" spans="1:5">
      <c r="A13" s="432" t="s">
        <v>203</v>
      </c>
      <c r="B13" s="546"/>
      <c r="C13" s="546"/>
      <c r="D13" s="546"/>
      <c r="E13" s="577"/>
    </row>
    <row r="14" spans="1:5">
      <c r="A14" s="432" t="s">
        <v>204</v>
      </c>
      <c r="B14" s="546"/>
      <c r="C14" s="546"/>
      <c r="D14" s="546"/>
      <c r="E14" s="577"/>
    </row>
    <row r="15" spans="1:5">
      <c r="A15" s="432" t="s">
        <v>205</v>
      </c>
      <c r="B15" s="546"/>
      <c r="C15" s="546"/>
      <c r="D15" s="546"/>
      <c r="E15" s="577"/>
    </row>
    <row r="16" spans="1:5">
      <c r="A16" s="432" t="s">
        <v>206</v>
      </c>
      <c r="B16" s="546"/>
      <c r="C16" s="546"/>
      <c r="D16" s="546"/>
      <c r="E16" s="577"/>
    </row>
    <row r="17" spans="1:5">
      <c r="A17" s="432" t="s">
        <v>207</v>
      </c>
      <c r="B17" s="546"/>
      <c r="C17" s="546"/>
      <c r="D17" s="546"/>
      <c r="E17" s="577"/>
    </row>
    <row r="18" spans="1:5">
      <c r="A18" s="432" t="s">
        <v>208</v>
      </c>
      <c r="B18" s="546"/>
      <c r="C18" s="546"/>
      <c r="D18" s="546"/>
      <c r="E18" s="577"/>
    </row>
    <row r="19" spans="1:5">
      <c r="A19" s="432" t="s">
        <v>209</v>
      </c>
      <c r="B19" s="546"/>
      <c r="C19" s="546"/>
      <c r="D19" s="546"/>
      <c r="E19" s="577"/>
    </row>
    <row r="20" spans="1:5">
      <c r="A20" s="432" t="s">
        <v>210</v>
      </c>
      <c r="B20" s="546"/>
      <c r="C20" s="546"/>
      <c r="D20" s="546"/>
      <c r="E20" s="577"/>
    </row>
    <row r="21" spans="1:5">
      <c r="A21" s="432" t="s">
        <v>211</v>
      </c>
      <c r="B21" s="546"/>
      <c r="C21" s="546"/>
      <c r="D21" s="546"/>
      <c r="E21" s="577"/>
    </row>
    <row r="22" spans="1:5">
      <c r="A22" s="234" t="s">
        <v>829</v>
      </c>
    </row>
  </sheetData>
  <mergeCells count="4">
    <mergeCell ref="A1:E1"/>
    <mergeCell ref="A2:A3"/>
    <mergeCell ref="B2:C2"/>
    <mergeCell ref="D2:E2"/>
  </mergeCells>
  <phoneticPr fontId="1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>
    <tabColor theme="0"/>
  </sheetPr>
  <dimension ref="A1:G48"/>
  <sheetViews>
    <sheetView workbookViewId="0">
      <selection activeCell="F20" sqref="F20"/>
    </sheetView>
  </sheetViews>
  <sheetFormatPr defaultRowHeight="14.25"/>
  <cols>
    <col min="1" max="1" width="12" customWidth="1"/>
    <col min="2" max="2" width="18.625" customWidth="1"/>
    <col min="3" max="3" width="17.75" customWidth="1"/>
    <col min="6" max="6" width="12.625" customWidth="1"/>
  </cols>
  <sheetData>
    <row r="1" spans="1:7" ht="18.75">
      <c r="A1" s="735" t="s">
        <v>582</v>
      </c>
      <c r="B1" s="735"/>
      <c r="C1" s="735"/>
      <c r="D1" s="49"/>
    </row>
    <row r="2" spans="1:7" ht="18" customHeight="1">
      <c r="A2" s="736" t="s">
        <v>18</v>
      </c>
      <c r="B2" s="732" t="s">
        <v>797</v>
      </c>
      <c r="C2" s="733"/>
      <c r="D2" s="54"/>
    </row>
    <row r="3" spans="1:7" ht="20.100000000000001" customHeight="1">
      <c r="A3" s="736"/>
      <c r="B3" s="517" t="s">
        <v>724</v>
      </c>
      <c r="C3" s="530" t="s">
        <v>306</v>
      </c>
      <c r="D3" s="40"/>
    </row>
    <row r="4" spans="1:7">
      <c r="A4" s="531" t="s">
        <v>140</v>
      </c>
      <c r="B4" s="535">
        <v>2600.1</v>
      </c>
      <c r="C4" s="536">
        <v>-8.3000000000000007</v>
      </c>
      <c r="D4" s="44"/>
      <c r="E4" s="55"/>
      <c r="F4" s="56"/>
      <c r="G4" s="8"/>
    </row>
    <row r="5" spans="1:7">
      <c r="A5" s="432" t="s">
        <v>848</v>
      </c>
      <c r="B5" s="535">
        <v>1570.1</v>
      </c>
      <c r="C5" s="536">
        <v>-10.199999999999999</v>
      </c>
      <c r="D5" s="44"/>
      <c r="E5" s="55"/>
      <c r="F5" s="56"/>
      <c r="G5" s="8"/>
    </row>
    <row r="6" spans="1:7">
      <c r="A6" s="432" t="s">
        <v>141</v>
      </c>
      <c r="B6" s="535">
        <v>160.1</v>
      </c>
      <c r="C6" s="536">
        <v>-14.4</v>
      </c>
      <c r="D6" s="44"/>
      <c r="E6" s="55"/>
      <c r="F6" s="56"/>
      <c r="G6" s="8"/>
    </row>
    <row r="7" spans="1:7">
      <c r="A7" s="432" t="s">
        <v>142</v>
      </c>
      <c r="B7" s="535">
        <v>34.4</v>
      </c>
      <c r="C7" s="536">
        <v>-11.2</v>
      </c>
      <c r="D7" s="44"/>
      <c r="E7" s="55"/>
      <c r="F7" s="56"/>
      <c r="G7" s="8"/>
    </row>
    <row r="8" spans="1:7">
      <c r="A8" s="432" t="s">
        <v>143</v>
      </c>
      <c r="B8" s="535">
        <v>176</v>
      </c>
      <c r="C8" s="536">
        <v>-7.8</v>
      </c>
      <c r="D8" s="44"/>
      <c r="E8" s="55"/>
      <c r="F8" s="56"/>
      <c r="G8" s="8"/>
    </row>
    <row r="9" spans="1:7">
      <c r="A9" s="433" t="s">
        <v>144</v>
      </c>
      <c r="B9" s="535">
        <v>127.7</v>
      </c>
      <c r="C9" s="536">
        <v>-14.6</v>
      </c>
      <c r="D9" s="44"/>
      <c r="E9" s="55"/>
      <c r="F9" s="56"/>
      <c r="G9" s="8"/>
    </row>
    <row r="10" spans="1:7">
      <c r="A10" s="432" t="s">
        <v>145</v>
      </c>
      <c r="B10" s="535">
        <v>32.1</v>
      </c>
      <c r="C10" s="536">
        <v>-5.0999999999999996</v>
      </c>
      <c r="D10" s="44"/>
      <c r="E10" s="55"/>
      <c r="F10" s="56"/>
      <c r="G10" s="8"/>
    </row>
    <row r="11" spans="1:7">
      <c r="A11" s="432" t="s">
        <v>146</v>
      </c>
      <c r="B11" s="535">
        <v>70.099999999999994</v>
      </c>
      <c r="C11" s="536">
        <v>-3.8</v>
      </c>
      <c r="D11" s="44"/>
      <c r="E11" s="55"/>
      <c r="F11" s="56"/>
      <c r="G11" s="8"/>
    </row>
    <row r="12" spans="1:7">
      <c r="A12" s="432" t="s">
        <v>147</v>
      </c>
      <c r="B12" s="535">
        <v>74.400000000000006</v>
      </c>
      <c r="C12" s="536">
        <v>0.7</v>
      </c>
      <c r="D12" s="44"/>
      <c r="E12" s="55"/>
      <c r="F12" s="56"/>
      <c r="G12" s="8"/>
    </row>
    <row r="13" spans="1:7">
      <c r="A13" s="432" t="s">
        <v>148</v>
      </c>
      <c r="B13" s="535">
        <v>74.3</v>
      </c>
      <c r="C13" s="536">
        <v>-0.7</v>
      </c>
      <c r="D13" s="44"/>
      <c r="E13" s="55"/>
      <c r="F13" s="56"/>
      <c r="G13" s="8"/>
    </row>
    <row r="14" spans="1:7">
      <c r="A14" s="432" t="s">
        <v>149</v>
      </c>
      <c r="B14" s="535">
        <v>46.7</v>
      </c>
      <c r="C14" s="536">
        <v>15.7</v>
      </c>
      <c r="D14" s="44"/>
      <c r="E14" s="55"/>
      <c r="F14" s="56"/>
      <c r="G14" s="8"/>
    </row>
    <row r="15" spans="1:7">
      <c r="A15" s="432" t="s">
        <v>150</v>
      </c>
      <c r="B15" s="535">
        <v>28.2</v>
      </c>
      <c r="C15" s="536">
        <v>-6.4</v>
      </c>
      <c r="D15" s="44"/>
      <c r="E15" s="55"/>
      <c r="F15" s="56"/>
      <c r="G15" s="8"/>
    </row>
    <row r="16" spans="1:7">
      <c r="A16" s="432" t="s">
        <v>151</v>
      </c>
      <c r="B16" s="535">
        <v>92.2</v>
      </c>
      <c r="C16" s="536">
        <v>5.6</v>
      </c>
      <c r="D16" s="44"/>
      <c r="E16" s="55"/>
      <c r="F16" s="56"/>
      <c r="G16" s="8"/>
    </row>
    <row r="17" spans="1:7">
      <c r="A17" s="432" t="s">
        <v>152</v>
      </c>
      <c r="B17" s="535">
        <v>36.1</v>
      </c>
      <c r="C17" s="536">
        <v>10.9</v>
      </c>
      <c r="D17" s="44"/>
      <c r="E17" s="55"/>
      <c r="F17" s="56"/>
      <c r="G17" s="8"/>
    </row>
    <row r="18" spans="1:7">
      <c r="A18" s="432" t="s">
        <v>153</v>
      </c>
      <c r="B18" s="535">
        <v>51.3</v>
      </c>
      <c r="C18" s="536">
        <v>6.2</v>
      </c>
      <c r="D18" s="44"/>
      <c r="E18" s="55"/>
      <c r="F18" s="56"/>
      <c r="G18" s="8"/>
    </row>
    <row r="19" spans="1:7">
      <c r="A19" s="432" t="s">
        <v>154</v>
      </c>
      <c r="B19" s="535">
        <v>19.7</v>
      </c>
      <c r="C19" s="536">
        <v>0.6</v>
      </c>
      <c r="D19" s="44"/>
      <c r="E19" s="55"/>
      <c r="F19" s="56"/>
      <c r="G19" s="8"/>
    </row>
    <row r="20" spans="1:7">
      <c r="A20" s="432" t="s">
        <v>155</v>
      </c>
      <c r="B20" s="535">
        <v>6.7</v>
      </c>
      <c r="C20" s="536">
        <v>1</v>
      </c>
      <c r="D20" s="44"/>
      <c r="E20" s="55"/>
      <c r="F20" s="56"/>
      <c r="G20" s="8"/>
    </row>
    <row r="21" spans="1:7">
      <c r="A21" s="432" t="s">
        <v>156</v>
      </c>
      <c r="B21" s="535">
        <v>0.1</v>
      </c>
      <c r="C21" s="536"/>
      <c r="D21" s="54"/>
      <c r="E21" s="55"/>
      <c r="F21" s="56"/>
      <c r="G21" s="8"/>
    </row>
    <row r="22" spans="1:7">
      <c r="A22" s="49"/>
      <c r="B22" s="57"/>
      <c r="C22" s="49"/>
      <c r="D22" s="54"/>
    </row>
    <row r="23" spans="1:7">
      <c r="A23" t="s">
        <v>18</v>
      </c>
      <c r="D23" s="4"/>
    </row>
    <row r="24" spans="1:7">
      <c r="D24" s="4"/>
    </row>
    <row r="25" spans="1:7">
      <c r="D25" s="4"/>
    </row>
    <row r="26" spans="1:7">
      <c r="D26" s="4"/>
    </row>
    <row r="27" spans="1:7">
      <c r="D27" s="4"/>
    </row>
    <row r="28" spans="1:7">
      <c r="D28" s="4"/>
    </row>
    <row r="29" spans="1:7">
      <c r="D29" s="4"/>
    </row>
    <row r="30" spans="1:7">
      <c r="D30" s="4"/>
    </row>
    <row r="31" spans="1:7">
      <c r="D31" s="4"/>
    </row>
    <row r="32" spans="1:7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58"/>
    </row>
  </sheetData>
  <mergeCells count="3">
    <mergeCell ref="A1:C1"/>
    <mergeCell ref="B2:C2"/>
    <mergeCell ref="A2:A3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>
    <tabColor theme="0"/>
  </sheetPr>
  <dimension ref="A1:C23"/>
  <sheetViews>
    <sheetView workbookViewId="0">
      <selection activeCell="E19" sqref="E19"/>
    </sheetView>
  </sheetViews>
  <sheetFormatPr defaultRowHeight="14.25"/>
  <cols>
    <col min="1" max="1" width="12" customWidth="1"/>
    <col min="2" max="2" width="18.625" customWidth="1"/>
    <col min="3" max="3" width="11.5" customWidth="1"/>
  </cols>
  <sheetData>
    <row r="1" spans="1:3" ht="18.75">
      <c r="A1" s="735" t="s">
        <v>583</v>
      </c>
      <c r="B1" s="735"/>
    </row>
    <row r="2" spans="1:3" ht="26.25" customHeight="1">
      <c r="A2" s="736" t="s">
        <v>18</v>
      </c>
      <c r="B2" s="732" t="s">
        <v>797</v>
      </c>
      <c r="C2" s="733"/>
    </row>
    <row r="3" spans="1:3" ht="20.100000000000001" customHeight="1">
      <c r="A3" s="736"/>
      <c r="B3" s="517" t="s">
        <v>724</v>
      </c>
      <c r="C3" s="530" t="s">
        <v>306</v>
      </c>
    </row>
    <row r="4" spans="1:3">
      <c r="A4" s="465" t="s">
        <v>140</v>
      </c>
      <c r="B4" s="466">
        <v>880</v>
      </c>
      <c r="C4" s="463">
        <v>-13.6</v>
      </c>
    </row>
    <row r="5" spans="1:3">
      <c r="A5" s="45" t="s">
        <v>848</v>
      </c>
      <c r="B5" s="466">
        <v>664.3</v>
      </c>
      <c r="C5" s="464">
        <v>-17.5</v>
      </c>
    </row>
    <row r="6" spans="1:3">
      <c r="A6" s="45" t="s">
        <v>141</v>
      </c>
      <c r="B6" s="466">
        <v>68.5</v>
      </c>
      <c r="C6" s="464">
        <v>-16.8</v>
      </c>
    </row>
    <row r="7" spans="1:3">
      <c r="A7" s="45" t="s">
        <v>142</v>
      </c>
      <c r="B7" s="466">
        <v>0.9</v>
      </c>
      <c r="C7" s="464">
        <v>-31.8</v>
      </c>
    </row>
    <row r="8" spans="1:3">
      <c r="A8" s="45" t="s">
        <v>143</v>
      </c>
      <c r="B8" s="466">
        <v>22.6</v>
      </c>
      <c r="C8" s="464">
        <v>-8</v>
      </c>
    </row>
    <row r="9" spans="1:3">
      <c r="A9" s="23" t="s">
        <v>144</v>
      </c>
      <c r="B9" s="466">
        <v>17.8</v>
      </c>
      <c r="C9" s="464">
        <v>12.6</v>
      </c>
    </row>
    <row r="10" spans="1:3">
      <c r="A10" s="45" t="s">
        <v>145</v>
      </c>
      <c r="B10" s="466">
        <v>16.600000000000001</v>
      </c>
      <c r="C10" s="464">
        <v>-14.7</v>
      </c>
    </row>
    <row r="11" spans="1:3">
      <c r="A11" s="45" t="s">
        <v>146</v>
      </c>
      <c r="B11" s="466">
        <v>13.2</v>
      </c>
      <c r="C11" s="464">
        <v>-27.7</v>
      </c>
    </row>
    <row r="12" spans="1:3">
      <c r="A12" s="45" t="s">
        <v>147</v>
      </c>
      <c r="B12" s="466">
        <v>12.9</v>
      </c>
      <c r="C12" s="464">
        <v>-2.8</v>
      </c>
    </row>
    <row r="13" spans="1:3">
      <c r="A13" s="45" t="s">
        <v>148</v>
      </c>
      <c r="B13" s="466">
        <v>9.5</v>
      </c>
      <c r="C13" s="464">
        <v>3.8</v>
      </c>
    </row>
    <row r="14" spans="1:3">
      <c r="A14" s="45" t="s">
        <v>149</v>
      </c>
      <c r="B14" s="466">
        <v>7</v>
      </c>
      <c r="C14" s="464">
        <v>52.3</v>
      </c>
    </row>
    <row r="15" spans="1:3">
      <c r="A15" s="45" t="s">
        <v>150</v>
      </c>
      <c r="B15" s="466">
        <v>9</v>
      </c>
      <c r="C15" s="464">
        <v>134.30000000000001</v>
      </c>
    </row>
    <row r="16" spans="1:3">
      <c r="A16" s="45" t="s">
        <v>151</v>
      </c>
      <c r="B16" s="466">
        <v>21.8</v>
      </c>
      <c r="C16" s="464">
        <v>53.3</v>
      </c>
    </row>
    <row r="17" spans="1:3">
      <c r="A17" s="45" t="s">
        <v>152</v>
      </c>
      <c r="B17" s="466">
        <v>0</v>
      </c>
      <c r="C17" s="464">
        <v>-68.5</v>
      </c>
    </row>
    <row r="18" spans="1:3">
      <c r="A18" s="45" t="s">
        <v>153</v>
      </c>
      <c r="B18" s="466">
        <v>11.8</v>
      </c>
      <c r="C18" s="464">
        <v>115.3</v>
      </c>
    </row>
    <row r="19" spans="1:3">
      <c r="A19" s="45" t="s">
        <v>154</v>
      </c>
      <c r="B19" s="466">
        <v>3.8</v>
      </c>
      <c r="C19" s="464">
        <v>169.1</v>
      </c>
    </row>
    <row r="20" spans="1:3">
      <c r="A20" s="45" t="s">
        <v>155</v>
      </c>
      <c r="B20" s="466">
        <v>0.1</v>
      </c>
      <c r="C20" s="464">
        <v>1.6</v>
      </c>
    </row>
    <row r="21" spans="1:3">
      <c r="A21" s="45" t="s">
        <v>156</v>
      </c>
      <c r="B21" s="466">
        <v>0</v>
      </c>
      <c r="C21" s="205" t="s">
        <v>813</v>
      </c>
    </row>
    <row r="22" spans="1:3">
      <c r="A22" s="49"/>
      <c r="B22" s="57"/>
    </row>
    <row r="23" spans="1:3">
      <c r="A23" t="s">
        <v>18</v>
      </c>
    </row>
  </sheetData>
  <mergeCells count="3">
    <mergeCell ref="A1:B1"/>
    <mergeCell ref="A2:A3"/>
    <mergeCell ref="B2:C2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>
    <tabColor theme="0"/>
  </sheetPr>
  <dimension ref="A1:G48"/>
  <sheetViews>
    <sheetView workbookViewId="0">
      <selection activeCell="I19" sqref="I19"/>
    </sheetView>
  </sheetViews>
  <sheetFormatPr defaultRowHeight="14.25"/>
  <cols>
    <col min="1" max="1" width="12" customWidth="1"/>
    <col min="2" max="2" width="18.625" customWidth="1"/>
    <col min="3" max="3" width="17.75" customWidth="1"/>
    <col min="6" max="6" width="12.625" customWidth="1"/>
  </cols>
  <sheetData>
    <row r="1" spans="1:7" ht="18.75">
      <c r="A1" s="735" t="s">
        <v>584</v>
      </c>
      <c r="B1" s="735"/>
      <c r="C1" s="735"/>
      <c r="D1" s="49"/>
    </row>
    <row r="2" spans="1:7" ht="18" customHeight="1">
      <c r="A2" s="736" t="s">
        <v>18</v>
      </c>
      <c r="B2" s="732" t="s">
        <v>797</v>
      </c>
      <c r="C2" s="733"/>
      <c r="D2" s="54"/>
    </row>
    <row r="3" spans="1:7" ht="20.100000000000001" customHeight="1">
      <c r="A3" s="736"/>
      <c r="B3" s="517" t="s">
        <v>724</v>
      </c>
      <c r="C3" s="530" t="s">
        <v>306</v>
      </c>
      <c r="D3" s="40"/>
    </row>
    <row r="4" spans="1:7">
      <c r="A4" s="41" t="s">
        <v>140</v>
      </c>
      <c r="B4" s="292">
        <v>1720.1</v>
      </c>
      <c r="C4" s="293">
        <v>-5.3</v>
      </c>
      <c r="D4" s="44"/>
      <c r="E4" s="55"/>
      <c r="F4" s="56"/>
      <c r="G4" s="8"/>
    </row>
    <row r="5" spans="1:7">
      <c r="A5" s="45" t="s">
        <v>848</v>
      </c>
      <c r="B5" s="292">
        <v>905.8</v>
      </c>
      <c r="C5" s="293">
        <v>-4.0999999999999996</v>
      </c>
      <c r="D5" s="44"/>
      <c r="E5" s="55"/>
      <c r="F5" s="56"/>
      <c r="G5" s="8"/>
    </row>
    <row r="6" spans="1:7">
      <c r="A6" s="45" t="s">
        <v>141</v>
      </c>
      <c r="B6" s="292">
        <v>91.5</v>
      </c>
      <c r="C6" s="293">
        <v>-12.4</v>
      </c>
      <c r="D6" s="44"/>
      <c r="E6" s="55"/>
      <c r="F6" s="56"/>
      <c r="G6" s="8"/>
    </row>
    <row r="7" spans="1:7">
      <c r="A7" s="45" t="s">
        <v>142</v>
      </c>
      <c r="B7" s="292">
        <v>33.5</v>
      </c>
      <c r="C7" s="293">
        <v>-10.5</v>
      </c>
      <c r="D7" s="44"/>
      <c r="E7" s="55"/>
      <c r="F7" s="56"/>
      <c r="G7" s="8"/>
    </row>
    <row r="8" spans="1:7">
      <c r="A8" s="45" t="s">
        <v>143</v>
      </c>
      <c r="B8" s="292">
        <v>153.4</v>
      </c>
      <c r="C8" s="293">
        <v>-7.8</v>
      </c>
      <c r="D8" s="44"/>
      <c r="E8" s="55"/>
      <c r="F8" s="56"/>
      <c r="G8" s="8"/>
    </row>
    <row r="9" spans="1:7">
      <c r="A9" s="23" t="s">
        <v>144</v>
      </c>
      <c r="B9" s="292">
        <v>109.9</v>
      </c>
      <c r="C9" s="293">
        <v>-17.8</v>
      </c>
      <c r="D9" s="44"/>
      <c r="E9" s="55"/>
      <c r="F9" s="56"/>
      <c r="G9" s="8"/>
    </row>
    <row r="10" spans="1:7">
      <c r="A10" s="45" t="s">
        <v>145</v>
      </c>
      <c r="B10" s="292">
        <v>15.5</v>
      </c>
      <c r="C10" s="293">
        <v>8</v>
      </c>
      <c r="D10" s="44"/>
      <c r="E10" s="55"/>
      <c r="F10" s="56"/>
      <c r="G10" s="8"/>
    </row>
    <row r="11" spans="1:7">
      <c r="A11" s="45" t="s">
        <v>146</v>
      </c>
      <c r="B11" s="292">
        <v>57</v>
      </c>
      <c r="C11" s="293">
        <v>4.0999999999999996</v>
      </c>
      <c r="D11" s="44"/>
      <c r="E11" s="55"/>
      <c r="F11" s="56"/>
      <c r="G11" s="8"/>
    </row>
    <row r="12" spans="1:7">
      <c r="A12" s="45" t="s">
        <v>147</v>
      </c>
      <c r="B12" s="292">
        <v>61.4</v>
      </c>
      <c r="C12" s="293">
        <v>1.5</v>
      </c>
      <c r="D12" s="44"/>
      <c r="E12" s="55"/>
      <c r="F12" s="56"/>
      <c r="G12" s="8"/>
    </row>
    <row r="13" spans="1:7">
      <c r="A13" s="45" t="s">
        <v>148</v>
      </c>
      <c r="B13" s="292">
        <v>64.8</v>
      </c>
      <c r="C13" s="293">
        <v>-1.3</v>
      </c>
      <c r="D13" s="44"/>
      <c r="E13" s="55"/>
      <c r="F13" s="56"/>
      <c r="G13" s="8"/>
    </row>
    <row r="14" spans="1:7">
      <c r="A14" s="45" t="s">
        <v>149</v>
      </c>
      <c r="B14" s="292">
        <v>39.700000000000003</v>
      </c>
      <c r="C14" s="293">
        <v>11</v>
      </c>
      <c r="D14" s="44"/>
      <c r="E14" s="55"/>
      <c r="F14" s="56"/>
      <c r="G14" s="8"/>
    </row>
    <row r="15" spans="1:7">
      <c r="A15" s="45" t="s">
        <v>150</v>
      </c>
      <c r="B15" s="292">
        <v>19.2</v>
      </c>
      <c r="C15" s="293">
        <v>-26.9</v>
      </c>
      <c r="D15" s="44"/>
      <c r="E15" s="55"/>
      <c r="F15" s="56"/>
      <c r="G15" s="8"/>
    </row>
    <row r="16" spans="1:7">
      <c r="A16" s="45" t="s">
        <v>151</v>
      </c>
      <c r="B16" s="292">
        <v>70.400000000000006</v>
      </c>
      <c r="C16" s="293">
        <v>-3.6</v>
      </c>
      <c r="D16" s="44"/>
      <c r="E16" s="55"/>
      <c r="F16" s="56"/>
      <c r="G16" s="8"/>
    </row>
    <row r="17" spans="1:7">
      <c r="A17" s="45" t="s">
        <v>152</v>
      </c>
      <c r="B17" s="292">
        <v>36.1</v>
      </c>
      <c r="C17" s="293">
        <v>11</v>
      </c>
      <c r="D17" s="44"/>
      <c r="E17" s="55"/>
      <c r="F17" s="56"/>
      <c r="G17" s="8"/>
    </row>
    <row r="18" spans="1:7">
      <c r="A18" s="45" t="s">
        <v>153</v>
      </c>
      <c r="B18" s="292">
        <v>39.4</v>
      </c>
      <c r="C18" s="293">
        <v>-7.8</v>
      </c>
      <c r="D18" s="44"/>
      <c r="E18" s="55"/>
      <c r="F18" s="56"/>
      <c r="G18" s="8"/>
    </row>
    <row r="19" spans="1:7">
      <c r="A19" s="45" t="s">
        <v>154</v>
      </c>
      <c r="B19" s="292">
        <v>15.9</v>
      </c>
      <c r="C19" s="293">
        <v>-12.5</v>
      </c>
      <c r="D19" s="44"/>
      <c r="E19" s="55"/>
      <c r="F19" s="56"/>
      <c r="G19" s="8"/>
    </row>
    <row r="20" spans="1:7">
      <c r="A20" s="45" t="s">
        <v>155</v>
      </c>
      <c r="B20" s="292">
        <v>6.6</v>
      </c>
      <c r="C20" s="293">
        <v>1</v>
      </c>
      <c r="D20" s="44"/>
      <c r="E20" s="55"/>
      <c r="F20" s="56"/>
      <c r="G20" s="8"/>
    </row>
    <row r="21" spans="1:7">
      <c r="A21" s="45" t="s">
        <v>156</v>
      </c>
      <c r="B21" s="292">
        <v>0.1</v>
      </c>
      <c r="C21" s="293"/>
      <c r="D21" s="54"/>
      <c r="E21" s="55"/>
      <c r="F21" s="56"/>
      <c r="G21" s="8"/>
    </row>
    <row r="22" spans="1:7">
      <c r="A22" s="49"/>
      <c r="B22" s="57"/>
      <c r="C22" s="49"/>
      <c r="D22" s="54"/>
    </row>
    <row r="23" spans="1:7">
      <c r="A23" t="s">
        <v>18</v>
      </c>
      <c r="D23" s="4"/>
    </row>
    <row r="24" spans="1:7">
      <c r="D24" s="4"/>
    </row>
    <row r="25" spans="1:7">
      <c r="D25" s="4"/>
    </row>
    <row r="26" spans="1:7">
      <c r="D26" s="4"/>
    </row>
    <row r="27" spans="1:7">
      <c r="D27" s="4"/>
    </row>
    <row r="28" spans="1:7">
      <c r="D28" s="4"/>
    </row>
    <row r="29" spans="1:7">
      <c r="D29" s="4"/>
    </row>
    <row r="30" spans="1:7">
      <c r="D30" s="4"/>
    </row>
    <row r="31" spans="1:7">
      <c r="D31" s="4"/>
    </row>
    <row r="32" spans="1:7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58"/>
    </row>
  </sheetData>
  <mergeCells count="3">
    <mergeCell ref="A1:C1"/>
    <mergeCell ref="A2:A3"/>
    <mergeCell ref="B2:C2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0"/>
  </sheetPr>
  <dimension ref="B2:D21"/>
  <sheetViews>
    <sheetView workbookViewId="0"/>
  </sheetViews>
  <sheetFormatPr defaultRowHeight="14.25"/>
  <cols>
    <col min="2" max="2" width="21.25" customWidth="1"/>
    <col min="3" max="3" width="12.625" customWidth="1"/>
    <col min="4" max="4" width="12.875" customWidth="1"/>
  </cols>
  <sheetData>
    <row r="2" spans="2:4" ht="18.75">
      <c r="B2" s="659" t="s">
        <v>830</v>
      </c>
      <c r="C2" s="659"/>
      <c r="D2" s="659"/>
    </row>
    <row r="3" spans="2:4">
      <c r="B3" s="660" t="s">
        <v>308</v>
      </c>
      <c r="C3" s="661"/>
      <c r="D3" s="662"/>
    </row>
    <row r="4" spans="2:4">
      <c r="B4" s="655" t="s">
        <v>292</v>
      </c>
      <c r="C4" s="656" t="s">
        <v>774</v>
      </c>
      <c r="D4" s="657"/>
    </row>
    <row r="5" spans="2:4">
      <c r="B5" s="655"/>
      <c r="C5" s="223" t="s">
        <v>68</v>
      </c>
      <c r="D5" s="224" t="s">
        <v>306</v>
      </c>
    </row>
    <row r="6" spans="2:4">
      <c r="B6" s="225" t="s">
        <v>309</v>
      </c>
      <c r="C6" s="226">
        <v>6278.4</v>
      </c>
      <c r="D6" s="227">
        <v>4.9000000000000004</v>
      </c>
    </row>
    <row r="7" spans="2:4">
      <c r="B7" s="228" t="s">
        <v>310</v>
      </c>
      <c r="C7" s="226">
        <v>2921.3</v>
      </c>
      <c r="D7" s="229">
        <v>5</v>
      </c>
    </row>
    <row r="8" spans="2:4">
      <c r="B8" s="228" t="s">
        <v>311</v>
      </c>
      <c r="C8" s="226">
        <v>203.4</v>
      </c>
      <c r="D8" s="229">
        <v>12.8</v>
      </c>
    </row>
    <row r="9" spans="2:4">
      <c r="B9" s="228" t="s">
        <v>312</v>
      </c>
      <c r="C9" s="226">
        <v>1715.2</v>
      </c>
      <c r="D9" s="229">
        <v>-0.9</v>
      </c>
    </row>
    <row r="10" spans="2:4">
      <c r="B10" s="228" t="s">
        <v>313</v>
      </c>
      <c r="C10" s="226">
        <v>1030</v>
      </c>
      <c r="D10" s="229">
        <v>7.9</v>
      </c>
    </row>
    <row r="11" spans="2:4">
      <c r="B11" s="655" t="s">
        <v>314</v>
      </c>
      <c r="C11" s="656"/>
      <c r="D11" s="657"/>
    </row>
    <row r="12" spans="2:4">
      <c r="B12" s="230" t="s">
        <v>292</v>
      </c>
      <c r="C12" s="657" t="s">
        <v>775</v>
      </c>
      <c r="D12" s="658"/>
    </row>
    <row r="13" spans="2:4">
      <c r="B13" s="230"/>
      <c r="C13" s="223" t="s">
        <v>33</v>
      </c>
      <c r="D13" s="224" t="s">
        <v>306</v>
      </c>
    </row>
    <row r="14" spans="2:4">
      <c r="B14" s="640" t="s">
        <v>831</v>
      </c>
      <c r="C14" s="226">
        <v>2554.1</v>
      </c>
      <c r="D14" s="231">
        <v>-5.5</v>
      </c>
    </row>
    <row r="15" spans="2:4">
      <c r="B15" s="225" t="s">
        <v>315</v>
      </c>
      <c r="C15" s="226">
        <v>167.77</v>
      </c>
      <c r="D15" s="232">
        <v>1.5</v>
      </c>
    </row>
    <row r="16" spans="2:4">
      <c r="B16" s="225" t="s">
        <v>316</v>
      </c>
      <c r="C16" s="226">
        <v>4223.6000000000004</v>
      </c>
      <c r="D16" s="231">
        <v>-3.2</v>
      </c>
    </row>
    <row r="17" spans="2:4">
      <c r="B17" s="225" t="s">
        <v>317</v>
      </c>
      <c r="C17" s="226">
        <v>555.4</v>
      </c>
      <c r="D17" s="231">
        <v>0.9</v>
      </c>
    </row>
    <row r="18" spans="2:4">
      <c r="B18" s="225" t="s">
        <v>318</v>
      </c>
      <c r="C18" s="226">
        <v>160.30000000000001</v>
      </c>
      <c r="D18" s="231">
        <v>0.3</v>
      </c>
    </row>
    <row r="19" spans="2:4">
      <c r="B19" s="225" t="s">
        <v>319</v>
      </c>
      <c r="C19" s="226">
        <v>52195.94</v>
      </c>
      <c r="D19" s="231">
        <v>1.9</v>
      </c>
    </row>
    <row r="20" spans="2:4">
      <c r="B20" s="225" t="s">
        <v>320</v>
      </c>
      <c r="C20" s="226">
        <v>322.2</v>
      </c>
      <c r="D20" s="227">
        <v>-2.8</v>
      </c>
    </row>
    <row r="21" spans="2:4">
      <c r="B21" s="225" t="s">
        <v>321</v>
      </c>
      <c r="C21" s="226">
        <v>470.8</v>
      </c>
      <c r="D21" s="232">
        <v>3.3</v>
      </c>
    </row>
  </sheetData>
  <mergeCells count="6">
    <mergeCell ref="B11:D11"/>
    <mergeCell ref="C12:D12"/>
    <mergeCell ref="B2:D2"/>
    <mergeCell ref="B3:D3"/>
    <mergeCell ref="B4:B5"/>
    <mergeCell ref="C4:D4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>
    <tabColor theme="0"/>
  </sheetPr>
  <dimension ref="A1:D22"/>
  <sheetViews>
    <sheetView workbookViewId="0">
      <selection activeCell="J20" sqref="J20"/>
    </sheetView>
  </sheetViews>
  <sheetFormatPr defaultRowHeight="14.25"/>
  <cols>
    <col min="1" max="1" width="14.875" customWidth="1"/>
    <col min="2" max="2" width="17.875" customWidth="1"/>
    <col min="3" max="3" width="19.875" customWidth="1"/>
  </cols>
  <sheetData>
    <row r="1" spans="1:4" ht="18.75">
      <c r="A1" s="741" t="s">
        <v>212</v>
      </c>
      <c r="B1" s="741"/>
      <c r="C1" s="741"/>
      <c r="D1" s="35"/>
    </row>
    <row r="2" spans="1:4">
      <c r="A2" s="736" t="s">
        <v>18</v>
      </c>
      <c r="B2" s="732" t="s">
        <v>797</v>
      </c>
      <c r="C2" s="733"/>
      <c r="D2" s="35"/>
    </row>
    <row r="3" spans="1:4" ht="20.100000000000001" customHeight="1">
      <c r="A3" s="736"/>
      <c r="B3" s="517" t="s">
        <v>725</v>
      </c>
      <c r="C3" s="530" t="s">
        <v>306</v>
      </c>
      <c r="D3" s="40"/>
    </row>
    <row r="4" spans="1:4">
      <c r="A4" s="41" t="s">
        <v>195</v>
      </c>
      <c r="B4" s="42">
        <v>1012889</v>
      </c>
      <c r="C4" s="43">
        <v>13.197124276794506</v>
      </c>
      <c r="D4" s="44"/>
    </row>
    <row r="5" spans="1:4">
      <c r="A5" s="45" t="s">
        <v>848</v>
      </c>
      <c r="B5" s="42">
        <v>683298</v>
      </c>
      <c r="C5" s="43">
        <v>14.049131568317849</v>
      </c>
      <c r="D5" s="44"/>
    </row>
    <row r="6" spans="1:4">
      <c r="A6" s="45" t="s">
        <v>196</v>
      </c>
      <c r="B6" s="42">
        <v>14569</v>
      </c>
      <c r="C6" s="43">
        <v>16.99188950453706</v>
      </c>
      <c r="D6" s="44"/>
    </row>
    <row r="7" spans="1:4">
      <c r="A7" s="45" t="s">
        <v>197</v>
      </c>
      <c r="B7" s="42">
        <v>27753</v>
      </c>
      <c r="C7" s="43">
        <v>16.584751102709514</v>
      </c>
      <c r="D7" s="44"/>
    </row>
    <row r="8" spans="1:4">
      <c r="A8" s="45" t="s">
        <v>198</v>
      </c>
      <c r="B8" s="42">
        <v>39149</v>
      </c>
      <c r="C8" s="43">
        <v>14.995300199741509</v>
      </c>
      <c r="D8" s="44"/>
    </row>
    <row r="9" spans="1:4">
      <c r="A9" s="23" t="s">
        <v>199</v>
      </c>
      <c r="B9" s="42">
        <v>82426</v>
      </c>
      <c r="C9" s="43">
        <v>13.255197240962366</v>
      </c>
      <c r="D9" s="44"/>
    </row>
    <row r="10" spans="1:4">
      <c r="A10" s="45" t="s">
        <v>200</v>
      </c>
      <c r="B10" s="42">
        <v>27087</v>
      </c>
      <c r="C10" s="43">
        <v>10.785276073619631</v>
      </c>
      <c r="D10" s="44"/>
    </row>
    <row r="11" spans="1:4">
      <c r="A11" s="45" t="s">
        <v>201</v>
      </c>
      <c r="B11" s="42">
        <v>37630</v>
      </c>
      <c r="C11" s="43">
        <v>10.676470588235293</v>
      </c>
      <c r="D11" s="44"/>
    </row>
    <row r="12" spans="1:4">
      <c r="A12" s="45" t="s">
        <v>202</v>
      </c>
      <c r="B12" s="42">
        <v>37269</v>
      </c>
      <c r="C12" s="43">
        <v>8.0229558563519898</v>
      </c>
      <c r="D12" s="44"/>
    </row>
    <row r="13" spans="1:4">
      <c r="A13" s="45" t="s">
        <v>203</v>
      </c>
      <c r="B13" s="42">
        <v>14360</v>
      </c>
      <c r="C13" s="43">
        <v>8.0105302745393008</v>
      </c>
      <c r="D13" s="44"/>
    </row>
    <row r="14" spans="1:4">
      <c r="A14" s="45" t="s">
        <v>204</v>
      </c>
      <c r="B14" s="42">
        <v>12930</v>
      </c>
      <c r="C14" s="43">
        <v>24.843101284155644</v>
      </c>
      <c r="D14" s="44"/>
    </row>
    <row r="15" spans="1:4">
      <c r="A15" s="45" t="s">
        <v>205</v>
      </c>
      <c r="B15" s="42">
        <v>6998</v>
      </c>
      <c r="C15" s="43">
        <v>8.0939141180105025</v>
      </c>
      <c r="D15" s="44"/>
    </row>
    <row r="16" spans="1:4">
      <c r="A16" s="45" t="s">
        <v>206</v>
      </c>
      <c r="B16" s="42">
        <v>12858</v>
      </c>
      <c r="C16" s="43">
        <v>12.809264783295315</v>
      </c>
      <c r="D16" s="44"/>
    </row>
    <row r="17" spans="1:4">
      <c r="A17" s="45" t="s">
        <v>207</v>
      </c>
      <c r="B17" s="42">
        <v>4910</v>
      </c>
      <c r="C17" s="43">
        <v>34.336525307797537</v>
      </c>
      <c r="D17" s="44"/>
    </row>
    <row r="18" spans="1:4">
      <c r="A18" s="45" t="s">
        <v>208</v>
      </c>
      <c r="B18" s="42">
        <v>621</v>
      </c>
      <c r="C18" s="43">
        <v>-85.9629294755877</v>
      </c>
      <c r="D18" s="44"/>
    </row>
    <row r="19" spans="1:4">
      <c r="A19" s="45" t="s">
        <v>209</v>
      </c>
      <c r="B19" s="42">
        <v>6339</v>
      </c>
      <c r="C19" s="43">
        <v>8.6934156378600829</v>
      </c>
      <c r="D19" s="44"/>
    </row>
    <row r="20" spans="1:4">
      <c r="A20" s="45" t="s">
        <v>210</v>
      </c>
      <c r="B20" s="42">
        <v>4692</v>
      </c>
      <c r="C20" s="43">
        <v>11.50190114068441</v>
      </c>
      <c r="D20" s="44"/>
    </row>
    <row r="21" spans="1:4" ht="15">
      <c r="A21" s="46" t="s">
        <v>211</v>
      </c>
      <c r="B21" s="47"/>
      <c r="C21" s="48"/>
      <c r="D21" s="49"/>
    </row>
    <row r="22" spans="1:4">
      <c r="A22" s="4"/>
      <c r="B22" s="4"/>
      <c r="C22" s="4"/>
    </row>
  </sheetData>
  <mergeCells count="3">
    <mergeCell ref="A1:C1"/>
    <mergeCell ref="A2:A3"/>
    <mergeCell ref="B2:C2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>
    <tabColor theme="0"/>
  </sheetPr>
  <dimension ref="A1:C21"/>
  <sheetViews>
    <sheetView workbookViewId="0">
      <selection activeCell="I19" sqref="I19"/>
    </sheetView>
  </sheetViews>
  <sheetFormatPr defaultRowHeight="14.25"/>
  <cols>
    <col min="1" max="1" width="18.625" customWidth="1"/>
    <col min="2" max="2" width="16.625" customWidth="1"/>
    <col min="3" max="3" width="15.75" customWidth="1"/>
  </cols>
  <sheetData>
    <row r="1" spans="1:3" ht="18.75">
      <c r="A1" s="742" t="s">
        <v>213</v>
      </c>
      <c r="B1" s="743"/>
      <c r="C1" s="743"/>
    </row>
    <row r="2" spans="1:3">
      <c r="A2" s="736" t="s">
        <v>18</v>
      </c>
      <c r="B2" s="732" t="s">
        <v>797</v>
      </c>
      <c r="C2" s="733"/>
    </row>
    <row r="3" spans="1:3" ht="20.100000000000001" customHeight="1">
      <c r="A3" s="736"/>
      <c r="B3" s="517" t="s">
        <v>724</v>
      </c>
      <c r="C3" s="530" t="s">
        <v>306</v>
      </c>
    </row>
    <row r="4" spans="1:3">
      <c r="A4" s="31" t="s">
        <v>195</v>
      </c>
      <c r="B4" s="24">
        <v>4974</v>
      </c>
      <c r="C4" s="25">
        <v>5.7</v>
      </c>
    </row>
    <row r="5" spans="1:3">
      <c r="A5" s="32" t="s">
        <v>848</v>
      </c>
      <c r="B5" s="33">
        <v>2405.42</v>
      </c>
      <c r="C5" s="34">
        <v>8.5</v>
      </c>
    </row>
    <row r="6" spans="1:3">
      <c r="A6" s="32" t="s">
        <v>196</v>
      </c>
      <c r="B6" s="33">
        <v>161.02000000000001</v>
      </c>
      <c r="C6" s="34">
        <v>3.2</v>
      </c>
    </row>
    <row r="7" spans="1:3">
      <c r="A7" s="32" t="s">
        <v>197</v>
      </c>
      <c r="B7" s="33">
        <v>149.57</v>
      </c>
      <c r="C7" s="34">
        <v>7.2</v>
      </c>
    </row>
    <row r="8" spans="1:3">
      <c r="A8" s="32" t="s">
        <v>198</v>
      </c>
      <c r="B8" s="33">
        <v>386.15</v>
      </c>
      <c r="C8" s="34">
        <v>-8.6</v>
      </c>
    </row>
    <row r="9" spans="1:3">
      <c r="A9" s="23" t="s">
        <v>199</v>
      </c>
      <c r="B9" s="33">
        <v>458.88</v>
      </c>
      <c r="C9" s="34">
        <v>1.3</v>
      </c>
    </row>
    <row r="10" spans="1:3">
      <c r="A10" s="32" t="s">
        <v>200</v>
      </c>
      <c r="B10" s="33">
        <v>73.41</v>
      </c>
      <c r="C10" s="34">
        <v>10.8</v>
      </c>
    </row>
    <row r="11" spans="1:3">
      <c r="A11" s="32" t="s">
        <v>201</v>
      </c>
      <c r="B11" s="33">
        <v>180.94</v>
      </c>
      <c r="C11" s="34">
        <v>10.9</v>
      </c>
    </row>
    <row r="12" spans="1:3">
      <c r="A12" s="32" t="s">
        <v>202</v>
      </c>
      <c r="B12" s="33">
        <v>185.21</v>
      </c>
      <c r="C12" s="34">
        <v>9.3000000000000007</v>
      </c>
    </row>
    <row r="13" spans="1:3">
      <c r="A13" s="32" t="s">
        <v>203</v>
      </c>
      <c r="B13" s="33">
        <v>175.12</v>
      </c>
      <c r="C13" s="34">
        <v>9.1</v>
      </c>
    </row>
    <row r="14" spans="1:3">
      <c r="A14" s="32" t="s">
        <v>204</v>
      </c>
      <c r="B14" s="33">
        <v>172.61</v>
      </c>
      <c r="C14" s="34">
        <v>8.3000000000000007</v>
      </c>
    </row>
    <row r="15" spans="1:3">
      <c r="A15" s="32" t="s">
        <v>205</v>
      </c>
      <c r="B15" s="33">
        <v>117.84</v>
      </c>
      <c r="C15" s="34">
        <v>7.4</v>
      </c>
    </row>
    <row r="16" spans="1:3">
      <c r="A16" s="32" t="s">
        <v>206</v>
      </c>
      <c r="B16" s="33">
        <v>69.88</v>
      </c>
      <c r="C16" s="34">
        <v>4.5</v>
      </c>
    </row>
    <row r="17" spans="1:3">
      <c r="A17" s="32" t="s">
        <v>207</v>
      </c>
      <c r="B17" s="33">
        <v>142.62</v>
      </c>
      <c r="C17" s="34">
        <v>8</v>
      </c>
    </row>
    <row r="18" spans="1:3">
      <c r="A18" s="32" t="s">
        <v>208</v>
      </c>
      <c r="B18" s="33">
        <v>44.41</v>
      </c>
      <c r="C18" s="34">
        <v>6</v>
      </c>
    </row>
    <row r="19" spans="1:3">
      <c r="A19" s="32" t="s">
        <v>209</v>
      </c>
      <c r="B19" s="33">
        <v>35.090000000000003</v>
      </c>
      <c r="C19" s="34">
        <v>3.3</v>
      </c>
    </row>
    <row r="20" spans="1:3">
      <c r="A20" s="32" t="s">
        <v>210</v>
      </c>
      <c r="B20" s="33">
        <v>24.28</v>
      </c>
      <c r="C20" s="34">
        <v>-3.8</v>
      </c>
    </row>
    <row r="21" spans="1:3">
      <c r="A21" s="32" t="s">
        <v>211</v>
      </c>
      <c r="B21" s="33">
        <v>6.23</v>
      </c>
      <c r="C21" s="34">
        <v>12.3</v>
      </c>
    </row>
  </sheetData>
  <mergeCells count="3">
    <mergeCell ref="A1:C1"/>
    <mergeCell ref="A2:A3"/>
    <mergeCell ref="B2:C2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>
    <tabColor theme="0"/>
  </sheetPr>
  <dimension ref="A2:C22"/>
  <sheetViews>
    <sheetView workbookViewId="0">
      <selection activeCell="J8" sqref="J8"/>
    </sheetView>
  </sheetViews>
  <sheetFormatPr defaultRowHeight="14.25"/>
  <cols>
    <col min="1" max="1" width="19" customWidth="1"/>
    <col min="2" max="2" width="18.125" customWidth="1"/>
    <col min="3" max="3" width="13.5" customWidth="1"/>
  </cols>
  <sheetData>
    <row r="2" spans="1:3" ht="15" customHeight="1">
      <c r="A2" s="744" t="s">
        <v>585</v>
      </c>
      <c r="B2" s="745"/>
      <c r="C2" s="745"/>
    </row>
    <row r="3" spans="1:3" ht="15" customHeight="1">
      <c r="A3" s="736" t="s">
        <v>18</v>
      </c>
      <c r="B3" s="732" t="s">
        <v>800</v>
      </c>
      <c r="C3" s="733"/>
    </row>
    <row r="4" spans="1:3" ht="15" customHeight="1">
      <c r="A4" s="736"/>
      <c r="B4" s="517" t="s">
        <v>724</v>
      </c>
      <c r="C4" s="530" t="s">
        <v>306</v>
      </c>
    </row>
    <row r="5" spans="1:3" ht="15" customHeight="1">
      <c r="A5" s="569" t="s">
        <v>770</v>
      </c>
      <c r="B5" s="24">
        <v>3102.02</v>
      </c>
      <c r="C5" s="25">
        <v>7.3</v>
      </c>
    </row>
    <row r="6" spans="1:3" ht="15" customHeight="1">
      <c r="A6" s="26" t="s">
        <v>849</v>
      </c>
      <c r="B6" s="27">
        <v>1322.1</v>
      </c>
      <c r="C6" s="28">
        <v>10.9</v>
      </c>
    </row>
    <row r="7" spans="1:3" ht="15" customHeight="1">
      <c r="A7" s="26" t="s">
        <v>214</v>
      </c>
      <c r="B7" s="27">
        <v>105.47</v>
      </c>
      <c r="C7" s="28">
        <v>6.1</v>
      </c>
    </row>
    <row r="8" spans="1:3" ht="15" customHeight="1">
      <c r="A8" s="26" t="s">
        <v>215</v>
      </c>
      <c r="B8" s="27">
        <v>100.27</v>
      </c>
      <c r="C8" s="28">
        <v>9.9</v>
      </c>
    </row>
    <row r="9" spans="1:3" ht="15" customHeight="1">
      <c r="A9" s="26" t="s">
        <v>216</v>
      </c>
      <c r="B9" s="27">
        <v>300.04000000000002</v>
      </c>
      <c r="C9" s="28">
        <v>-7.5</v>
      </c>
    </row>
    <row r="10" spans="1:3" ht="15" customHeight="1">
      <c r="A10" s="26" t="s">
        <v>217</v>
      </c>
      <c r="B10" s="27">
        <v>320.7</v>
      </c>
      <c r="C10" s="28">
        <v>-0.6</v>
      </c>
    </row>
    <row r="11" spans="1:3" ht="15" customHeight="1">
      <c r="A11" s="26" t="s">
        <v>218</v>
      </c>
      <c r="B11" s="27">
        <v>52.91</v>
      </c>
      <c r="C11" s="28">
        <v>12.4</v>
      </c>
    </row>
    <row r="12" spans="1:3" ht="15" customHeight="1">
      <c r="A12" s="26" t="s">
        <v>219</v>
      </c>
      <c r="B12" s="27">
        <v>91.73</v>
      </c>
      <c r="C12" s="28">
        <v>13</v>
      </c>
    </row>
    <row r="13" spans="1:3" ht="15" customHeight="1">
      <c r="A13" s="26" t="s">
        <v>220</v>
      </c>
      <c r="B13" s="27">
        <v>129.22999999999999</v>
      </c>
      <c r="C13" s="28">
        <v>10.8</v>
      </c>
    </row>
    <row r="14" spans="1:3" ht="15" customHeight="1">
      <c r="A14" s="26" t="s">
        <v>221</v>
      </c>
      <c r="B14" s="29">
        <v>115.45</v>
      </c>
      <c r="C14" s="30">
        <v>13.9</v>
      </c>
    </row>
    <row r="15" spans="1:3" ht="15" customHeight="1">
      <c r="A15" s="26" t="s">
        <v>222</v>
      </c>
      <c r="B15" s="29">
        <v>119.52</v>
      </c>
      <c r="C15" s="30">
        <v>11.3</v>
      </c>
    </row>
    <row r="16" spans="1:3" ht="15" customHeight="1">
      <c r="A16" s="26" t="s">
        <v>223</v>
      </c>
      <c r="B16" s="29">
        <v>83.34</v>
      </c>
      <c r="C16" s="30">
        <v>10.1</v>
      </c>
    </row>
    <row r="17" spans="1:3" ht="15" customHeight="1">
      <c r="A17" s="26" t="s">
        <v>224</v>
      </c>
      <c r="B17" s="29">
        <v>45.55</v>
      </c>
      <c r="C17" s="30">
        <v>6.9</v>
      </c>
    </row>
    <row r="18" spans="1:3" ht="15" customHeight="1">
      <c r="A18" s="26" t="s">
        <v>225</v>
      </c>
      <c r="B18" s="29">
        <v>71.91</v>
      </c>
      <c r="C18" s="30">
        <v>10.4</v>
      </c>
    </row>
    <row r="19" spans="1:3" ht="15" customHeight="1">
      <c r="A19" s="26" t="s">
        <v>226</v>
      </c>
      <c r="B19" s="29">
        <v>29.08</v>
      </c>
      <c r="C19" s="30">
        <v>7.7</v>
      </c>
    </row>
    <row r="20" spans="1:3" ht="15" customHeight="1">
      <c r="A20" s="26" t="s">
        <v>227</v>
      </c>
      <c r="B20" s="29">
        <v>23.32</v>
      </c>
      <c r="C20" s="30">
        <v>2.1</v>
      </c>
    </row>
    <row r="21" spans="1:3" ht="15" customHeight="1">
      <c r="A21" s="26" t="s">
        <v>228</v>
      </c>
      <c r="B21" s="29">
        <v>17.97</v>
      </c>
      <c r="C21" s="30">
        <v>-4.0999999999999996</v>
      </c>
    </row>
    <row r="22" spans="1:3" ht="15" customHeight="1">
      <c r="A22" s="26" t="s">
        <v>229</v>
      </c>
      <c r="B22" s="29">
        <v>4.25</v>
      </c>
      <c r="C22" s="30">
        <v>13.1</v>
      </c>
    </row>
  </sheetData>
  <mergeCells count="3">
    <mergeCell ref="A2:C2"/>
    <mergeCell ref="B3:C3"/>
    <mergeCell ref="A3:A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4">
    <tabColor theme="0"/>
  </sheetPr>
  <dimension ref="A1:C36"/>
  <sheetViews>
    <sheetView workbookViewId="0">
      <selection activeCell="E15" sqref="E15"/>
    </sheetView>
  </sheetViews>
  <sheetFormatPr defaultColWidth="22.875" defaultRowHeight="14.25"/>
  <cols>
    <col min="2" max="2" width="17.5" customWidth="1"/>
    <col min="3" max="3" width="6.375" customWidth="1"/>
  </cols>
  <sheetData>
    <row r="1" spans="1:3" ht="28.5" customHeight="1">
      <c r="A1" s="751" t="s">
        <v>625</v>
      </c>
      <c r="B1" s="751"/>
      <c r="C1" s="751"/>
    </row>
    <row r="2" spans="1:3">
      <c r="A2" s="746" t="s">
        <v>231</v>
      </c>
      <c r="B2" s="747" t="s">
        <v>815</v>
      </c>
      <c r="C2" s="748"/>
    </row>
    <row r="3" spans="1:3">
      <c r="A3" s="746"/>
      <c r="B3" s="749" t="s">
        <v>726</v>
      </c>
      <c r="C3" s="349"/>
    </row>
    <row r="4" spans="1:3">
      <c r="A4" s="746"/>
      <c r="B4" s="750"/>
      <c r="C4" s="350" t="s">
        <v>619</v>
      </c>
    </row>
    <row r="5" spans="1:3">
      <c r="A5" s="351" t="s">
        <v>234</v>
      </c>
      <c r="B5" s="352">
        <v>6</v>
      </c>
      <c r="C5" s="353"/>
    </row>
    <row r="6" spans="1:3">
      <c r="A6" s="351" t="s">
        <v>235</v>
      </c>
      <c r="B6" s="352">
        <v>5.0999999999999996</v>
      </c>
      <c r="C6" s="353">
        <v>24</v>
      </c>
    </row>
    <row r="7" spans="1:3">
      <c r="A7" s="351" t="s">
        <v>236</v>
      </c>
      <c r="B7" s="352">
        <v>8.4</v>
      </c>
      <c r="C7" s="353">
        <v>6</v>
      </c>
    </row>
    <row r="8" spans="1:3">
      <c r="A8" s="351" t="s">
        <v>237</v>
      </c>
      <c r="B8" s="352">
        <v>4.8</v>
      </c>
      <c r="C8" s="353">
        <v>25</v>
      </c>
    </row>
    <row r="9" spans="1:3">
      <c r="A9" s="351" t="s">
        <v>238</v>
      </c>
      <c r="B9" s="352">
        <v>1.1000000000000001</v>
      </c>
      <c r="C9" s="353">
        <v>29</v>
      </c>
    </row>
    <row r="10" spans="1:3">
      <c r="A10" s="351" t="s">
        <v>239</v>
      </c>
      <c r="B10" s="352">
        <v>7.2</v>
      </c>
      <c r="C10" s="353">
        <v>15</v>
      </c>
    </row>
    <row r="11" spans="1:3">
      <c r="A11" s="351" t="s">
        <v>240</v>
      </c>
      <c r="B11" s="352">
        <v>-15.2</v>
      </c>
      <c r="C11" s="353">
        <v>31</v>
      </c>
    </row>
    <row r="12" spans="1:3">
      <c r="A12" s="351" t="s">
        <v>241</v>
      </c>
      <c r="B12" s="352">
        <v>6.3</v>
      </c>
      <c r="C12" s="353">
        <v>21</v>
      </c>
    </row>
    <row r="13" spans="1:3">
      <c r="A13" s="351" t="s">
        <v>242</v>
      </c>
      <c r="B13" s="352">
        <v>2</v>
      </c>
      <c r="C13" s="353">
        <v>28</v>
      </c>
    </row>
    <row r="14" spans="1:3">
      <c r="A14" s="351" t="s">
        <v>243</v>
      </c>
      <c r="B14" s="352">
        <v>1.1000000000000001</v>
      </c>
      <c r="C14" s="353">
        <v>29</v>
      </c>
    </row>
    <row r="15" spans="1:3">
      <c r="A15" s="351" t="s">
        <v>244</v>
      </c>
      <c r="B15" s="352">
        <v>7.7</v>
      </c>
      <c r="C15" s="353">
        <v>10</v>
      </c>
    </row>
    <row r="16" spans="1:3">
      <c r="A16" s="351" t="s">
        <v>245</v>
      </c>
      <c r="B16" s="352">
        <v>6.2</v>
      </c>
      <c r="C16" s="353">
        <v>22</v>
      </c>
    </row>
    <row r="17" spans="1:3">
      <c r="A17" s="351" t="s">
        <v>246</v>
      </c>
      <c r="B17" s="352">
        <v>8.8000000000000007</v>
      </c>
      <c r="C17" s="353">
        <v>5</v>
      </c>
    </row>
    <row r="18" spans="1:3">
      <c r="A18" s="351" t="s">
        <v>247</v>
      </c>
      <c r="B18" s="352">
        <v>7.6</v>
      </c>
      <c r="C18" s="353">
        <v>11</v>
      </c>
    </row>
    <row r="19" spans="1:3">
      <c r="A19" s="351" t="s">
        <v>248</v>
      </c>
      <c r="B19" s="352">
        <v>9</v>
      </c>
      <c r="C19" s="353">
        <v>4</v>
      </c>
    </row>
    <row r="20" spans="1:3">
      <c r="A20" s="351" t="s">
        <v>249</v>
      </c>
      <c r="B20" s="352">
        <v>6.8</v>
      </c>
      <c r="C20" s="353">
        <v>18</v>
      </c>
    </row>
    <row r="21" spans="1:3">
      <c r="A21" s="351" t="s">
        <v>250</v>
      </c>
      <c r="B21" s="352">
        <v>8</v>
      </c>
      <c r="C21" s="353">
        <v>7</v>
      </c>
    </row>
    <row r="22" spans="1:3" s="343" customFormat="1" ht="13.5">
      <c r="A22" s="354" t="s">
        <v>251</v>
      </c>
      <c r="B22" s="355">
        <v>8</v>
      </c>
      <c r="C22" s="356">
        <v>7</v>
      </c>
    </row>
    <row r="23" spans="1:3">
      <c r="A23" s="351" t="s">
        <v>252</v>
      </c>
      <c r="B23" s="352">
        <v>6.9</v>
      </c>
      <c r="C23" s="353">
        <v>16</v>
      </c>
    </row>
    <row r="24" spans="1:3">
      <c r="A24" s="351" t="s">
        <v>253</v>
      </c>
      <c r="B24" s="352">
        <v>6.7</v>
      </c>
      <c r="C24" s="353">
        <v>19</v>
      </c>
    </row>
    <row r="25" spans="1:3">
      <c r="A25" s="351" t="s">
        <v>254</v>
      </c>
      <c r="B25" s="352">
        <v>7.5</v>
      </c>
      <c r="C25" s="353">
        <v>12</v>
      </c>
    </row>
    <row r="26" spans="1:3">
      <c r="A26" s="351" t="s">
        <v>255</v>
      </c>
      <c r="B26" s="352">
        <v>2.6</v>
      </c>
      <c r="C26" s="353">
        <v>27</v>
      </c>
    </row>
    <row r="27" spans="1:3">
      <c r="A27" s="351" t="s">
        <v>256</v>
      </c>
      <c r="B27" s="352">
        <v>10.3</v>
      </c>
      <c r="C27" s="353">
        <v>2</v>
      </c>
    </row>
    <row r="28" spans="1:3">
      <c r="A28" s="351" t="s">
        <v>257</v>
      </c>
      <c r="B28" s="352">
        <v>7.9</v>
      </c>
      <c r="C28" s="353">
        <v>9</v>
      </c>
    </row>
    <row r="29" spans="1:3">
      <c r="A29" s="351" t="s">
        <v>258</v>
      </c>
      <c r="B29" s="352">
        <v>9.9</v>
      </c>
      <c r="C29" s="353">
        <v>3</v>
      </c>
    </row>
    <row r="30" spans="1:3">
      <c r="A30" s="351" t="s">
        <v>259</v>
      </c>
      <c r="B30" s="352">
        <v>6.5</v>
      </c>
      <c r="C30" s="353">
        <v>20</v>
      </c>
    </row>
    <row r="31" spans="1:3">
      <c r="A31" s="351" t="s">
        <v>260</v>
      </c>
      <c r="B31" s="352">
        <v>12.7</v>
      </c>
      <c r="C31" s="353">
        <v>1</v>
      </c>
    </row>
    <row r="32" spans="1:3">
      <c r="A32" s="351" t="s">
        <v>261</v>
      </c>
      <c r="B32" s="352">
        <v>6.9</v>
      </c>
      <c r="C32" s="353">
        <v>16</v>
      </c>
    </row>
    <row r="33" spans="1:3">
      <c r="A33" s="351" t="s">
        <v>262</v>
      </c>
      <c r="B33" s="352">
        <v>6.2</v>
      </c>
      <c r="C33" s="353">
        <v>22</v>
      </c>
    </row>
    <row r="34" spans="1:3">
      <c r="A34" s="351" t="s">
        <v>263</v>
      </c>
      <c r="B34" s="352">
        <v>7.5</v>
      </c>
      <c r="C34" s="353">
        <v>12</v>
      </c>
    </row>
    <row r="35" spans="1:3">
      <c r="A35" s="351" t="s">
        <v>264</v>
      </c>
      <c r="B35" s="352">
        <v>7.5</v>
      </c>
      <c r="C35" s="353">
        <v>12</v>
      </c>
    </row>
    <row r="36" spans="1:3">
      <c r="A36" s="351" t="s">
        <v>265</v>
      </c>
      <c r="B36" s="352">
        <v>3.7</v>
      </c>
      <c r="C36" s="353">
        <v>26</v>
      </c>
    </row>
  </sheetData>
  <mergeCells count="4">
    <mergeCell ref="A2:A4"/>
    <mergeCell ref="B2:C2"/>
    <mergeCell ref="B3:B4"/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5">
    <tabColor theme="0"/>
  </sheetPr>
  <dimension ref="A1:E36"/>
  <sheetViews>
    <sheetView workbookViewId="0">
      <selection activeCell="J19" sqref="J19"/>
    </sheetView>
  </sheetViews>
  <sheetFormatPr defaultRowHeight="14.25"/>
  <cols>
    <col min="1" max="1" width="9" style="276"/>
    <col min="2" max="2" width="10.75" style="276" bestFit="1" customWidth="1"/>
    <col min="3" max="4" width="9.125" style="276" bestFit="1" customWidth="1"/>
    <col min="5" max="5" width="9.125" style="22" bestFit="1" customWidth="1"/>
    <col min="6" max="16384" width="9" style="276"/>
  </cols>
  <sheetData>
    <row r="1" spans="1:5" ht="32.25" customHeight="1">
      <c r="A1" s="752" t="s">
        <v>626</v>
      </c>
      <c r="B1" s="752"/>
      <c r="C1" s="752"/>
      <c r="D1" s="752"/>
      <c r="E1" s="752"/>
    </row>
    <row r="2" spans="1:5" ht="17.25" customHeight="1">
      <c r="A2" s="672" t="s">
        <v>292</v>
      </c>
      <c r="B2" s="753" t="s">
        <v>817</v>
      </c>
      <c r="C2" s="685"/>
      <c r="D2" s="685"/>
      <c r="E2" s="673"/>
    </row>
    <row r="3" spans="1:5" ht="17.25" customHeight="1">
      <c r="A3" s="672"/>
      <c r="B3" s="754" t="s">
        <v>586</v>
      </c>
      <c r="C3" s="294"/>
      <c r="D3" s="754" t="s">
        <v>306</v>
      </c>
      <c r="E3" s="357"/>
    </row>
    <row r="4" spans="1:5">
      <c r="A4" s="672"/>
      <c r="B4" s="755"/>
      <c r="C4" s="295" t="s">
        <v>587</v>
      </c>
      <c r="D4" s="755"/>
      <c r="E4" s="296" t="s">
        <v>587</v>
      </c>
    </row>
    <row r="5" spans="1:5" ht="18" customHeight="1">
      <c r="A5" s="294" t="s">
        <v>588</v>
      </c>
      <c r="B5" s="360">
        <v>596500.75199999998</v>
      </c>
      <c r="C5" s="295"/>
      <c r="D5" s="346">
        <v>8.1</v>
      </c>
      <c r="E5" s="347"/>
    </row>
    <row r="6" spans="1:5" ht="18" customHeight="1">
      <c r="A6" s="294" t="s">
        <v>590</v>
      </c>
      <c r="B6" s="360">
        <v>7888.6881000000003</v>
      </c>
      <c r="C6" s="295">
        <v>25</v>
      </c>
      <c r="D6" s="346">
        <v>5.9</v>
      </c>
      <c r="E6" s="347">
        <v>27</v>
      </c>
    </row>
    <row r="7" spans="1:5" ht="18" customHeight="1">
      <c r="A7" s="294" t="s">
        <v>591</v>
      </c>
      <c r="B7" s="360">
        <v>12756.3593</v>
      </c>
      <c r="C7" s="295">
        <v>21</v>
      </c>
      <c r="D7" s="346">
        <v>8</v>
      </c>
      <c r="E7" s="347">
        <v>24</v>
      </c>
    </row>
    <row r="8" spans="1:5" ht="18" customHeight="1">
      <c r="A8" s="294" t="s">
        <v>592</v>
      </c>
      <c r="B8" s="360">
        <v>31340.067299999999</v>
      </c>
      <c r="C8" s="295">
        <v>5</v>
      </c>
      <c r="D8" s="346">
        <v>8.4</v>
      </c>
      <c r="E8" s="347">
        <v>22</v>
      </c>
    </row>
    <row r="9" spans="1:5" ht="18" customHeight="1">
      <c r="A9" s="294" t="s">
        <v>232</v>
      </c>
      <c r="B9" s="360">
        <v>13859.351000000001</v>
      </c>
      <c r="C9" s="295">
        <v>18</v>
      </c>
      <c r="D9" s="346">
        <v>0.8</v>
      </c>
      <c r="E9" s="347">
        <v>29</v>
      </c>
    </row>
    <row r="10" spans="1:5" ht="18" customHeight="1">
      <c r="A10" s="294" t="s">
        <v>593</v>
      </c>
      <c r="B10" s="360">
        <v>14893.9635</v>
      </c>
      <c r="C10" s="295">
        <v>17</v>
      </c>
      <c r="D10" s="346">
        <v>10.1</v>
      </c>
      <c r="E10" s="347">
        <v>17</v>
      </c>
    </row>
    <row r="11" spans="1:5" ht="18" customHeight="1">
      <c r="A11" s="294" t="s">
        <v>233</v>
      </c>
      <c r="B11" s="360">
        <v>6436.3271999999997</v>
      </c>
      <c r="C11" s="295">
        <v>27</v>
      </c>
      <c r="D11" s="346">
        <v>-63.5</v>
      </c>
      <c r="E11" s="347">
        <v>31</v>
      </c>
    </row>
    <row r="12" spans="1:5" ht="18" customHeight="1">
      <c r="A12" s="294" t="s">
        <v>594</v>
      </c>
      <c r="B12" s="360">
        <v>13773.168799999999</v>
      </c>
      <c r="C12" s="295">
        <v>19</v>
      </c>
      <c r="D12" s="346">
        <v>10.1</v>
      </c>
      <c r="E12" s="347">
        <v>17</v>
      </c>
    </row>
    <row r="13" spans="1:5" ht="18" customHeight="1">
      <c r="A13" s="294" t="s">
        <v>595</v>
      </c>
      <c r="B13" s="360">
        <v>10432.5545</v>
      </c>
      <c r="C13" s="295">
        <v>22</v>
      </c>
      <c r="D13" s="346">
        <v>5.5</v>
      </c>
      <c r="E13" s="347">
        <v>28</v>
      </c>
    </row>
    <row r="14" spans="1:5" ht="18" customHeight="1">
      <c r="A14" s="294" t="s">
        <v>596</v>
      </c>
      <c r="B14" s="360">
        <v>6751.6768000000002</v>
      </c>
      <c r="C14" s="295">
        <v>26</v>
      </c>
      <c r="D14" s="346">
        <v>6.3</v>
      </c>
      <c r="E14" s="347">
        <v>26</v>
      </c>
    </row>
    <row r="15" spans="1:5" ht="18" customHeight="1">
      <c r="A15" s="294" t="s">
        <v>597</v>
      </c>
      <c r="B15" s="360">
        <v>49370.852099999996</v>
      </c>
      <c r="C15" s="295">
        <v>2</v>
      </c>
      <c r="D15" s="346">
        <v>7.5</v>
      </c>
      <c r="E15" s="347">
        <v>25</v>
      </c>
    </row>
    <row r="16" spans="1:5" ht="18" customHeight="1">
      <c r="A16" s="294" t="s">
        <v>598</v>
      </c>
      <c r="B16" s="360">
        <v>29571.001899999999</v>
      </c>
      <c r="C16" s="295">
        <v>6</v>
      </c>
      <c r="D16" s="346">
        <v>10.9</v>
      </c>
      <c r="E16" s="347">
        <v>14</v>
      </c>
    </row>
    <row r="17" spans="1:5" ht="18" customHeight="1">
      <c r="A17" s="294" t="s">
        <v>599</v>
      </c>
      <c r="B17" s="360">
        <v>26577.371599999999</v>
      </c>
      <c r="C17" s="295">
        <v>10</v>
      </c>
      <c r="D17" s="346">
        <v>11.7</v>
      </c>
      <c r="E17" s="347">
        <v>12</v>
      </c>
    </row>
    <row r="18" spans="1:5" ht="18" customHeight="1">
      <c r="A18" s="294" t="s">
        <v>600</v>
      </c>
      <c r="B18" s="360">
        <v>22927.990099999999</v>
      </c>
      <c r="C18" s="295">
        <v>11</v>
      </c>
      <c r="D18" s="346">
        <v>9.3000000000000007</v>
      </c>
      <c r="E18" s="347">
        <v>21</v>
      </c>
    </row>
    <row r="19" spans="1:5" ht="18" customHeight="1">
      <c r="A19" s="294" t="s">
        <v>601</v>
      </c>
      <c r="B19" s="360">
        <v>19378.687600000001</v>
      </c>
      <c r="C19" s="295">
        <v>13</v>
      </c>
      <c r="D19" s="346">
        <v>14</v>
      </c>
      <c r="E19" s="347">
        <v>4</v>
      </c>
    </row>
    <row r="20" spans="1:5" ht="18" customHeight="1">
      <c r="A20" s="294" t="s">
        <v>602</v>
      </c>
      <c r="B20" s="360">
        <v>52364.493600000002</v>
      </c>
      <c r="C20" s="295">
        <v>1</v>
      </c>
      <c r="D20" s="346">
        <v>10.5</v>
      </c>
      <c r="E20" s="347">
        <v>15</v>
      </c>
    </row>
    <row r="21" spans="1:5" ht="18" customHeight="1">
      <c r="A21" s="294" t="s">
        <v>603</v>
      </c>
      <c r="B21" s="360">
        <v>39753.928099999997</v>
      </c>
      <c r="C21" s="295">
        <v>3</v>
      </c>
      <c r="D21" s="346">
        <v>13.7</v>
      </c>
      <c r="E21" s="347">
        <v>6</v>
      </c>
    </row>
    <row r="22" spans="1:5" s="348" customFormat="1" ht="18" customHeight="1">
      <c r="A22" s="361" t="s">
        <v>604</v>
      </c>
      <c r="B22" s="362">
        <v>29503.875100000001</v>
      </c>
      <c r="C22" s="363">
        <v>7</v>
      </c>
      <c r="D22" s="364">
        <v>13.1</v>
      </c>
      <c r="E22" s="365">
        <v>7</v>
      </c>
    </row>
    <row r="23" spans="1:5" ht="18" customHeight="1">
      <c r="A23" s="294" t="s">
        <v>605</v>
      </c>
      <c r="B23" s="360">
        <v>27688.445199999998</v>
      </c>
      <c r="C23" s="295">
        <v>9</v>
      </c>
      <c r="D23" s="346">
        <v>13.8</v>
      </c>
      <c r="E23" s="347">
        <v>5</v>
      </c>
    </row>
    <row r="24" spans="1:5" ht="18" customHeight="1">
      <c r="A24" s="294" t="s">
        <v>606</v>
      </c>
      <c r="B24" s="360">
        <v>32947.300499999998</v>
      </c>
      <c r="C24" s="295">
        <v>4</v>
      </c>
      <c r="D24" s="346">
        <v>10</v>
      </c>
      <c r="E24" s="347">
        <v>19</v>
      </c>
    </row>
    <row r="25" spans="1:5" ht="18" customHeight="1">
      <c r="A25" s="294" t="s">
        <v>607</v>
      </c>
      <c r="B25" s="360">
        <v>17652.9486</v>
      </c>
      <c r="C25" s="295">
        <v>14</v>
      </c>
      <c r="D25" s="346">
        <v>12.8</v>
      </c>
      <c r="E25" s="347">
        <v>9</v>
      </c>
    </row>
    <row r="26" spans="1:5" ht="18" customHeight="1">
      <c r="A26" s="294" t="s">
        <v>608</v>
      </c>
      <c r="B26" s="360">
        <v>3747.0250999999998</v>
      </c>
      <c r="C26" s="295">
        <v>28</v>
      </c>
      <c r="D26" s="346">
        <v>11.7</v>
      </c>
      <c r="E26" s="347">
        <v>12</v>
      </c>
    </row>
    <row r="27" spans="1:5" ht="18" customHeight="1">
      <c r="A27" s="294" t="s">
        <v>609</v>
      </c>
      <c r="B27" s="360">
        <v>15931.7829</v>
      </c>
      <c r="C27" s="295">
        <v>15</v>
      </c>
      <c r="D27" s="346">
        <v>12.1</v>
      </c>
      <c r="E27" s="347">
        <v>11</v>
      </c>
    </row>
    <row r="28" spans="1:5" ht="18" customHeight="1">
      <c r="A28" s="294" t="s">
        <v>610</v>
      </c>
      <c r="B28" s="360">
        <v>28229.787199999999</v>
      </c>
      <c r="C28" s="295">
        <v>8</v>
      </c>
      <c r="D28" s="346">
        <v>13.1</v>
      </c>
      <c r="E28" s="347">
        <v>7</v>
      </c>
    </row>
    <row r="29" spans="1:5" ht="18" customHeight="1">
      <c r="A29" s="294" t="s">
        <v>611</v>
      </c>
      <c r="B29" s="360">
        <v>12929.169400000001</v>
      </c>
      <c r="C29" s="295">
        <v>20</v>
      </c>
      <c r="D29" s="346">
        <v>21.1</v>
      </c>
      <c r="E29" s="347">
        <v>2</v>
      </c>
    </row>
    <row r="30" spans="1:5" ht="18" customHeight="1">
      <c r="A30" s="294" t="s">
        <v>612</v>
      </c>
      <c r="B30" s="360">
        <v>15662.4894</v>
      </c>
      <c r="C30" s="295">
        <v>16</v>
      </c>
      <c r="D30" s="346">
        <v>19.8</v>
      </c>
      <c r="E30" s="347">
        <v>3</v>
      </c>
    </row>
    <row r="31" spans="1:5" ht="18" customHeight="1">
      <c r="A31" s="294" t="s">
        <v>613</v>
      </c>
      <c r="B31" s="360">
        <v>1596.0488</v>
      </c>
      <c r="C31" s="295">
        <v>31</v>
      </c>
      <c r="D31" s="346">
        <v>23.2</v>
      </c>
      <c r="E31" s="347">
        <v>1</v>
      </c>
    </row>
    <row r="32" spans="1:5" ht="18" customHeight="1">
      <c r="A32" s="294" t="s">
        <v>614</v>
      </c>
      <c r="B32" s="360">
        <v>20474.8521</v>
      </c>
      <c r="C32" s="295">
        <v>12</v>
      </c>
      <c r="D32" s="346">
        <v>12.3</v>
      </c>
      <c r="E32" s="347">
        <v>10</v>
      </c>
    </row>
    <row r="33" spans="1:5" ht="18" customHeight="1">
      <c r="A33" s="294" t="s">
        <v>615</v>
      </c>
      <c r="B33" s="360">
        <v>9534.1023000000005</v>
      </c>
      <c r="C33" s="295">
        <v>24</v>
      </c>
      <c r="D33" s="346">
        <v>10.5</v>
      </c>
      <c r="E33" s="347">
        <v>15</v>
      </c>
    </row>
    <row r="34" spans="1:5" ht="18" customHeight="1">
      <c r="A34" s="294" t="s">
        <v>616</v>
      </c>
      <c r="B34" s="360">
        <v>3455.5124000000001</v>
      </c>
      <c r="C34" s="295">
        <v>30</v>
      </c>
      <c r="D34" s="346">
        <v>9.9</v>
      </c>
      <c r="E34" s="347">
        <v>20</v>
      </c>
    </row>
    <row r="35" spans="1:5" ht="18" customHeight="1">
      <c r="A35" s="294" t="s">
        <v>617</v>
      </c>
      <c r="B35" s="360">
        <v>3709.0448000000001</v>
      </c>
      <c r="C35" s="295">
        <v>29</v>
      </c>
      <c r="D35" s="346">
        <v>8.1999999999999993</v>
      </c>
      <c r="E35" s="347">
        <v>23</v>
      </c>
    </row>
    <row r="36" spans="1:5" ht="18" customHeight="1">
      <c r="A36" s="294" t="s">
        <v>618</v>
      </c>
      <c r="B36" s="360">
        <v>9983.8619999999992</v>
      </c>
      <c r="C36" s="295">
        <v>23</v>
      </c>
      <c r="D36" s="346">
        <v>-5.0999999999999996</v>
      </c>
      <c r="E36" s="347">
        <v>30</v>
      </c>
    </row>
  </sheetData>
  <mergeCells count="5">
    <mergeCell ref="A1:E1"/>
    <mergeCell ref="A2:A4"/>
    <mergeCell ref="B2:E2"/>
    <mergeCell ref="B3:B4"/>
    <mergeCell ref="D3:D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6">
    <tabColor theme="0"/>
  </sheetPr>
  <dimension ref="A1:E36"/>
  <sheetViews>
    <sheetView topLeftCell="A13" workbookViewId="0">
      <selection activeCell="J32" sqref="J32"/>
    </sheetView>
  </sheetViews>
  <sheetFormatPr defaultRowHeight="14.25"/>
  <cols>
    <col min="1" max="1" width="9" style="276"/>
    <col min="2" max="2" width="10.75" style="276" bestFit="1" customWidth="1"/>
    <col min="3" max="4" width="9.125" style="276" bestFit="1" customWidth="1"/>
    <col min="5" max="5" width="9.125" style="22" bestFit="1" customWidth="1"/>
    <col min="6" max="16384" width="9" style="276"/>
  </cols>
  <sheetData>
    <row r="1" spans="1:5" ht="18.75">
      <c r="A1" s="752" t="s">
        <v>627</v>
      </c>
      <c r="B1" s="752"/>
      <c r="C1" s="752"/>
      <c r="D1" s="752"/>
      <c r="E1" s="752"/>
    </row>
    <row r="2" spans="1:5" ht="15" customHeight="1">
      <c r="A2" s="672" t="s">
        <v>292</v>
      </c>
      <c r="B2" s="753" t="s">
        <v>818</v>
      </c>
      <c r="C2" s="685"/>
      <c r="D2" s="685"/>
      <c r="E2" s="673"/>
    </row>
    <row r="3" spans="1:5">
      <c r="A3" s="672"/>
      <c r="B3" s="754" t="s">
        <v>586</v>
      </c>
      <c r="C3" s="294"/>
      <c r="D3" s="754" t="s">
        <v>306</v>
      </c>
      <c r="E3" s="357"/>
    </row>
    <row r="4" spans="1:5">
      <c r="A4" s="672"/>
      <c r="B4" s="755"/>
      <c r="C4" s="295" t="s">
        <v>587</v>
      </c>
      <c r="D4" s="755"/>
      <c r="E4" s="296" t="s">
        <v>587</v>
      </c>
    </row>
    <row r="5" spans="1:5">
      <c r="A5" s="294" t="s">
        <v>588</v>
      </c>
      <c r="B5" s="359">
        <v>102580.6128</v>
      </c>
      <c r="C5" s="295"/>
      <c r="D5" s="346">
        <v>6.9</v>
      </c>
      <c r="E5" s="347"/>
    </row>
    <row r="6" spans="1:5">
      <c r="A6" s="294" t="s">
        <v>590</v>
      </c>
      <c r="B6" s="360">
        <v>4000.5729000000001</v>
      </c>
      <c r="C6" s="295">
        <v>11</v>
      </c>
      <c r="D6" s="346">
        <v>-4.2</v>
      </c>
      <c r="E6" s="347">
        <v>28</v>
      </c>
    </row>
    <row r="7" spans="1:5">
      <c r="A7" s="294" t="s">
        <v>591</v>
      </c>
      <c r="B7" s="360">
        <v>2300.0106999999998</v>
      </c>
      <c r="C7" s="295">
        <v>18</v>
      </c>
      <c r="D7" s="346">
        <v>22.9</v>
      </c>
      <c r="E7" s="347">
        <v>3</v>
      </c>
    </row>
    <row r="8" spans="1:5">
      <c r="A8" s="294" t="s">
        <v>592</v>
      </c>
      <c r="B8" s="360">
        <v>4695.6333000000004</v>
      </c>
      <c r="C8" s="295">
        <v>7</v>
      </c>
      <c r="D8" s="346">
        <v>9.6</v>
      </c>
      <c r="E8" s="347">
        <v>14</v>
      </c>
    </row>
    <row r="9" spans="1:5">
      <c r="A9" s="294" t="s">
        <v>232</v>
      </c>
      <c r="B9" s="360">
        <v>1597.3532</v>
      </c>
      <c r="C9" s="295">
        <v>23</v>
      </c>
      <c r="D9" s="346">
        <v>6.9</v>
      </c>
      <c r="E9" s="347">
        <v>16</v>
      </c>
    </row>
    <row r="10" spans="1:5">
      <c r="A10" s="294" t="s">
        <v>593</v>
      </c>
      <c r="B10" s="360">
        <v>1133.4775</v>
      </c>
      <c r="C10" s="295">
        <v>24</v>
      </c>
      <c r="D10" s="346">
        <v>4.8</v>
      </c>
      <c r="E10" s="347">
        <v>20</v>
      </c>
    </row>
    <row r="11" spans="1:5">
      <c r="A11" s="294" t="s">
        <v>233</v>
      </c>
      <c r="B11" s="360">
        <v>2094.8451</v>
      </c>
      <c r="C11" s="295">
        <v>20</v>
      </c>
      <c r="D11" s="346">
        <v>-41.1</v>
      </c>
      <c r="E11" s="347">
        <v>31</v>
      </c>
    </row>
    <row r="12" spans="1:5">
      <c r="A12" s="294" t="s">
        <v>594</v>
      </c>
      <c r="B12" s="360">
        <v>1016.7618</v>
      </c>
      <c r="C12" s="295">
        <v>25</v>
      </c>
      <c r="D12" s="346">
        <v>10</v>
      </c>
      <c r="E12" s="347">
        <v>10</v>
      </c>
    </row>
    <row r="13" spans="1:5">
      <c r="A13" s="294" t="s">
        <v>595</v>
      </c>
      <c r="B13" s="360">
        <v>864.83910000000003</v>
      </c>
      <c r="C13" s="295">
        <v>27</v>
      </c>
      <c r="D13" s="346">
        <v>-12.8</v>
      </c>
      <c r="E13" s="347">
        <v>30</v>
      </c>
    </row>
    <row r="14" spans="1:5">
      <c r="A14" s="294" t="s">
        <v>596</v>
      </c>
      <c r="B14" s="360">
        <v>3709.0311000000002</v>
      </c>
      <c r="C14" s="295">
        <v>13</v>
      </c>
      <c r="D14" s="346">
        <v>6.9</v>
      </c>
      <c r="E14" s="347">
        <v>16</v>
      </c>
    </row>
    <row r="15" spans="1:5">
      <c r="A15" s="294" t="s">
        <v>597</v>
      </c>
      <c r="B15" s="360">
        <v>8956.3675999999996</v>
      </c>
      <c r="C15" s="295">
        <v>2</v>
      </c>
      <c r="D15" s="346">
        <v>9.8000000000000007</v>
      </c>
      <c r="E15" s="347">
        <v>11</v>
      </c>
    </row>
    <row r="16" spans="1:5">
      <c r="A16" s="294" t="s">
        <v>598</v>
      </c>
      <c r="B16" s="360">
        <v>7469.3683000000001</v>
      </c>
      <c r="C16" s="295">
        <v>3</v>
      </c>
      <c r="D16" s="346">
        <v>5</v>
      </c>
      <c r="E16" s="347">
        <v>18</v>
      </c>
    </row>
    <row r="17" spans="1:5">
      <c r="A17" s="294" t="s">
        <v>599</v>
      </c>
      <c r="B17" s="360">
        <v>4603.5625</v>
      </c>
      <c r="C17" s="295">
        <v>8</v>
      </c>
      <c r="D17" s="346">
        <v>4</v>
      </c>
      <c r="E17" s="347">
        <v>21</v>
      </c>
    </row>
    <row r="18" spans="1:5">
      <c r="A18" s="294" t="s">
        <v>600</v>
      </c>
      <c r="B18" s="360">
        <v>4588.8312999999998</v>
      </c>
      <c r="C18" s="295">
        <v>9</v>
      </c>
      <c r="D18" s="346">
        <v>2.7</v>
      </c>
      <c r="E18" s="347">
        <v>22</v>
      </c>
    </row>
    <row r="19" spans="1:5">
      <c r="A19" s="294" t="s">
        <v>601</v>
      </c>
      <c r="B19" s="360">
        <v>1770.9441999999999</v>
      </c>
      <c r="C19" s="295">
        <v>22</v>
      </c>
      <c r="D19" s="346">
        <v>16.5</v>
      </c>
      <c r="E19" s="347">
        <v>6</v>
      </c>
    </row>
    <row r="20" spans="1:5">
      <c r="A20" s="294" t="s">
        <v>602</v>
      </c>
      <c r="B20" s="360">
        <v>6323.3819000000003</v>
      </c>
      <c r="C20" s="295">
        <v>4</v>
      </c>
      <c r="D20" s="346">
        <v>7.3</v>
      </c>
      <c r="E20" s="347">
        <v>15</v>
      </c>
    </row>
    <row r="21" spans="1:5">
      <c r="A21" s="294" t="s">
        <v>603</v>
      </c>
      <c r="B21" s="360">
        <v>6179.1260000000002</v>
      </c>
      <c r="C21" s="295">
        <v>5</v>
      </c>
      <c r="D21" s="346">
        <v>28.2</v>
      </c>
      <c r="E21" s="347">
        <v>1</v>
      </c>
    </row>
    <row r="22" spans="1:5" s="348" customFormat="1" ht="13.5">
      <c r="A22" s="361" t="s">
        <v>604</v>
      </c>
      <c r="B22" s="362">
        <v>4296.3824000000004</v>
      </c>
      <c r="C22" s="363">
        <v>10</v>
      </c>
      <c r="D22" s="364">
        <v>1.1000000000000001</v>
      </c>
      <c r="E22" s="365">
        <v>23</v>
      </c>
    </row>
    <row r="23" spans="1:5">
      <c r="A23" s="294" t="s">
        <v>605</v>
      </c>
      <c r="B23" s="360">
        <v>2957.0441000000001</v>
      </c>
      <c r="C23" s="295">
        <v>14</v>
      </c>
      <c r="D23" s="346">
        <v>13.1</v>
      </c>
      <c r="E23" s="347">
        <v>8</v>
      </c>
    </row>
    <row r="24" spans="1:5">
      <c r="A24" s="294" t="s">
        <v>606</v>
      </c>
      <c r="B24" s="360">
        <v>10307.7952</v>
      </c>
      <c r="C24" s="295">
        <v>1</v>
      </c>
      <c r="D24" s="346">
        <v>20.7</v>
      </c>
      <c r="E24" s="347">
        <v>4</v>
      </c>
    </row>
    <row r="25" spans="1:5">
      <c r="A25" s="294" t="s">
        <v>607</v>
      </c>
      <c r="B25" s="360">
        <v>2397.9861999999998</v>
      </c>
      <c r="C25" s="295">
        <v>17</v>
      </c>
      <c r="D25" s="346">
        <v>25.6</v>
      </c>
      <c r="E25" s="347">
        <v>2</v>
      </c>
    </row>
    <row r="26" spans="1:5">
      <c r="A26" s="294" t="s">
        <v>608</v>
      </c>
      <c r="B26" s="360">
        <v>1787.5968</v>
      </c>
      <c r="C26" s="295">
        <v>21</v>
      </c>
      <c r="D26" s="346">
        <v>4.9000000000000004</v>
      </c>
      <c r="E26" s="347">
        <v>19</v>
      </c>
    </row>
    <row r="27" spans="1:5">
      <c r="A27" s="294" t="s">
        <v>609</v>
      </c>
      <c r="B27" s="360">
        <v>3725.9452000000001</v>
      </c>
      <c r="C27" s="295">
        <v>12</v>
      </c>
      <c r="D27" s="346">
        <v>-0.7</v>
      </c>
      <c r="E27" s="347">
        <v>25</v>
      </c>
    </row>
    <row r="28" spans="1:5">
      <c r="A28" s="294" t="s">
        <v>610</v>
      </c>
      <c r="B28" s="360">
        <v>5282.6449000000002</v>
      </c>
      <c r="C28" s="295">
        <v>6</v>
      </c>
      <c r="D28" s="346">
        <v>9.8000000000000007</v>
      </c>
      <c r="E28" s="347">
        <v>11</v>
      </c>
    </row>
    <row r="29" spans="1:5">
      <c r="A29" s="294" t="s">
        <v>611</v>
      </c>
      <c r="B29" s="360">
        <v>2148.9607999999998</v>
      </c>
      <c r="C29" s="295">
        <v>19</v>
      </c>
      <c r="D29" s="346">
        <v>-2.5</v>
      </c>
      <c r="E29" s="347">
        <v>26</v>
      </c>
    </row>
    <row r="30" spans="1:5">
      <c r="A30" s="294" t="s">
        <v>612</v>
      </c>
      <c r="B30" s="360">
        <v>2688.3380000000002</v>
      </c>
      <c r="C30" s="295">
        <v>16</v>
      </c>
      <c r="D30" s="346">
        <v>0.7</v>
      </c>
      <c r="E30" s="347">
        <v>24</v>
      </c>
    </row>
    <row r="31" spans="1:5">
      <c r="A31" s="294" t="s">
        <v>613</v>
      </c>
      <c r="B31" s="360">
        <v>48.536099999999998</v>
      </c>
      <c r="C31" s="295">
        <v>31</v>
      </c>
      <c r="D31" s="346">
        <v>-3</v>
      </c>
      <c r="E31" s="347">
        <v>27</v>
      </c>
    </row>
    <row r="32" spans="1:5">
      <c r="A32" s="294" t="s">
        <v>614</v>
      </c>
      <c r="B32" s="360">
        <v>2736.7546000000002</v>
      </c>
      <c r="C32" s="295">
        <v>15</v>
      </c>
      <c r="D32" s="346">
        <v>9.6999999999999993</v>
      </c>
      <c r="E32" s="347">
        <v>13</v>
      </c>
    </row>
    <row r="33" spans="1:5">
      <c r="A33" s="294" t="s">
        <v>615</v>
      </c>
      <c r="B33" s="360">
        <v>850.03440000000001</v>
      </c>
      <c r="C33" s="295">
        <v>28</v>
      </c>
      <c r="D33" s="346">
        <v>10.7</v>
      </c>
      <c r="E33" s="347">
        <v>9</v>
      </c>
    </row>
    <row r="34" spans="1:5">
      <c r="A34" s="294" t="s">
        <v>616</v>
      </c>
      <c r="B34" s="360">
        <v>396.92039999999997</v>
      </c>
      <c r="C34" s="295">
        <v>30</v>
      </c>
      <c r="D34" s="346">
        <v>18.100000000000001</v>
      </c>
      <c r="E34" s="347">
        <v>5</v>
      </c>
    </row>
    <row r="35" spans="1:5">
      <c r="A35" s="294" t="s">
        <v>617</v>
      </c>
      <c r="B35" s="360">
        <v>728.16470000000004</v>
      </c>
      <c r="C35" s="295">
        <v>29</v>
      </c>
      <c r="D35" s="346">
        <v>14.9</v>
      </c>
      <c r="E35" s="347">
        <v>7</v>
      </c>
    </row>
    <row r="36" spans="1:5">
      <c r="A36" s="294" t="s">
        <v>618</v>
      </c>
      <c r="B36" s="360">
        <v>923.40250000000003</v>
      </c>
      <c r="C36" s="295">
        <v>26</v>
      </c>
      <c r="D36" s="346">
        <v>-7.6</v>
      </c>
      <c r="E36" s="347">
        <v>29</v>
      </c>
    </row>
  </sheetData>
  <mergeCells count="5">
    <mergeCell ref="A1:E1"/>
    <mergeCell ref="A2:A4"/>
    <mergeCell ref="B2:E2"/>
    <mergeCell ref="B3:B4"/>
    <mergeCell ref="D3:D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7">
    <tabColor theme="0"/>
  </sheetPr>
  <dimension ref="A1:C36"/>
  <sheetViews>
    <sheetView workbookViewId="0">
      <selection activeCell="K21" sqref="K21"/>
    </sheetView>
  </sheetViews>
  <sheetFormatPr defaultRowHeight="14.25"/>
  <cols>
    <col min="1" max="1" width="17.25" customWidth="1"/>
    <col min="2" max="2" width="15" customWidth="1"/>
    <col min="3" max="3" width="15.875" customWidth="1"/>
    <col min="5" max="5" width="9" customWidth="1"/>
  </cols>
  <sheetData>
    <row r="1" spans="1:3" ht="24.75" customHeight="1">
      <c r="A1" s="756" t="s">
        <v>628</v>
      </c>
      <c r="B1" s="756"/>
      <c r="C1" s="756"/>
    </row>
    <row r="2" spans="1:3" ht="21" customHeight="1" thickBot="1">
      <c r="A2" s="680" t="s">
        <v>292</v>
      </c>
      <c r="B2" s="758" t="s">
        <v>816</v>
      </c>
      <c r="C2" s="758"/>
    </row>
    <row r="3" spans="1:3" ht="15" thickBot="1">
      <c r="A3" s="757"/>
      <c r="B3" s="758" t="s">
        <v>306</v>
      </c>
      <c r="C3" s="370"/>
    </row>
    <row r="4" spans="1:3">
      <c r="A4" s="757"/>
      <c r="B4" s="758"/>
      <c r="C4" s="371" t="s">
        <v>587</v>
      </c>
    </row>
    <row r="5" spans="1:3">
      <c r="A5" s="372" t="s">
        <v>588</v>
      </c>
      <c r="B5" s="373">
        <v>10.4</v>
      </c>
      <c r="C5" s="374"/>
    </row>
    <row r="6" spans="1:3">
      <c r="A6" s="372" t="s">
        <v>590</v>
      </c>
      <c r="B6" s="366">
        <v>6.5</v>
      </c>
      <c r="C6" s="367">
        <v>30</v>
      </c>
    </row>
    <row r="7" spans="1:3">
      <c r="A7" s="372" t="s">
        <v>591</v>
      </c>
      <c r="B7" s="366">
        <v>7.2</v>
      </c>
      <c r="C7" s="367">
        <v>29</v>
      </c>
    </row>
    <row r="8" spans="1:3">
      <c r="A8" s="372" t="s">
        <v>592</v>
      </c>
      <c r="B8" s="366">
        <v>10.6</v>
      </c>
      <c r="C8" s="367">
        <v>17</v>
      </c>
    </row>
    <row r="9" spans="1:3">
      <c r="A9" s="372" t="s">
        <v>232</v>
      </c>
      <c r="B9" s="366">
        <v>7.4</v>
      </c>
      <c r="C9" s="367">
        <v>28</v>
      </c>
    </row>
    <row r="10" spans="1:3">
      <c r="A10" s="372" t="s">
        <v>593</v>
      </c>
      <c r="B10" s="366">
        <v>9.6999999999999993</v>
      </c>
      <c r="C10" s="367">
        <v>22</v>
      </c>
    </row>
    <row r="11" spans="1:3">
      <c r="A11" s="372" t="s">
        <v>233</v>
      </c>
      <c r="B11" s="366">
        <v>4.9000000000000004</v>
      </c>
      <c r="C11" s="367">
        <v>31</v>
      </c>
    </row>
    <row r="12" spans="1:3">
      <c r="A12" s="372" t="s">
        <v>620</v>
      </c>
      <c r="B12" s="366">
        <v>9.9</v>
      </c>
      <c r="C12" s="367">
        <v>21</v>
      </c>
    </row>
    <row r="13" spans="1:3">
      <c r="A13" s="372" t="s">
        <v>595</v>
      </c>
      <c r="B13" s="366">
        <v>10</v>
      </c>
      <c r="C13" s="367">
        <v>20</v>
      </c>
    </row>
    <row r="14" spans="1:3">
      <c r="A14" s="372" t="s">
        <v>596</v>
      </c>
      <c r="B14" s="366">
        <v>8</v>
      </c>
      <c r="C14" s="367">
        <v>26</v>
      </c>
    </row>
    <row r="15" spans="1:3">
      <c r="A15" s="372" t="s">
        <v>597</v>
      </c>
      <c r="B15" s="366">
        <v>10.9</v>
      </c>
      <c r="C15" s="367">
        <v>15</v>
      </c>
    </row>
    <row r="16" spans="1:3">
      <c r="A16" s="372" t="s">
        <v>598</v>
      </c>
      <c r="B16" s="366">
        <v>11</v>
      </c>
      <c r="C16" s="367">
        <v>12</v>
      </c>
    </row>
    <row r="17" spans="1:3">
      <c r="A17" s="372" t="s">
        <v>599</v>
      </c>
      <c r="B17" s="366">
        <v>12.3</v>
      </c>
      <c r="C17" s="367">
        <v>4</v>
      </c>
    </row>
    <row r="18" spans="1:3">
      <c r="A18" s="372" t="s">
        <v>600</v>
      </c>
      <c r="B18" s="366">
        <v>11.1</v>
      </c>
      <c r="C18" s="367">
        <v>11</v>
      </c>
    </row>
    <row r="19" spans="1:3">
      <c r="A19" s="372" t="s">
        <v>601</v>
      </c>
      <c r="B19" s="366">
        <v>12</v>
      </c>
      <c r="C19" s="367">
        <v>6</v>
      </c>
    </row>
    <row r="20" spans="1:3">
      <c r="A20" s="372" t="s">
        <v>602</v>
      </c>
      <c r="B20" s="366">
        <v>10.4</v>
      </c>
      <c r="C20" s="367">
        <v>18</v>
      </c>
    </row>
    <row r="21" spans="1:3">
      <c r="A21" s="372" t="s">
        <v>603</v>
      </c>
      <c r="B21" s="366">
        <v>11.9</v>
      </c>
      <c r="C21" s="367">
        <v>7</v>
      </c>
    </row>
    <row r="22" spans="1:3">
      <c r="A22" s="375" t="s">
        <v>604</v>
      </c>
      <c r="B22" s="368">
        <v>11.8</v>
      </c>
      <c r="C22" s="369">
        <v>8</v>
      </c>
    </row>
    <row r="23" spans="1:3">
      <c r="A23" s="372" t="s">
        <v>605</v>
      </c>
      <c r="B23" s="366">
        <v>11.7</v>
      </c>
      <c r="C23" s="367">
        <v>9</v>
      </c>
    </row>
    <row r="24" spans="1:3">
      <c r="A24" s="372" t="s">
        <v>606</v>
      </c>
      <c r="B24" s="366">
        <v>10.199999999999999</v>
      </c>
      <c r="C24" s="367">
        <v>19</v>
      </c>
    </row>
    <row r="25" spans="1:3">
      <c r="A25" s="372" t="s">
        <v>607</v>
      </c>
      <c r="B25" s="366">
        <v>10.7</v>
      </c>
      <c r="C25" s="367">
        <v>16</v>
      </c>
    </row>
    <row r="26" spans="1:3">
      <c r="A26" s="372" t="s">
        <v>608</v>
      </c>
      <c r="B26" s="366">
        <v>9.6999999999999993</v>
      </c>
      <c r="C26" s="367">
        <v>22</v>
      </c>
    </row>
    <row r="27" spans="1:3">
      <c r="A27" s="372" t="s">
        <v>609</v>
      </c>
      <c r="B27" s="366">
        <v>13.2</v>
      </c>
      <c r="C27" s="367">
        <v>1</v>
      </c>
    </row>
    <row r="28" spans="1:3">
      <c r="A28" s="372" t="s">
        <v>610</v>
      </c>
      <c r="B28" s="366">
        <v>11.7</v>
      </c>
      <c r="C28" s="367">
        <v>9</v>
      </c>
    </row>
    <row r="29" spans="1:3">
      <c r="A29" s="372" t="s">
        <v>611</v>
      </c>
      <c r="B29" s="366">
        <v>13</v>
      </c>
      <c r="C29" s="367">
        <v>2</v>
      </c>
    </row>
    <row r="30" spans="1:3">
      <c r="A30" s="372" t="s">
        <v>612</v>
      </c>
      <c r="B30" s="366">
        <v>12.1</v>
      </c>
      <c r="C30" s="367">
        <v>5</v>
      </c>
    </row>
    <row r="31" spans="1:3">
      <c r="A31" s="372" t="s">
        <v>613</v>
      </c>
      <c r="B31" s="366">
        <v>12.5</v>
      </c>
      <c r="C31" s="367">
        <v>3</v>
      </c>
    </row>
    <row r="32" spans="1:3">
      <c r="A32" s="372" t="s">
        <v>614</v>
      </c>
      <c r="B32" s="366">
        <v>11</v>
      </c>
      <c r="C32" s="367">
        <v>12</v>
      </c>
    </row>
    <row r="33" spans="1:3">
      <c r="A33" s="372" t="s">
        <v>615</v>
      </c>
      <c r="B33" s="366">
        <v>9.5</v>
      </c>
      <c r="C33" s="367">
        <v>24</v>
      </c>
    </row>
    <row r="34" spans="1:3">
      <c r="A34" s="372" t="s">
        <v>616</v>
      </c>
      <c r="B34" s="366">
        <v>11</v>
      </c>
      <c r="C34" s="367">
        <v>12</v>
      </c>
    </row>
    <row r="35" spans="1:3">
      <c r="A35" s="372" t="s">
        <v>617</v>
      </c>
      <c r="B35" s="366">
        <v>7.7</v>
      </c>
      <c r="C35" s="367">
        <v>27</v>
      </c>
    </row>
    <row r="36" spans="1:3">
      <c r="A36" s="372" t="s">
        <v>618</v>
      </c>
      <c r="B36" s="366">
        <v>8.4</v>
      </c>
      <c r="C36" s="367">
        <v>25</v>
      </c>
    </row>
  </sheetData>
  <mergeCells count="4">
    <mergeCell ref="A1:C1"/>
    <mergeCell ref="A2:A4"/>
    <mergeCell ref="B2:C2"/>
    <mergeCell ref="B3:B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8">
    <tabColor theme="0"/>
  </sheetPr>
  <dimension ref="A1:E36"/>
  <sheetViews>
    <sheetView workbookViewId="0">
      <selection activeCell="G8" sqref="G8"/>
    </sheetView>
  </sheetViews>
  <sheetFormatPr defaultRowHeight="14.25"/>
  <cols>
    <col min="1" max="1" width="9" style="276"/>
    <col min="2" max="2" width="10.75" style="276" bestFit="1" customWidth="1"/>
    <col min="3" max="4" width="9.125" style="276" bestFit="1" customWidth="1"/>
    <col min="5" max="5" width="9.125" style="22" bestFit="1" customWidth="1"/>
    <col min="6" max="16384" width="9" style="276"/>
  </cols>
  <sheetData>
    <row r="1" spans="1:5" ht="18.75">
      <c r="A1" s="752" t="s">
        <v>629</v>
      </c>
      <c r="B1" s="752"/>
      <c r="C1" s="752"/>
      <c r="D1" s="752"/>
      <c r="E1" s="752"/>
    </row>
    <row r="2" spans="1:5" ht="15" customHeight="1">
      <c r="A2" s="672" t="s">
        <v>292</v>
      </c>
      <c r="B2" s="685" t="s">
        <v>621</v>
      </c>
      <c r="C2" s="685"/>
      <c r="D2" s="685"/>
      <c r="E2" s="673"/>
    </row>
    <row r="3" spans="1:5">
      <c r="A3" s="672"/>
      <c r="B3" s="754" t="s">
        <v>586</v>
      </c>
      <c r="C3" s="294"/>
      <c r="D3" s="754" t="s">
        <v>306</v>
      </c>
      <c r="E3" s="357"/>
    </row>
    <row r="4" spans="1:5">
      <c r="A4" s="672"/>
      <c r="B4" s="755"/>
      <c r="C4" s="295" t="s">
        <v>587</v>
      </c>
      <c r="D4" s="755"/>
      <c r="E4" s="296" t="s">
        <v>587</v>
      </c>
    </row>
    <row r="5" spans="1:5">
      <c r="A5" s="294" t="s">
        <v>588</v>
      </c>
      <c r="B5" s="359">
        <v>218288.5</v>
      </c>
      <c r="C5" s="295" t="s">
        <v>589</v>
      </c>
      <c r="D5" s="346">
        <v>-1.2</v>
      </c>
      <c r="E5" s="347" t="s">
        <v>589</v>
      </c>
    </row>
    <row r="6" spans="1:5">
      <c r="A6" s="294" t="s">
        <v>590</v>
      </c>
      <c r="B6" s="358">
        <v>16543.099999999999</v>
      </c>
      <c r="C6" s="295">
        <f>RANK(B6,B$6:B$36)</f>
        <v>5</v>
      </c>
      <c r="D6" s="346">
        <v>-7.5</v>
      </c>
      <c r="E6" s="347">
        <f>RANK(D6,D$6:D$36)</f>
        <v>24</v>
      </c>
    </row>
    <row r="7" spans="1:5">
      <c r="A7" s="294" t="s">
        <v>591</v>
      </c>
      <c r="B7" s="358">
        <v>6141</v>
      </c>
      <c r="C7" s="295">
        <f t="shared" ref="C7:C36" si="0">RANK(B7,B$6:B$36)</f>
        <v>8</v>
      </c>
      <c r="D7" s="346">
        <v>-5</v>
      </c>
      <c r="E7" s="347">
        <f t="shared" ref="E7:E36" si="1">RANK(D7,D$6:D$36)</f>
        <v>22</v>
      </c>
    </row>
    <row r="8" spans="1:5">
      <c r="A8" s="294" t="s">
        <v>592</v>
      </c>
      <c r="B8" s="358">
        <v>2791.2</v>
      </c>
      <c r="C8" s="295">
        <f t="shared" si="0"/>
        <v>14</v>
      </c>
      <c r="D8" s="346">
        <v>-4.0999999999999996</v>
      </c>
      <c r="E8" s="347">
        <f t="shared" si="1"/>
        <v>19</v>
      </c>
    </row>
    <row r="9" spans="1:5">
      <c r="A9" s="294" t="s">
        <v>232</v>
      </c>
      <c r="B9" s="358">
        <v>1005.9</v>
      </c>
      <c r="C9" s="295">
        <f t="shared" si="0"/>
        <v>23</v>
      </c>
      <c r="D9" s="346">
        <v>20.9</v>
      </c>
      <c r="E9" s="347">
        <f t="shared" si="1"/>
        <v>1</v>
      </c>
    </row>
    <row r="10" spans="1:5">
      <c r="A10" s="294" t="s">
        <v>593</v>
      </c>
      <c r="B10" s="358">
        <v>702.6</v>
      </c>
      <c r="C10" s="295">
        <f t="shared" si="0"/>
        <v>26</v>
      </c>
      <c r="D10" s="346">
        <v>-2.8</v>
      </c>
      <c r="E10" s="347">
        <f t="shared" si="1"/>
        <v>17</v>
      </c>
    </row>
    <row r="11" spans="1:5">
      <c r="A11" s="294" t="s">
        <v>233</v>
      </c>
      <c r="B11" s="358">
        <v>5134.3</v>
      </c>
      <c r="C11" s="295">
        <f t="shared" si="0"/>
        <v>9</v>
      </c>
      <c r="D11" s="346">
        <v>-4.7</v>
      </c>
      <c r="E11" s="347">
        <f t="shared" si="1"/>
        <v>21</v>
      </c>
    </row>
    <row r="12" spans="1:5">
      <c r="A12" s="294" t="s">
        <v>594</v>
      </c>
      <c r="B12" s="358">
        <v>1109.5999999999999</v>
      </c>
      <c r="C12" s="295">
        <f>RANK(B12,B$6:B$36)</f>
        <v>21</v>
      </c>
      <c r="D12" s="346">
        <v>3.4</v>
      </c>
      <c r="E12" s="347">
        <f t="shared" si="1"/>
        <v>4</v>
      </c>
    </row>
    <row r="13" spans="1:5">
      <c r="A13" s="294" t="s">
        <v>595</v>
      </c>
      <c r="B13" s="358">
        <v>973.1</v>
      </c>
      <c r="C13" s="295">
        <f t="shared" si="0"/>
        <v>24</v>
      </c>
      <c r="D13" s="346">
        <v>-17.899999999999999</v>
      </c>
      <c r="E13" s="347">
        <f t="shared" si="1"/>
        <v>30</v>
      </c>
    </row>
    <row r="14" spans="1:5">
      <c r="A14" s="294" t="s">
        <v>596</v>
      </c>
      <c r="B14" s="358">
        <v>25567.1</v>
      </c>
      <c r="C14" s="295">
        <f t="shared" si="0"/>
        <v>3</v>
      </c>
      <c r="D14" s="346">
        <v>0.9</v>
      </c>
      <c r="E14" s="347">
        <f t="shared" si="1"/>
        <v>6</v>
      </c>
    </row>
    <row r="15" spans="1:5">
      <c r="A15" s="294" t="s">
        <v>597</v>
      </c>
      <c r="B15" s="358">
        <v>30373.4</v>
      </c>
      <c r="C15" s="295">
        <f t="shared" si="0"/>
        <v>2</v>
      </c>
      <c r="D15" s="346">
        <v>-1.3</v>
      </c>
      <c r="E15" s="347">
        <f t="shared" si="1"/>
        <v>13</v>
      </c>
    </row>
    <row r="16" spans="1:5">
      <c r="A16" s="294" t="s">
        <v>598</v>
      </c>
      <c r="B16" s="358">
        <v>19959.2</v>
      </c>
      <c r="C16" s="295">
        <f t="shared" si="0"/>
        <v>4</v>
      </c>
      <c r="D16" s="346">
        <v>3</v>
      </c>
      <c r="E16" s="347">
        <f t="shared" si="1"/>
        <v>5</v>
      </c>
    </row>
    <row r="17" spans="1:5">
      <c r="A17" s="294" t="s">
        <v>599</v>
      </c>
      <c r="B17" s="358">
        <v>2518.6</v>
      </c>
      <c r="C17" s="295">
        <f t="shared" si="0"/>
        <v>15</v>
      </c>
      <c r="D17" s="346">
        <v>-1.8</v>
      </c>
      <c r="E17" s="347">
        <f t="shared" si="1"/>
        <v>14</v>
      </c>
    </row>
    <row r="18" spans="1:5">
      <c r="A18" s="294" t="s">
        <v>600</v>
      </c>
      <c r="B18" s="358">
        <v>9470.7999999999993</v>
      </c>
      <c r="C18" s="295">
        <f t="shared" si="0"/>
        <v>7</v>
      </c>
      <c r="D18" s="346">
        <v>-0.8</v>
      </c>
      <c r="E18" s="347">
        <f t="shared" si="1"/>
        <v>11</v>
      </c>
    </row>
    <row r="19" spans="1:5">
      <c r="A19" s="294" t="s">
        <v>601</v>
      </c>
      <c r="B19" s="358">
        <v>2421</v>
      </c>
      <c r="C19" s="295">
        <f t="shared" si="0"/>
        <v>16</v>
      </c>
      <c r="D19" s="346">
        <v>0.3</v>
      </c>
      <c r="E19" s="347">
        <f t="shared" si="1"/>
        <v>7</v>
      </c>
    </row>
    <row r="20" spans="1:5">
      <c r="A20" s="294" t="s">
        <v>602</v>
      </c>
      <c r="B20" s="358">
        <v>13931.7</v>
      </c>
      <c r="C20" s="295">
        <f t="shared" si="0"/>
        <v>6</v>
      </c>
      <c r="D20" s="346">
        <v>4.7</v>
      </c>
      <c r="E20" s="347">
        <f t="shared" si="1"/>
        <v>2</v>
      </c>
    </row>
    <row r="21" spans="1:5">
      <c r="A21" s="294" t="s">
        <v>603</v>
      </c>
      <c r="B21" s="358">
        <v>4174.5</v>
      </c>
      <c r="C21" s="295">
        <f t="shared" si="0"/>
        <v>10</v>
      </c>
      <c r="D21" s="346">
        <v>-0.6</v>
      </c>
      <c r="E21" s="347">
        <f t="shared" si="1"/>
        <v>9</v>
      </c>
    </row>
    <row r="22" spans="1:5" s="348" customFormat="1" ht="13.5">
      <c r="A22" s="361" t="s">
        <v>604</v>
      </c>
      <c r="B22" s="376">
        <v>2365.5</v>
      </c>
      <c r="C22" s="363">
        <f t="shared" si="0"/>
        <v>17</v>
      </c>
      <c r="D22" s="364">
        <v>-2.5</v>
      </c>
      <c r="E22" s="365">
        <f t="shared" si="1"/>
        <v>16</v>
      </c>
    </row>
    <row r="23" spans="1:5">
      <c r="A23" s="294" t="s">
        <v>605</v>
      </c>
      <c r="B23" s="358">
        <v>1499.9</v>
      </c>
      <c r="C23" s="295">
        <f t="shared" si="0"/>
        <v>19</v>
      </c>
      <c r="D23" s="346">
        <v>-7.8</v>
      </c>
      <c r="E23" s="347">
        <f t="shared" si="1"/>
        <v>25</v>
      </c>
    </row>
    <row r="24" spans="1:5">
      <c r="A24" s="294" t="s">
        <v>606</v>
      </c>
      <c r="B24" s="358">
        <v>56289.599999999999</v>
      </c>
      <c r="C24" s="295">
        <f t="shared" si="0"/>
        <v>1</v>
      </c>
      <c r="D24" s="346">
        <v>-0.1</v>
      </c>
      <c r="E24" s="347">
        <f t="shared" si="1"/>
        <v>8</v>
      </c>
    </row>
    <row r="25" spans="1:5">
      <c r="A25" s="294" t="s">
        <v>607</v>
      </c>
      <c r="B25" s="358">
        <v>2808.9</v>
      </c>
      <c r="C25" s="295">
        <f t="shared" si="0"/>
        <v>13</v>
      </c>
      <c r="D25" s="346">
        <v>-0.7</v>
      </c>
      <c r="E25" s="347">
        <f t="shared" si="1"/>
        <v>10</v>
      </c>
    </row>
    <row r="26" spans="1:5">
      <c r="A26" s="294" t="s">
        <v>608</v>
      </c>
      <c r="B26" s="358">
        <v>748.8</v>
      </c>
      <c r="C26" s="295">
        <f t="shared" si="0"/>
        <v>25</v>
      </c>
      <c r="D26" s="346">
        <v>-1.9</v>
      </c>
      <c r="E26" s="347">
        <f t="shared" si="1"/>
        <v>15</v>
      </c>
    </row>
    <row r="27" spans="1:5">
      <c r="A27" s="294" t="s">
        <v>609</v>
      </c>
      <c r="B27" s="358">
        <v>3733.4</v>
      </c>
      <c r="C27" s="295">
        <f t="shared" si="0"/>
        <v>11</v>
      </c>
      <c r="D27" s="346">
        <v>-12.7</v>
      </c>
      <c r="E27" s="347">
        <f t="shared" si="1"/>
        <v>27</v>
      </c>
    </row>
    <row r="28" spans="1:5">
      <c r="A28" s="294" t="s">
        <v>610</v>
      </c>
      <c r="B28" s="358">
        <v>2904.4</v>
      </c>
      <c r="C28" s="295">
        <f t="shared" si="0"/>
        <v>12</v>
      </c>
      <c r="D28" s="346">
        <v>-0.8</v>
      </c>
      <c r="E28" s="347">
        <f t="shared" si="1"/>
        <v>11</v>
      </c>
    </row>
    <row r="29" spans="1:5">
      <c r="A29" s="294" t="s">
        <v>611</v>
      </c>
      <c r="B29" s="358">
        <v>350.3</v>
      </c>
      <c r="C29" s="295">
        <f t="shared" si="0"/>
        <v>28</v>
      </c>
      <c r="D29" s="346">
        <v>-47.1</v>
      </c>
      <c r="E29" s="347">
        <f t="shared" si="1"/>
        <v>31</v>
      </c>
    </row>
    <row r="30" spans="1:5">
      <c r="A30" s="294" t="s">
        <v>612</v>
      </c>
      <c r="B30" s="358">
        <v>1172.2</v>
      </c>
      <c r="C30" s="295">
        <f t="shared" si="0"/>
        <v>20</v>
      </c>
      <c r="D30" s="346">
        <v>-14.1</v>
      </c>
      <c r="E30" s="347">
        <f t="shared" si="1"/>
        <v>29</v>
      </c>
    </row>
    <row r="31" spans="1:5">
      <c r="A31" s="294" t="s">
        <v>613</v>
      </c>
      <c r="B31" s="358">
        <v>47.5</v>
      </c>
      <c r="C31" s="295">
        <f t="shared" si="0"/>
        <v>31</v>
      </c>
      <c r="D31" s="346">
        <v>-7.3</v>
      </c>
      <c r="E31" s="347">
        <f t="shared" si="1"/>
        <v>23</v>
      </c>
    </row>
    <row r="32" spans="1:5">
      <c r="A32" s="294" t="s">
        <v>614</v>
      </c>
      <c r="B32" s="358">
        <v>1793.4</v>
      </c>
      <c r="C32" s="295">
        <f t="shared" si="0"/>
        <v>18</v>
      </c>
      <c r="D32" s="346">
        <v>3.5</v>
      </c>
      <c r="E32" s="347">
        <f t="shared" si="1"/>
        <v>3</v>
      </c>
    </row>
    <row r="33" spans="1:5">
      <c r="A33" s="294" t="s">
        <v>615</v>
      </c>
      <c r="B33" s="358">
        <v>408.5</v>
      </c>
      <c r="C33" s="295">
        <f t="shared" si="0"/>
        <v>27</v>
      </c>
      <c r="D33" s="346">
        <v>-4.5999999999999996</v>
      </c>
      <c r="E33" s="347">
        <f t="shared" si="1"/>
        <v>20</v>
      </c>
    </row>
    <row r="34" spans="1:5">
      <c r="A34" s="294" t="s">
        <v>616</v>
      </c>
      <c r="B34" s="358">
        <v>98.4</v>
      </c>
      <c r="C34" s="295">
        <f t="shared" si="0"/>
        <v>30</v>
      </c>
      <c r="D34" s="346">
        <v>-13.6</v>
      </c>
      <c r="E34" s="347">
        <f t="shared" si="1"/>
        <v>28</v>
      </c>
    </row>
    <row r="35" spans="1:5">
      <c r="A35" s="294" t="s">
        <v>617</v>
      </c>
      <c r="B35" s="358">
        <v>207.9</v>
      </c>
      <c r="C35" s="295">
        <f t="shared" si="0"/>
        <v>29</v>
      </c>
      <c r="D35" s="346">
        <v>-3</v>
      </c>
      <c r="E35" s="347">
        <f t="shared" si="1"/>
        <v>18</v>
      </c>
    </row>
    <row r="36" spans="1:5">
      <c r="A36" s="294" t="s">
        <v>618</v>
      </c>
      <c r="B36" s="358">
        <v>1042.7</v>
      </c>
      <c r="C36" s="295">
        <f t="shared" si="0"/>
        <v>22</v>
      </c>
      <c r="D36" s="346">
        <v>-8.6</v>
      </c>
      <c r="E36" s="347">
        <f t="shared" si="1"/>
        <v>26</v>
      </c>
    </row>
  </sheetData>
  <mergeCells count="5">
    <mergeCell ref="A1:E1"/>
    <mergeCell ref="A2:A4"/>
    <mergeCell ref="B2:E2"/>
    <mergeCell ref="B3:B4"/>
    <mergeCell ref="D3:D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9">
    <tabColor theme="0"/>
  </sheetPr>
  <dimension ref="A1:E36"/>
  <sheetViews>
    <sheetView workbookViewId="0">
      <selection activeCell="K24" sqref="K24"/>
    </sheetView>
  </sheetViews>
  <sheetFormatPr defaultRowHeight="14.25"/>
  <cols>
    <col min="1" max="1" width="9" style="276"/>
    <col min="2" max="2" width="10.75" style="276" bestFit="1" customWidth="1"/>
    <col min="3" max="4" width="9.125" style="276" bestFit="1" customWidth="1"/>
    <col min="5" max="5" width="9.125" style="22" bestFit="1" customWidth="1"/>
    <col min="6" max="16384" width="9" style="276"/>
  </cols>
  <sheetData>
    <row r="1" spans="1:5" ht="18.75">
      <c r="A1" s="752" t="s">
        <v>630</v>
      </c>
      <c r="B1" s="752"/>
      <c r="C1" s="752"/>
      <c r="D1" s="752"/>
      <c r="E1" s="752"/>
    </row>
    <row r="2" spans="1:5" ht="15" customHeight="1">
      <c r="A2" s="672" t="s">
        <v>292</v>
      </c>
      <c r="B2" s="685" t="s">
        <v>622</v>
      </c>
      <c r="C2" s="685"/>
      <c r="D2" s="685"/>
      <c r="E2" s="673"/>
    </row>
    <row r="3" spans="1:5">
      <c r="A3" s="672"/>
      <c r="B3" s="754" t="s">
        <v>586</v>
      </c>
      <c r="C3" s="294"/>
      <c r="D3" s="754" t="s">
        <v>306</v>
      </c>
      <c r="E3" s="357"/>
    </row>
    <row r="4" spans="1:5">
      <c r="A4" s="672"/>
      <c r="B4" s="755"/>
      <c r="C4" s="295" t="s">
        <v>587</v>
      </c>
      <c r="D4" s="755"/>
      <c r="E4" s="296" t="s">
        <v>587</v>
      </c>
    </row>
    <row r="5" spans="1:5">
      <c r="A5" s="294" t="s">
        <v>588</v>
      </c>
      <c r="B5" s="359">
        <v>93588.7</v>
      </c>
      <c r="C5" s="295" t="s">
        <v>589</v>
      </c>
      <c r="D5" s="346">
        <v>-0.3</v>
      </c>
      <c r="E5" s="347" t="s">
        <v>589</v>
      </c>
    </row>
    <row r="6" spans="1:5">
      <c r="A6" s="294" t="s">
        <v>590</v>
      </c>
      <c r="B6" s="358">
        <v>13632.7</v>
      </c>
      <c r="C6" s="295">
        <f>RANK(B6,B$6:B$36)</f>
        <v>3</v>
      </c>
      <c r="D6" s="346">
        <v>-8.5</v>
      </c>
      <c r="E6" s="347">
        <f>RANK(D6,D$6:D$36)</f>
        <v>27</v>
      </c>
    </row>
    <row r="7" spans="1:5">
      <c r="A7" s="294" t="s">
        <v>591</v>
      </c>
      <c r="B7" s="358">
        <v>3457</v>
      </c>
      <c r="C7" s="295">
        <f t="shared" ref="C7:C36" si="0">RANK(B7,B$6:B$36)</f>
        <v>7</v>
      </c>
      <c r="D7" s="346">
        <v>-3.1</v>
      </c>
      <c r="E7" s="347">
        <f t="shared" ref="E7:E36" si="1">RANK(D7,D$6:D$36)</f>
        <v>21</v>
      </c>
    </row>
    <row r="8" spans="1:5">
      <c r="A8" s="294" t="s">
        <v>592</v>
      </c>
      <c r="B8" s="358">
        <v>946.1</v>
      </c>
      <c r="C8" s="295">
        <f t="shared" si="0"/>
        <v>14</v>
      </c>
      <c r="D8" s="346">
        <v>-9.6</v>
      </c>
      <c r="E8" s="347">
        <f t="shared" si="1"/>
        <v>28</v>
      </c>
    </row>
    <row r="9" spans="1:5">
      <c r="A9" s="294" t="s">
        <v>232</v>
      </c>
      <c r="B9" s="358">
        <v>403.4</v>
      </c>
      <c r="C9" s="295">
        <f t="shared" si="0"/>
        <v>25</v>
      </c>
      <c r="D9" s="346">
        <v>12.5</v>
      </c>
      <c r="E9" s="347">
        <f t="shared" si="1"/>
        <v>6</v>
      </c>
    </row>
    <row r="10" spans="1:5">
      <c r="A10" s="294" t="s">
        <v>593</v>
      </c>
      <c r="B10" s="358">
        <v>431.9</v>
      </c>
      <c r="C10" s="295">
        <f t="shared" si="0"/>
        <v>24</v>
      </c>
      <c r="D10" s="346">
        <v>8.5</v>
      </c>
      <c r="E10" s="347">
        <f t="shared" si="1"/>
        <v>9</v>
      </c>
    </row>
    <row r="11" spans="1:5">
      <c r="A11" s="294" t="s">
        <v>233</v>
      </c>
      <c r="B11" s="358">
        <v>2536.8000000000002</v>
      </c>
      <c r="C11" s="295">
        <f t="shared" si="0"/>
        <v>9</v>
      </c>
      <c r="D11" s="346">
        <v>0.2</v>
      </c>
      <c r="E11" s="347">
        <f t="shared" si="1"/>
        <v>16</v>
      </c>
    </row>
    <row r="12" spans="1:5">
      <c r="A12" s="294" t="s">
        <v>594</v>
      </c>
      <c r="B12" s="358">
        <v>857.5</v>
      </c>
      <c r="C12" s="295">
        <f>RANK(B12,B$6:B$36)</f>
        <v>16</v>
      </c>
      <c r="D12" s="346">
        <v>5.6</v>
      </c>
      <c r="E12" s="347">
        <f t="shared" si="1"/>
        <v>12</v>
      </c>
    </row>
    <row r="13" spans="1:5">
      <c r="A13" s="294" t="s">
        <v>595</v>
      </c>
      <c r="B13" s="358">
        <v>667</v>
      </c>
      <c r="C13" s="295">
        <f t="shared" si="0"/>
        <v>19</v>
      </c>
      <c r="D13" s="346">
        <v>-7.8</v>
      </c>
      <c r="E13" s="347">
        <f t="shared" si="1"/>
        <v>25</v>
      </c>
    </row>
    <row r="14" spans="1:5">
      <c r="A14" s="294" t="s">
        <v>596</v>
      </c>
      <c r="B14" s="358">
        <v>14667.4</v>
      </c>
      <c r="C14" s="295">
        <f t="shared" si="0"/>
        <v>2</v>
      </c>
      <c r="D14" s="346">
        <v>3.2</v>
      </c>
      <c r="E14" s="347">
        <f t="shared" si="1"/>
        <v>13</v>
      </c>
    </row>
    <row r="15" spans="1:5">
      <c r="A15" s="294" t="s">
        <v>597</v>
      </c>
      <c r="B15" s="358">
        <v>11307.4</v>
      </c>
      <c r="C15" s="295">
        <f t="shared" si="0"/>
        <v>4</v>
      </c>
      <c r="D15" s="346">
        <v>-3.3</v>
      </c>
      <c r="E15" s="347">
        <f t="shared" si="1"/>
        <v>22</v>
      </c>
    </row>
    <row r="16" spans="1:5">
      <c r="A16" s="294" t="s">
        <v>598</v>
      </c>
      <c r="B16" s="358">
        <v>4045.8</v>
      </c>
      <c r="C16" s="295">
        <f t="shared" si="0"/>
        <v>6</v>
      </c>
      <c r="D16" s="346">
        <v>1.8</v>
      </c>
      <c r="E16" s="347">
        <f t="shared" si="1"/>
        <v>14</v>
      </c>
    </row>
    <row r="17" spans="1:5">
      <c r="A17" s="294" t="s">
        <v>599</v>
      </c>
      <c r="B17" s="358">
        <v>914.5</v>
      </c>
      <c r="C17" s="295">
        <f t="shared" si="0"/>
        <v>15</v>
      </c>
      <c r="D17" s="346">
        <v>6.6</v>
      </c>
      <c r="E17" s="347">
        <f t="shared" si="1"/>
        <v>10</v>
      </c>
    </row>
    <row r="18" spans="1:5">
      <c r="A18" s="294" t="s">
        <v>600</v>
      </c>
      <c r="B18" s="358">
        <v>3179.2</v>
      </c>
      <c r="C18" s="295">
        <f t="shared" si="0"/>
        <v>8</v>
      </c>
      <c r="D18" s="346">
        <v>-0.4</v>
      </c>
      <c r="E18" s="347">
        <f t="shared" si="1"/>
        <v>18</v>
      </c>
    </row>
    <row r="19" spans="1:5">
      <c r="A19" s="294" t="s">
        <v>601</v>
      </c>
      <c r="B19" s="358">
        <v>597.29999999999995</v>
      </c>
      <c r="C19" s="295">
        <f t="shared" si="0"/>
        <v>20</v>
      </c>
      <c r="D19" s="346">
        <v>15.3</v>
      </c>
      <c r="E19" s="347">
        <f t="shared" si="1"/>
        <v>5</v>
      </c>
    </row>
    <row r="20" spans="1:5">
      <c r="A20" s="294" t="s">
        <v>602</v>
      </c>
      <c r="B20" s="358">
        <v>5753.6</v>
      </c>
      <c r="C20" s="295">
        <f t="shared" si="0"/>
        <v>5</v>
      </c>
      <c r="D20" s="346">
        <v>6.5</v>
      </c>
      <c r="E20" s="347">
        <f t="shared" si="1"/>
        <v>11</v>
      </c>
    </row>
    <row r="21" spans="1:5">
      <c r="A21" s="294" t="s">
        <v>603</v>
      </c>
      <c r="B21" s="358">
        <v>1686.4</v>
      </c>
      <c r="C21" s="295">
        <f t="shared" si="0"/>
        <v>10</v>
      </c>
      <c r="D21" s="346">
        <v>-5.5</v>
      </c>
      <c r="E21" s="347">
        <f t="shared" si="1"/>
        <v>23</v>
      </c>
    </row>
    <row r="22" spans="1:5" s="348" customFormat="1" ht="13.5">
      <c r="A22" s="361" t="s">
        <v>604</v>
      </c>
      <c r="B22" s="376">
        <v>800.4</v>
      </c>
      <c r="C22" s="363">
        <f t="shared" si="0"/>
        <v>18</v>
      </c>
      <c r="D22" s="364">
        <v>-8</v>
      </c>
      <c r="E22" s="365">
        <f t="shared" si="1"/>
        <v>26</v>
      </c>
    </row>
    <row r="23" spans="1:5">
      <c r="A23" s="294" t="s">
        <v>605</v>
      </c>
      <c r="B23" s="358">
        <v>500.1</v>
      </c>
      <c r="C23" s="295">
        <f t="shared" si="0"/>
        <v>22</v>
      </c>
      <c r="D23" s="346">
        <v>-10.1</v>
      </c>
      <c r="E23" s="347">
        <f t="shared" si="1"/>
        <v>29</v>
      </c>
    </row>
    <row r="24" spans="1:5">
      <c r="A24" s="294" t="s">
        <v>606</v>
      </c>
      <c r="B24" s="358">
        <v>20905.099999999999</v>
      </c>
      <c r="C24" s="295">
        <f t="shared" si="0"/>
        <v>1</v>
      </c>
      <c r="D24" s="346">
        <v>0.6</v>
      </c>
      <c r="E24" s="347">
        <f t="shared" si="1"/>
        <v>15</v>
      </c>
    </row>
    <row r="25" spans="1:5">
      <c r="A25" s="294" t="s">
        <v>607</v>
      </c>
      <c r="B25" s="358">
        <v>1462.5</v>
      </c>
      <c r="C25" s="295">
        <f t="shared" si="0"/>
        <v>11</v>
      </c>
      <c r="D25" s="346">
        <v>10.5</v>
      </c>
      <c r="E25" s="347">
        <f t="shared" si="1"/>
        <v>8</v>
      </c>
    </row>
    <row r="26" spans="1:5">
      <c r="A26" s="294" t="s">
        <v>608</v>
      </c>
      <c r="B26" s="358">
        <v>536.5</v>
      </c>
      <c r="C26" s="295">
        <f t="shared" si="0"/>
        <v>21</v>
      </c>
      <c r="D26" s="346">
        <v>-2.7</v>
      </c>
      <c r="E26" s="347">
        <f t="shared" si="1"/>
        <v>19</v>
      </c>
    </row>
    <row r="27" spans="1:5">
      <c r="A27" s="294" t="s">
        <v>609</v>
      </c>
      <c r="B27" s="358">
        <v>1293.2</v>
      </c>
      <c r="C27" s="295">
        <f t="shared" si="0"/>
        <v>12</v>
      </c>
      <c r="D27" s="346">
        <v>18.600000000000001</v>
      </c>
      <c r="E27" s="347">
        <f t="shared" si="1"/>
        <v>3</v>
      </c>
    </row>
    <row r="28" spans="1:5">
      <c r="A28" s="294" t="s">
        <v>610</v>
      </c>
      <c r="B28" s="358">
        <v>1252.2</v>
      </c>
      <c r="C28" s="295">
        <f t="shared" si="0"/>
        <v>13</v>
      </c>
      <c r="D28" s="346">
        <v>23</v>
      </c>
      <c r="E28" s="347">
        <f t="shared" si="1"/>
        <v>2</v>
      </c>
    </row>
    <row r="29" spans="1:5">
      <c r="A29" s="294" t="s">
        <v>611</v>
      </c>
      <c r="B29" s="358">
        <v>56.2</v>
      </c>
      <c r="C29" s="295">
        <f t="shared" si="0"/>
        <v>28</v>
      </c>
      <c r="D29" s="346">
        <v>-41.9</v>
      </c>
      <c r="E29" s="347">
        <f t="shared" si="1"/>
        <v>30</v>
      </c>
    </row>
    <row r="30" spans="1:5">
      <c r="A30" s="294" t="s">
        <v>612</v>
      </c>
      <c r="B30" s="358">
        <v>496.3</v>
      </c>
      <c r="C30" s="295">
        <f t="shared" si="0"/>
        <v>23</v>
      </c>
      <c r="D30" s="346">
        <v>16.5</v>
      </c>
      <c r="E30" s="347">
        <f t="shared" si="1"/>
        <v>4</v>
      </c>
    </row>
    <row r="31" spans="1:5">
      <c r="A31" s="294" t="s">
        <v>613</v>
      </c>
      <c r="B31" s="358">
        <v>19</v>
      </c>
      <c r="C31" s="295">
        <f t="shared" si="0"/>
        <v>30</v>
      </c>
      <c r="D31" s="346">
        <v>-2.7</v>
      </c>
      <c r="E31" s="347">
        <f t="shared" si="1"/>
        <v>19</v>
      </c>
    </row>
    <row r="32" spans="1:5">
      <c r="A32" s="294" t="s">
        <v>614</v>
      </c>
      <c r="B32" s="358">
        <v>851.4</v>
      </c>
      <c r="C32" s="295">
        <f t="shared" si="0"/>
        <v>17</v>
      </c>
      <c r="D32" s="346">
        <v>-5.8</v>
      </c>
      <c r="E32" s="347">
        <f t="shared" si="1"/>
        <v>24</v>
      </c>
    </row>
    <row r="33" spans="1:5">
      <c r="A33" s="294" t="s">
        <v>615</v>
      </c>
      <c r="B33" s="358">
        <v>153</v>
      </c>
      <c r="C33" s="295">
        <f t="shared" si="0"/>
        <v>26</v>
      </c>
      <c r="D33" s="346">
        <v>25.1</v>
      </c>
      <c r="E33" s="347">
        <f t="shared" si="1"/>
        <v>1</v>
      </c>
    </row>
    <row r="34" spans="1:5">
      <c r="A34" s="294" t="s">
        <v>616</v>
      </c>
      <c r="B34" s="358">
        <v>9.6</v>
      </c>
      <c r="C34" s="295">
        <f t="shared" si="0"/>
        <v>31</v>
      </c>
      <c r="D34" s="346">
        <v>-42.7</v>
      </c>
      <c r="E34" s="347">
        <f t="shared" si="1"/>
        <v>31</v>
      </c>
    </row>
    <row r="35" spans="1:5">
      <c r="A35" s="294" t="s">
        <v>617</v>
      </c>
      <c r="B35" s="358">
        <v>47.2</v>
      </c>
      <c r="C35" s="295">
        <f t="shared" si="0"/>
        <v>29</v>
      </c>
      <c r="D35" s="346">
        <v>11.1</v>
      </c>
      <c r="E35" s="347">
        <f t="shared" si="1"/>
        <v>7</v>
      </c>
    </row>
    <row r="36" spans="1:5">
      <c r="A36" s="294" t="s">
        <v>618</v>
      </c>
      <c r="B36" s="358">
        <v>122.1</v>
      </c>
      <c r="C36" s="295">
        <f t="shared" si="0"/>
        <v>27</v>
      </c>
      <c r="D36" s="346">
        <v>-0.3</v>
      </c>
      <c r="E36" s="347">
        <f t="shared" si="1"/>
        <v>17</v>
      </c>
    </row>
  </sheetData>
  <mergeCells count="5">
    <mergeCell ref="A1:E1"/>
    <mergeCell ref="A2:A4"/>
    <mergeCell ref="B2:E2"/>
    <mergeCell ref="B3:B4"/>
    <mergeCell ref="D3:D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50">
    <tabColor theme="0"/>
  </sheetPr>
  <dimension ref="A1:E36"/>
  <sheetViews>
    <sheetView workbookViewId="0">
      <selection activeCell="F23" sqref="F23"/>
    </sheetView>
  </sheetViews>
  <sheetFormatPr defaultRowHeight="14.25"/>
  <cols>
    <col min="1" max="1" width="9" style="276"/>
    <col min="2" max="2" width="10.75" style="276" bestFit="1" customWidth="1"/>
    <col min="3" max="4" width="9.125" style="276" bestFit="1" customWidth="1"/>
    <col min="5" max="5" width="9.125" style="22" bestFit="1" customWidth="1"/>
    <col min="6" max="16384" width="9" style="276"/>
  </cols>
  <sheetData>
    <row r="1" spans="1:5" ht="18.75">
      <c r="A1" s="752" t="s">
        <v>631</v>
      </c>
      <c r="B1" s="752"/>
      <c r="C1" s="752"/>
      <c r="D1" s="752"/>
      <c r="E1" s="752"/>
    </row>
    <row r="2" spans="1:5" ht="15" customHeight="1">
      <c r="A2" s="672" t="s">
        <v>292</v>
      </c>
      <c r="B2" s="685" t="s">
        <v>623</v>
      </c>
      <c r="C2" s="685"/>
      <c r="D2" s="685"/>
      <c r="E2" s="673"/>
    </row>
    <row r="3" spans="1:5">
      <c r="A3" s="672"/>
      <c r="B3" s="754" t="s">
        <v>586</v>
      </c>
      <c r="C3" s="294"/>
      <c r="D3" s="754" t="s">
        <v>306</v>
      </c>
      <c r="E3" s="357"/>
    </row>
    <row r="4" spans="1:5">
      <c r="A4" s="672"/>
      <c r="B4" s="755"/>
      <c r="C4" s="295" t="s">
        <v>587</v>
      </c>
      <c r="D4" s="755"/>
      <c r="E4" s="296" t="s">
        <v>587</v>
      </c>
    </row>
    <row r="5" spans="1:5">
      <c r="A5" s="294" t="s">
        <v>588</v>
      </c>
      <c r="B5" s="359">
        <v>124699.8</v>
      </c>
      <c r="C5" s="295" t="s">
        <v>589</v>
      </c>
      <c r="D5" s="346">
        <v>-1.8</v>
      </c>
      <c r="E5" s="347" t="s">
        <v>589</v>
      </c>
    </row>
    <row r="6" spans="1:5">
      <c r="A6" s="294" t="s">
        <v>590</v>
      </c>
      <c r="B6" s="358">
        <v>2910.5</v>
      </c>
      <c r="C6" s="295">
        <f>RANK(B6,B$6:B$36)</f>
        <v>7</v>
      </c>
      <c r="D6" s="346">
        <v>-2.4</v>
      </c>
      <c r="E6" s="347">
        <f>RANK(D6,D$6:D$36)</f>
        <v>13</v>
      </c>
    </row>
    <row r="7" spans="1:5">
      <c r="A7" s="294" t="s">
        <v>591</v>
      </c>
      <c r="B7" s="358">
        <v>2684</v>
      </c>
      <c r="C7" s="295">
        <f t="shared" ref="C7:C36" si="0">RANK(B7,B$6:B$36)</f>
        <v>8</v>
      </c>
      <c r="D7" s="346">
        <v>-7.3</v>
      </c>
      <c r="E7" s="347">
        <f t="shared" ref="E7:E36" si="1">RANK(D7,D$6:D$36)</f>
        <v>19</v>
      </c>
    </row>
    <row r="8" spans="1:5">
      <c r="A8" s="294" t="s">
        <v>592</v>
      </c>
      <c r="B8" s="358">
        <v>1845.1</v>
      </c>
      <c r="C8" s="295">
        <f t="shared" si="0"/>
        <v>12</v>
      </c>
      <c r="D8" s="346">
        <v>-1.1000000000000001</v>
      </c>
      <c r="E8" s="347">
        <f t="shared" si="1"/>
        <v>10</v>
      </c>
    </row>
    <row r="9" spans="1:5">
      <c r="A9" s="294" t="s">
        <v>232</v>
      </c>
      <c r="B9" s="358">
        <v>602.5</v>
      </c>
      <c r="C9" s="295">
        <f t="shared" si="0"/>
        <v>22</v>
      </c>
      <c r="D9" s="346">
        <v>27.3</v>
      </c>
      <c r="E9" s="347">
        <f t="shared" si="1"/>
        <v>1</v>
      </c>
    </row>
    <row r="10" spans="1:5">
      <c r="A10" s="294" t="s">
        <v>593</v>
      </c>
      <c r="B10" s="358">
        <v>270.8</v>
      </c>
      <c r="C10" s="295">
        <f t="shared" si="0"/>
        <v>25</v>
      </c>
      <c r="D10" s="346">
        <v>-16.7</v>
      </c>
      <c r="E10" s="347">
        <f t="shared" si="1"/>
        <v>27</v>
      </c>
    </row>
    <row r="11" spans="1:5">
      <c r="A11" s="294" t="s">
        <v>233</v>
      </c>
      <c r="B11" s="358">
        <v>2597.5</v>
      </c>
      <c r="C11" s="295">
        <f t="shared" si="0"/>
        <v>9</v>
      </c>
      <c r="D11" s="346">
        <v>-9</v>
      </c>
      <c r="E11" s="347">
        <f t="shared" si="1"/>
        <v>21</v>
      </c>
    </row>
    <row r="12" spans="1:5">
      <c r="A12" s="294" t="s">
        <v>594</v>
      </c>
      <c r="B12" s="358">
        <v>252.1</v>
      </c>
      <c r="C12" s="295">
        <f>RANK(B12,B$6:B$36)</f>
        <v>27</v>
      </c>
      <c r="D12" s="346">
        <v>-3.6</v>
      </c>
      <c r="E12" s="347">
        <f t="shared" si="1"/>
        <v>14</v>
      </c>
    </row>
    <row r="13" spans="1:5">
      <c r="A13" s="294" t="s">
        <v>595</v>
      </c>
      <c r="B13" s="358">
        <v>306.10000000000002</v>
      </c>
      <c r="C13" s="295">
        <f t="shared" si="0"/>
        <v>23</v>
      </c>
      <c r="D13" s="346">
        <v>-33.700000000000003</v>
      </c>
      <c r="E13" s="347">
        <f t="shared" si="1"/>
        <v>30</v>
      </c>
    </row>
    <row r="14" spans="1:5">
      <c r="A14" s="294" t="s">
        <v>596</v>
      </c>
      <c r="B14" s="358">
        <v>10899.6</v>
      </c>
      <c r="C14" s="295">
        <f t="shared" si="0"/>
        <v>4</v>
      </c>
      <c r="D14" s="346">
        <v>-2</v>
      </c>
      <c r="E14" s="347">
        <f t="shared" si="1"/>
        <v>12</v>
      </c>
    </row>
    <row r="15" spans="1:5">
      <c r="A15" s="294" t="s">
        <v>597</v>
      </c>
      <c r="B15" s="358">
        <v>19066</v>
      </c>
      <c r="C15" s="295">
        <f t="shared" si="0"/>
        <v>2</v>
      </c>
      <c r="D15" s="346">
        <v>0</v>
      </c>
      <c r="E15" s="347">
        <f t="shared" si="1"/>
        <v>8</v>
      </c>
    </row>
    <row r="16" spans="1:5">
      <c r="A16" s="294" t="s">
        <v>598</v>
      </c>
      <c r="B16" s="358">
        <v>15913.4</v>
      </c>
      <c r="C16" s="295">
        <f t="shared" si="0"/>
        <v>3</v>
      </c>
      <c r="D16" s="346">
        <v>3.3</v>
      </c>
      <c r="E16" s="347">
        <f t="shared" si="1"/>
        <v>4</v>
      </c>
    </row>
    <row r="17" spans="1:5">
      <c r="A17" s="294" t="s">
        <v>599</v>
      </c>
      <c r="B17" s="358">
        <v>1604</v>
      </c>
      <c r="C17" s="295">
        <f t="shared" si="0"/>
        <v>15</v>
      </c>
      <c r="D17" s="346">
        <v>-6</v>
      </c>
      <c r="E17" s="347">
        <f t="shared" si="1"/>
        <v>16</v>
      </c>
    </row>
    <row r="18" spans="1:5">
      <c r="A18" s="294" t="s">
        <v>600</v>
      </c>
      <c r="B18" s="358">
        <v>6291.6</v>
      </c>
      <c r="C18" s="295">
        <f t="shared" si="0"/>
        <v>6</v>
      </c>
      <c r="D18" s="346">
        <v>-1.1000000000000001</v>
      </c>
      <c r="E18" s="347">
        <f t="shared" si="1"/>
        <v>10</v>
      </c>
    </row>
    <row r="19" spans="1:5">
      <c r="A19" s="294" t="s">
        <v>601</v>
      </c>
      <c r="B19" s="358">
        <v>1823.7</v>
      </c>
      <c r="C19" s="295">
        <f t="shared" si="0"/>
        <v>13</v>
      </c>
      <c r="D19" s="346">
        <v>-3.8</v>
      </c>
      <c r="E19" s="347">
        <f t="shared" si="1"/>
        <v>15</v>
      </c>
    </row>
    <row r="20" spans="1:5">
      <c r="A20" s="294" t="s">
        <v>602</v>
      </c>
      <c r="B20" s="358">
        <v>8178.1</v>
      </c>
      <c r="C20" s="295">
        <f t="shared" si="0"/>
        <v>5</v>
      </c>
      <c r="D20" s="346">
        <v>3.4</v>
      </c>
      <c r="E20" s="347">
        <f t="shared" si="1"/>
        <v>3</v>
      </c>
    </row>
    <row r="21" spans="1:5">
      <c r="A21" s="294" t="s">
        <v>603</v>
      </c>
      <c r="B21" s="358">
        <v>2488.1</v>
      </c>
      <c r="C21" s="295">
        <f t="shared" si="0"/>
        <v>10</v>
      </c>
      <c r="D21" s="346">
        <v>3</v>
      </c>
      <c r="E21" s="347">
        <f t="shared" si="1"/>
        <v>5</v>
      </c>
    </row>
    <row r="22" spans="1:5" s="348" customFormat="1" ht="13.5">
      <c r="A22" s="361" t="s">
        <v>604</v>
      </c>
      <c r="B22" s="376">
        <v>1565.1</v>
      </c>
      <c r="C22" s="363">
        <f t="shared" si="0"/>
        <v>16</v>
      </c>
      <c r="D22" s="364">
        <v>0.5</v>
      </c>
      <c r="E22" s="365">
        <f t="shared" si="1"/>
        <v>6</v>
      </c>
    </row>
    <row r="23" spans="1:5">
      <c r="A23" s="294" t="s">
        <v>605</v>
      </c>
      <c r="B23" s="358">
        <v>999.8</v>
      </c>
      <c r="C23" s="295">
        <f t="shared" si="0"/>
        <v>18</v>
      </c>
      <c r="D23" s="346">
        <v>-6.7</v>
      </c>
      <c r="E23" s="347">
        <f t="shared" si="1"/>
        <v>18</v>
      </c>
    </row>
    <row r="24" spans="1:5">
      <c r="A24" s="294" t="s">
        <v>606</v>
      </c>
      <c r="B24" s="358">
        <v>35384.5</v>
      </c>
      <c r="C24" s="295">
        <f t="shared" si="0"/>
        <v>1</v>
      </c>
      <c r="D24" s="346">
        <v>-0.5</v>
      </c>
      <c r="E24" s="347">
        <f t="shared" si="1"/>
        <v>9</v>
      </c>
    </row>
    <row r="25" spans="1:5">
      <c r="A25" s="294" t="s">
        <v>607</v>
      </c>
      <c r="B25" s="358">
        <v>1346.5</v>
      </c>
      <c r="C25" s="295">
        <f t="shared" si="0"/>
        <v>17</v>
      </c>
      <c r="D25" s="346">
        <v>-10.4</v>
      </c>
      <c r="E25" s="347">
        <f t="shared" si="1"/>
        <v>24</v>
      </c>
    </row>
    <row r="26" spans="1:5">
      <c r="A26" s="294" t="s">
        <v>608</v>
      </c>
      <c r="B26" s="358">
        <v>212.3</v>
      </c>
      <c r="C26" s="295">
        <f t="shared" si="0"/>
        <v>28</v>
      </c>
      <c r="D26" s="346">
        <v>0.1</v>
      </c>
      <c r="E26" s="347">
        <f t="shared" si="1"/>
        <v>7</v>
      </c>
    </row>
    <row r="27" spans="1:5">
      <c r="A27" s="294" t="s">
        <v>609</v>
      </c>
      <c r="B27" s="358">
        <v>2440.1999999999998</v>
      </c>
      <c r="C27" s="295">
        <f t="shared" si="0"/>
        <v>11</v>
      </c>
      <c r="D27" s="346">
        <v>-23.5</v>
      </c>
      <c r="E27" s="347">
        <f t="shared" si="1"/>
        <v>28</v>
      </c>
    </row>
    <row r="28" spans="1:5">
      <c r="A28" s="294" t="s">
        <v>610</v>
      </c>
      <c r="B28" s="358">
        <v>1652.2</v>
      </c>
      <c r="C28" s="295">
        <f t="shared" si="0"/>
        <v>14</v>
      </c>
      <c r="D28" s="346">
        <v>-13.5</v>
      </c>
      <c r="E28" s="347">
        <f t="shared" si="1"/>
        <v>25</v>
      </c>
    </row>
    <row r="29" spans="1:5">
      <c r="A29" s="294" t="s">
        <v>611</v>
      </c>
      <c r="B29" s="358">
        <v>294.10000000000002</v>
      </c>
      <c r="C29" s="295">
        <f t="shared" si="0"/>
        <v>24</v>
      </c>
      <c r="D29" s="346">
        <v>-48</v>
      </c>
      <c r="E29" s="347">
        <f t="shared" si="1"/>
        <v>31</v>
      </c>
    </row>
    <row r="30" spans="1:5">
      <c r="A30" s="294" t="s">
        <v>612</v>
      </c>
      <c r="B30" s="358">
        <v>675.9</v>
      </c>
      <c r="C30" s="295">
        <f t="shared" si="0"/>
        <v>21</v>
      </c>
      <c r="D30" s="346">
        <v>-28</v>
      </c>
      <c r="E30" s="347">
        <f t="shared" si="1"/>
        <v>29</v>
      </c>
    </row>
    <row r="31" spans="1:5">
      <c r="A31" s="294" t="s">
        <v>613</v>
      </c>
      <c r="B31" s="358">
        <v>28.5</v>
      </c>
      <c r="C31" s="295">
        <f t="shared" si="0"/>
        <v>31</v>
      </c>
      <c r="D31" s="346">
        <v>-10.1</v>
      </c>
      <c r="E31" s="347">
        <f t="shared" si="1"/>
        <v>23</v>
      </c>
    </row>
    <row r="32" spans="1:5">
      <c r="A32" s="294" t="s">
        <v>614</v>
      </c>
      <c r="B32" s="358">
        <v>942</v>
      </c>
      <c r="C32" s="295">
        <f t="shared" si="0"/>
        <v>19</v>
      </c>
      <c r="D32" s="346">
        <v>13.7</v>
      </c>
      <c r="E32" s="347">
        <f t="shared" si="1"/>
        <v>2</v>
      </c>
    </row>
    <row r="33" spans="1:5">
      <c r="A33" s="294" t="s">
        <v>615</v>
      </c>
      <c r="B33" s="358">
        <v>255.5</v>
      </c>
      <c r="C33" s="295">
        <f t="shared" si="0"/>
        <v>26</v>
      </c>
      <c r="D33" s="346">
        <v>-16.5</v>
      </c>
      <c r="E33" s="347">
        <f t="shared" si="1"/>
        <v>26</v>
      </c>
    </row>
    <row r="34" spans="1:5">
      <c r="A34" s="294" t="s">
        <v>616</v>
      </c>
      <c r="B34" s="358">
        <v>88.9</v>
      </c>
      <c r="C34" s="295">
        <f t="shared" si="0"/>
        <v>30</v>
      </c>
      <c r="D34" s="346">
        <v>-8.6999999999999993</v>
      </c>
      <c r="E34" s="347">
        <f t="shared" si="1"/>
        <v>20</v>
      </c>
    </row>
    <row r="35" spans="1:5">
      <c r="A35" s="294" t="s">
        <v>617</v>
      </c>
      <c r="B35" s="358">
        <v>160.80000000000001</v>
      </c>
      <c r="C35" s="295">
        <f t="shared" si="0"/>
        <v>29</v>
      </c>
      <c r="D35" s="346">
        <v>-6.5</v>
      </c>
      <c r="E35" s="347">
        <f t="shared" si="1"/>
        <v>17</v>
      </c>
    </row>
    <row r="36" spans="1:5">
      <c r="A36" s="294" t="s">
        <v>618</v>
      </c>
      <c r="B36" s="358">
        <v>920.6</v>
      </c>
      <c r="C36" s="295">
        <f t="shared" si="0"/>
        <v>20</v>
      </c>
      <c r="D36" s="346">
        <v>-9.6</v>
      </c>
      <c r="E36" s="347">
        <f t="shared" si="1"/>
        <v>22</v>
      </c>
    </row>
  </sheetData>
  <mergeCells count="5">
    <mergeCell ref="A1:E1"/>
    <mergeCell ref="A2:A4"/>
    <mergeCell ref="B2:E2"/>
    <mergeCell ref="B3:B4"/>
    <mergeCell ref="D3:D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0"/>
  </sheetPr>
  <dimension ref="A1:C18"/>
  <sheetViews>
    <sheetView workbookViewId="0">
      <selection activeCell="E18" sqref="E18"/>
    </sheetView>
  </sheetViews>
  <sheetFormatPr defaultRowHeight="14.25"/>
  <cols>
    <col min="1" max="1" width="33.125" customWidth="1"/>
    <col min="2" max="2" width="9.5" customWidth="1"/>
  </cols>
  <sheetData>
    <row r="1" spans="1:3" ht="18.75">
      <c r="A1" s="664" t="s">
        <v>443</v>
      </c>
      <c r="B1" s="664"/>
      <c r="C1" s="664"/>
    </row>
    <row r="2" spans="1:3">
      <c r="A2" s="209"/>
      <c r="B2" s="210"/>
      <c r="C2" s="4"/>
    </row>
    <row r="3" spans="1:3" ht="20.100000000000001" customHeight="1">
      <c r="A3" s="663" t="s">
        <v>292</v>
      </c>
      <c r="B3" s="218" t="s">
        <v>776</v>
      </c>
      <c r="C3" s="219" t="s">
        <v>774</v>
      </c>
    </row>
    <row r="4" spans="1:3">
      <c r="A4" s="663"/>
      <c r="B4" s="218" t="s">
        <v>307</v>
      </c>
      <c r="C4" s="219" t="s">
        <v>307</v>
      </c>
    </row>
    <row r="5" spans="1:3">
      <c r="A5" s="220" t="s">
        <v>230</v>
      </c>
      <c r="B5" s="221">
        <v>8.6999999999999993</v>
      </c>
      <c r="C5" s="222">
        <v>8</v>
      </c>
    </row>
    <row r="6" spans="1:3">
      <c r="A6" s="220" t="s">
        <v>303</v>
      </c>
      <c r="B6" s="221">
        <v>10.3</v>
      </c>
      <c r="C6" s="222">
        <v>6</v>
      </c>
    </row>
    <row r="7" spans="1:3">
      <c r="A7" s="220" t="s">
        <v>302</v>
      </c>
      <c r="B7" s="221">
        <v>7.6</v>
      </c>
      <c r="C7" s="222">
        <v>9.1999999999999993</v>
      </c>
    </row>
    <row r="8" spans="1:3">
      <c r="A8" s="220" t="s">
        <v>301</v>
      </c>
      <c r="B8" s="221">
        <v>-8</v>
      </c>
      <c r="C8" s="222">
        <v>2.6</v>
      </c>
    </row>
    <row r="9" spans="1:3">
      <c r="A9" s="220" t="s">
        <v>293</v>
      </c>
      <c r="B9" s="221">
        <v>-5.8</v>
      </c>
      <c r="C9" s="222">
        <v>-1.5</v>
      </c>
    </row>
    <row r="10" spans="1:3">
      <c r="A10" s="220" t="s">
        <v>294</v>
      </c>
      <c r="B10" s="221">
        <v>-20.7</v>
      </c>
      <c r="C10" s="222">
        <v>-3.6</v>
      </c>
    </row>
    <row r="11" spans="1:3">
      <c r="A11" s="220" t="s">
        <v>295</v>
      </c>
      <c r="B11" s="221">
        <v>9</v>
      </c>
      <c r="C11" s="222">
        <v>8.3000000000000007</v>
      </c>
    </row>
    <row r="12" spans="1:3">
      <c r="A12" s="220" t="s">
        <v>296</v>
      </c>
      <c r="B12" s="221">
        <v>11.6</v>
      </c>
      <c r="C12" s="222">
        <v>8.3000000000000007</v>
      </c>
    </row>
    <row r="13" spans="1:3" ht="18.600000000000001" customHeight="1">
      <c r="A13" s="220" t="s">
        <v>297</v>
      </c>
      <c r="B13" s="221">
        <v>8.6</v>
      </c>
      <c r="C13" s="222">
        <v>7.7</v>
      </c>
    </row>
    <row r="14" spans="1:3">
      <c r="A14" s="220" t="s">
        <v>304</v>
      </c>
      <c r="B14" s="221">
        <v>11.4</v>
      </c>
      <c r="C14" s="222">
        <v>2.6</v>
      </c>
    </row>
    <row r="15" spans="1:3">
      <c r="A15" s="220" t="s">
        <v>298</v>
      </c>
      <c r="B15" s="221">
        <v>7.7</v>
      </c>
      <c r="C15" s="222">
        <v>10</v>
      </c>
    </row>
    <row r="16" spans="1:3">
      <c r="A16" s="220" t="s">
        <v>305</v>
      </c>
      <c r="B16" s="221">
        <v>9.5</v>
      </c>
      <c r="C16" s="222">
        <v>4.2</v>
      </c>
    </row>
    <row r="17" spans="1:3">
      <c r="A17" s="220" t="s">
        <v>299</v>
      </c>
      <c r="B17" s="221">
        <v>6.7</v>
      </c>
      <c r="C17" s="222">
        <v>9</v>
      </c>
    </row>
    <row r="18" spans="1:3">
      <c r="A18" s="220" t="s">
        <v>300</v>
      </c>
      <c r="B18" s="221">
        <v>8.8000000000000007</v>
      </c>
      <c r="C18" s="222">
        <v>10.8</v>
      </c>
    </row>
  </sheetData>
  <mergeCells count="2">
    <mergeCell ref="A3:A4"/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51">
    <tabColor theme="0"/>
  </sheetPr>
  <dimension ref="A1:E36"/>
  <sheetViews>
    <sheetView workbookViewId="0">
      <selection activeCell="K4" sqref="K4"/>
    </sheetView>
  </sheetViews>
  <sheetFormatPr defaultRowHeight="14.25"/>
  <cols>
    <col min="1" max="1" width="9" style="276"/>
    <col min="2" max="2" width="10.75" style="276" bestFit="1" customWidth="1"/>
    <col min="3" max="4" width="9.125" style="276" bestFit="1" customWidth="1"/>
    <col min="5" max="5" width="9.125" style="22" bestFit="1" customWidth="1"/>
    <col min="6" max="16384" width="9" style="276"/>
  </cols>
  <sheetData>
    <row r="1" spans="1:5" ht="18.75">
      <c r="A1" s="752" t="s">
        <v>771</v>
      </c>
      <c r="B1" s="752"/>
      <c r="C1" s="752"/>
      <c r="D1" s="752"/>
      <c r="E1" s="752"/>
    </row>
    <row r="2" spans="1:5" ht="15" customHeight="1">
      <c r="A2" s="672" t="s">
        <v>292</v>
      </c>
      <c r="B2" s="753" t="s">
        <v>803</v>
      </c>
      <c r="C2" s="685"/>
      <c r="D2" s="685"/>
      <c r="E2" s="673"/>
    </row>
    <row r="3" spans="1:5">
      <c r="A3" s="672"/>
      <c r="B3" s="754" t="s">
        <v>586</v>
      </c>
      <c r="C3" s="294"/>
      <c r="D3" s="754" t="s">
        <v>306</v>
      </c>
      <c r="E3" s="357"/>
    </row>
    <row r="4" spans="1:5">
      <c r="A4" s="672"/>
      <c r="B4" s="755"/>
      <c r="C4" s="295" t="s">
        <v>587</v>
      </c>
      <c r="D4" s="755"/>
      <c r="E4" s="296" t="s">
        <v>587</v>
      </c>
    </row>
    <row r="5" spans="1:5">
      <c r="A5" s="294" t="s">
        <v>588</v>
      </c>
      <c r="B5" s="358">
        <v>79986.929999999993</v>
      </c>
      <c r="C5" s="295" t="s">
        <v>589</v>
      </c>
      <c r="D5" s="346">
        <v>6.0485948983086324</v>
      </c>
      <c r="E5" s="347" t="s">
        <v>589</v>
      </c>
    </row>
    <row r="6" spans="1:5">
      <c r="A6" s="294" t="s">
        <v>590</v>
      </c>
      <c r="B6" s="358">
        <v>4880.3999999999996</v>
      </c>
      <c r="C6" s="295">
        <v>6</v>
      </c>
      <c r="D6" s="346">
        <v>8.5278557943120887</v>
      </c>
      <c r="E6" s="347">
        <v>6</v>
      </c>
    </row>
    <row r="7" spans="1:5">
      <c r="A7" s="294" t="s">
        <v>591</v>
      </c>
      <c r="B7" s="358">
        <v>2555.79</v>
      </c>
      <c r="C7" s="295">
        <v>11</v>
      </c>
      <c r="D7" s="346">
        <v>5.4808315345915659</v>
      </c>
      <c r="E7" s="347">
        <v>12</v>
      </c>
    </row>
    <row r="8" spans="1:5">
      <c r="A8" s="294" t="s">
        <v>592</v>
      </c>
      <c r="B8" s="358">
        <v>2620.27</v>
      </c>
      <c r="C8" s="573">
        <v>10</v>
      </c>
      <c r="D8" s="346">
        <v>8.7880926679398854</v>
      </c>
      <c r="E8" s="347">
        <v>5</v>
      </c>
    </row>
    <row r="9" spans="1:5">
      <c r="A9" s="294" t="s">
        <v>232</v>
      </c>
      <c r="B9" s="358">
        <v>1425.82</v>
      </c>
      <c r="C9" s="573">
        <v>21</v>
      </c>
      <c r="D9" s="346">
        <v>-5.8883322442459907</v>
      </c>
      <c r="E9" s="347">
        <v>31</v>
      </c>
    </row>
    <row r="10" spans="1:5">
      <c r="A10" s="294" t="s">
        <v>593</v>
      </c>
      <c r="B10" s="358">
        <v>1784.44</v>
      </c>
      <c r="C10" s="573">
        <v>18</v>
      </c>
      <c r="D10" s="346">
        <v>3.4847913706614171</v>
      </c>
      <c r="E10" s="347">
        <v>18</v>
      </c>
    </row>
    <row r="11" spans="1:5">
      <c r="A11" s="294" t="s">
        <v>233</v>
      </c>
      <c r="B11" s="358">
        <v>2052.25</v>
      </c>
      <c r="C11" s="573">
        <v>16</v>
      </c>
      <c r="D11" s="346">
        <v>2.5576316670581272</v>
      </c>
      <c r="E11" s="347">
        <v>24</v>
      </c>
    </row>
    <row r="12" spans="1:5">
      <c r="A12" s="294" t="s">
        <v>594</v>
      </c>
      <c r="B12" s="358">
        <v>1166.78</v>
      </c>
      <c r="C12" s="573">
        <v>24</v>
      </c>
      <c r="D12" s="346">
        <v>2.7203577842729745</v>
      </c>
      <c r="E12" s="347">
        <v>22</v>
      </c>
    </row>
    <row r="13" spans="1:5">
      <c r="A13" s="294" t="s">
        <v>595</v>
      </c>
      <c r="B13" s="358">
        <v>1019</v>
      </c>
      <c r="C13" s="573">
        <v>26</v>
      </c>
      <c r="D13" s="346">
        <v>-2.7207637231503581</v>
      </c>
      <c r="E13" s="347">
        <v>27</v>
      </c>
    </row>
    <row r="14" spans="1:5">
      <c r="A14" s="572" t="s">
        <v>596</v>
      </c>
      <c r="B14" s="358">
        <v>6166.51</v>
      </c>
      <c r="C14" s="573">
        <v>3</v>
      </c>
      <c r="D14" s="346">
        <v>18.918788617447195</v>
      </c>
      <c r="E14" s="347">
        <v>1</v>
      </c>
    </row>
    <row r="15" spans="1:5">
      <c r="A15" s="294" t="s">
        <v>597</v>
      </c>
      <c r="B15" s="358">
        <v>7256.35</v>
      </c>
      <c r="C15" s="573">
        <v>2</v>
      </c>
      <c r="D15" s="346">
        <v>0.44642239171661519</v>
      </c>
      <c r="E15" s="347">
        <v>26</v>
      </c>
    </row>
    <row r="16" spans="1:5">
      <c r="A16" s="294" t="s">
        <v>598</v>
      </c>
      <c r="B16" s="358">
        <v>5034.83</v>
      </c>
      <c r="C16" s="573">
        <v>5</v>
      </c>
      <c r="D16" s="346">
        <v>10.872964140689</v>
      </c>
      <c r="E16" s="347">
        <v>3</v>
      </c>
    </row>
    <row r="17" spans="1:5">
      <c r="A17" s="294" t="s">
        <v>599</v>
      </c>
      <c r="B17" s="358">
        <v>2481.36</v>
      </c>
      <c r="C17" s="573">
        <v>12</v>
      </c>
      <c r="D17" s="346">
        <v>6.8055525664478704</v>
      </c>
      <c r="E17" s="347">
        <v>8</v>
      </c>
    </row>
    <row r="18" spans="1:5">
      <c r="A18" s="294" t="s">
        <v>600</v>
      </c>
      <c r="B18" s="358">
        <v>2394.64</v>
      </c>
      <c r="C18" s="573">
        <v>13</v>
      </c>
      <c r="D18" s="346">
        <v>4.4759058484762404</v>
      </c>
      <c r="E18" s="347">
        <v>15</v>
      </c>
    </row>
    <row r="19" spans="1:5">
      <c r="A19" s="294" t="s">
        <v>601</v>
      </c>
      <c r="B19" s="358">
        <v>2079.61</v>
      </c>
      <c r="C19" s="573">
        <v>15</v>
      </c>
      <c r="D19" s="346">
        <v>4.7055861843264619</v>
      </c>
      <c r="E19" s="347">
        <v>13</v>
      </c>
    </row>
    <row r="20" spans="1:5">
      <c r="A20" s="294" t="s">
        <v>602</v>
      </c>
      <c r="B20" s="358">
        <v>5405.9</v>
      </c>
      <c r="C20" s="573">
        <v>4</v>
      </c>
      <c r="D20" s="346">
        <v>6.012797860094242</v>
      </c>
      <c r="E20" s="347">
        <v>10</v>
      </c>
    </row>
    <row r="21" spans="1:5">
      <c r="A21" s="294" t="s">
        <v>603</v>
      </c>
      <c r="B21" s="358">
        <v>2858.86</v>
      </c>
      <c r="C21" s="573">
        <v>8</v>
      </c>
      <c r="D21" s="346">
        <v>5.8680195526588665</v>
      </c>
      <c r="E21" s="347">
        <v>11</v>
      </c>
    </row>
    <row r="22" spans="1:5" s="348" customFormat="1" ht="13.5">
      <c r="A22" s="361" t="s">
        <v>604</v>
      </c>
      <c r="B22" s="376">
        <v>2800.37</v>
      </c>
      <c r="C22" s="573">
        <v>9</v>
      </c>
      <c r="D22" s="364">
        <v>6.1280872560797599</v>
      </c>
      <c r="E22" s="347">
        <v>9</v>
      </c>
    </row>
    <row r="23" spans="1:5">
      <c r="A23" s="294" t="s">
        <v>605</v>
      </c>
      <c r="B23" s="358">
        <v>2381.6999999999998</v>
      </c>
      <c r="C23" s="573">
        <v>14</v>
      </c>
      <c r="D23" s="346">
        <v>7.0667565745111185</v>
      </c>
      <c r="E23" s="347">
        <v>7</v>
      </c>
    </row>
    <row r="24" spans="1:5">
      <c r="A24" s="294" t="s">
        <v>606</v>
      </c>
      <c r="B24" s="358">
        <v>9523.92</v>
      </c>
      <c r="C24" s="573">
        <v>1</v>
      </c>
      <c r="D24" s="346">
        <v>11.218131370222617</v>
      </c>
      <c r="E24" s="347">
        <v>2</v>
      </c>
    </row>
    <row r="25" spans="1:5">
      <c r="A25" s="294" t="s">
        <v>607</v>
      </c>
      <c r="B25" s="358">
        <v>1385.52</v>
      </c>
      <c r="C25" s="573">
        <v>23</v>
      </c>
      <c r="D25" s="346">
        <v>2.7521302867822026</v>
      </c>
      <c r="E25" s="347">
        <v>21</v>
      </c>
    </row>
    <row r="26" spans="1:5">
      <c r="A26" s="294" t="s">
        <v>608</v>
      </c>
      <c r="B26" s="358">
        <v>586.76</v>
      </c>
      <c r="C26" s="573">
        <v>28</v>
      </c>
      <c r="D26" s="346">
        <v>1.5155709342560537</v>
      </c>
      <c r="E26" s="347">
        <v>25</v>
      </c>
    </row>
    <row r="27" spans="1:5">
      <c r="A27" s="294" t="s">
        <v>609</v>
      </c>
      <c r="B27" s="358">
        <v>2002.35</v>
      </c>
      <c r="C27" s="573">
        <v>17</v>
      </c>
      <c r="D27" s="346">
        <v>4.6214535764668909</v>
      </c>
      <c r="E27" s="347">
        <v>14</v>
      </c>
    </row>
    <row r="28" spans="1:5">
      <c r="A28" s="294" t="s">
        <v>610</v>
      </c>
      <c r="B28" s="358">
        <v>3010.52</v>
      </c>
      <c r="C28" s="573">
        <v>7</v>
      </c>
      <c r="D28" s="346">
        <v>3.6348552288695477</v>
      </c>
      <c r="E28" s="347">
        <v>16</v>
      </c>
    </row>
    <row r="29" spans="1:5">
      <c r="A29" s="294" t="s">
        <v>611</v>
      </c>
      <c r="B29" s="358">
        <v>1397.53</v>
      </c>
      <c r="C29" s="573">
        <v>22</v>
      </c>
      <c r="D29" s="346">
        <v>3.0292530447347406</v>
      </c>
      <c r="E29" s="347">
        <v>20</v>
      </c>
    </row>
    <row r="30" spans="1:5">
      <c r="A30" s="294" t="s">
        <v>612</v>
      </c>
      <c r="B30" s="358">
        <v>1590.02</v>
      </c>
      <c r="C30" s="573">
        <v>20</v>
      </c>
      <c r="D30" s="346">
        <v>3.5877390143001358</v>
      </c>
      <c r="E30" s="347">
        <v>16</v>
      </c>
    </row>
    <row r="31" spans="1:5">
      <c r="A31" s="294" t="s">
        <v>613</v>
      </c>
      <c r="B31" s="358">
        <v>132.81</v>
      </c>
      <c r="C31" s="573">
        <v>31</v>
      </c>
      <c r="D31" s="346">
        <v>10.170053919535468</v>
      </c>
      <c r="E31" s="347">
        <v>4</v>
      </c>
    </row>
    <row r="32" spans="1:5">
      <c r="A32" s="294" t="s">
        <v>614</v>
      </c>
      <c r="B32" s="358">
        <v>1675.06</v>
      </c>
      <c r="C32" s="573">
        <v>19</v>
      </c>
      <c r="D32" s="346">
        <v>-5.7382261413707152</v>
      </c>
      <c r="E32" s="347">
        <v>30</v>
      </c>
    </row>
    <row r="33" spans="1:5">
      <c r="A33" s="294" t="s">
        <v>615</v>
      </c>
      <c r="B33" s="358">
        <v>690.79</v>
      </c>
      <c r="C33" s="573">
        <v>27</v>
      </c>
      <c r="D33" s="346">
        <v>2.6998498431529918</v>
      </c>
      <c r="E33" s="347">
        <v>22</v>
      </c>
    </row>
    <row r="34" spans="1:5">
      <c r="A34" s="294" t="s">
        <v>616</v>
      </c>
      <c r="B34" s="358">
        <v>230.17</v>
      </c>
      <c r="C34" s="573">
        <v>30</v>
      </c>
      <c r="D34" s="346">
        <v>-4.4739572525420224</v>
      </c>
      <c r="E34" s="347">
        <v>28</v>
      </c>
    </row>
    <row r="35" spans="1:5">
      <c r="A35" s="294" t="s">
        <v>617</v>
      </c>
      <c r="B35" s="358">
        <v>342.63</v>
      </c>
      <c r="C35" s="573">
        <v>29</v>
      </c>
      <c r="D35" s="346">
        <v>3.1552009634201474</v>
      </c>
      <c r="E35" s="347">
        <v>19</v>
      </c>
    </row>
    <row r="36" spans="1:5">
      <c r="A36" s="294" t="s">
        <v>618</v>
      </c>
      <c r="B36" s="358">
        <v>1053.98</v>
      </c>
      <c r="C36" s="573">
        <v>25</v>
      </c>
      <c r="D36" s="346">
        <v>-5.4081705916140148</v>
      </c>
      <c r="E36" s="347">
        <v>29</v>
      </c>
    </row>
  </sheetData>
  <mergeCells count="5">
    <mergeCell ref="A1:E1"/>
    <mergeCell ref="A2:A4"/>
    <mergeCell ref="B2:E2"/>
    <mergeCell ref="B3:B4"/>
    <mergeCell ref="D3:D4"/>
  </mergeCells>
  <phoneticPr fontId="13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52">
    <tabColor theme="0"/>
  </sheetPr>
  <dimension ref="A1:D39"/>
  <sheetViews>
    <sheetView workbookViewId="0">
      <selection activeCell="I19" sqref="I19"/>
    </sheetView>
  </sheetViews>
  <sheetFormatPr defaultRowHeight="14.25"/>
  <cols>
    <col min="2" max="2" width="14.75" customWidth="1"/>
    <col min="3" max="3" width="18.625" customWidth="1"/>
    <col min="4" max="4" width="10.5" style="4" bestFit="1" customWidth="1"/>
  </cols>
  <sheetData>
    <row r="1" spans="1:4">
      <c r="A1" s="759" t="s">
        <v>624</v>
      </c>
      <c r="B1" s="760"/>
      <c r="C1" s="760"/>
    </row>
    <row r="2" spans="1:4" ht="15" thickBot="1">
      <c r="A2" s="377"/>
      <c r="B2" s="13"/>
      <c r="C2" s="13"/>
    </row>
    <row r="3" spans="1:4" ht="20.25" customHeight="1">
      <c r="A3" s="763" t="s">
        <v>231</v>
      </c>
      <c r="B3" s="14" t="s">
        <v>266</v>
      </c>
      <c r="C3" s="15"/>
    </row>
    <row r="4" spans="1:4" s="11" customFormat="1" ht="21.75" customHeight="1" thickBot="1">
      <c r="A4" s="764"/>
      <c r="B4" s="579" t="s">
        <v>657</v>
      </c>
      <c r="C4" s="578" t="s">
        <v>645</v>
      </c>
      <c r="D4" s="16"/>
    </row>
    <row r="5" spans="1:4">
      <c r="A5" s="378" t="s">
        <v>234</v>
      </c>
      <c r="B5" s="581">
        <v>102.07654547999999</v>
      </c>
      <c r="C5" s="580">
        <v>102.00284829</v>
      </c>
    </row>
    <row r="6" spans="1:4">
      <c r="A6" s="379" t="s">
        <v>235</v>
      </c>
      <c r="B6" s="17">
        <v>102.06990316</v>
      </c>
      <c r="C6" s="18">
        <v>101.39911533999999</v>
      </c>
    </row>
    <row r="7" spans="1:4">
      <c r="A7" s="379" t="s">
        <v>236</v>
      </c>
      <c r="B7" s="17">
        <v>102.79916969</v>
      </c>
      <c r="C7" s="18">
        <v>102.08851256</v>
      </c>
    </row>
    <row r="8" spans="1:4">
      <c r="A8" s="379" t="s">
        <v>237</v>
      </c>
      <c r="B8" s="17">
        <v>101.93010916999999</v>
      </c>
      <c r="C8" s="18">
        <v>101.51072483999999</v>
      </c>
    </row>
    <row r="9" spans="1:4">
      <c r="A9" s="379" t="s">
        <v>238</v>
      </c>
      <c r="B9" s="17">
        <v>101.15326023</v>
      </c>
      <c r="C9" s="18">
        <v>101.07295238</v>
      </c>
    </row>
    <row r="10" spans="1:4">
      <c r="A10" s="379" t="s">
        <v>239</v>
      </c>
      <c r="B10" s="17">
        <v>101.54603847</v>
      </c>
      <c r="C10" s="18">
        <v>101.19734456</v>
      </c>
    </row>
    <row r="11" spans="1:4">
      <c r="A11" s="379" t="s">
        <v>240</v>
      </c>
      <c r="B11" s="17">
        <v>101.65727745</v>
      </c>
      <c r="C11" s="18">
        <v>101.57015644000001</v>
      </c>
    </row>
    <row r="12" spans="1:4">
      <c r="A12" s="379" t="s">
        <v>241</v>
      </c>
      <c r="B12" s="17">
        <v>101.97120606999999</v>
      </c>
      <c r="C12" s="18">
        <v>101.63085706</v>
      </c>
    </row>
    <row r="13" spans="1:4">
      <c r="A13" s="379" t="s">
        <v>242</v>
      </c>
      <c r="B13" s="17">
        <v>101.51012498</v>
      </c>
      <c r="C13" s="18">
        <v>101.47040049</v>
      </c>
    </row>
    <row r="14" spans="1:4">
      <c r="A14" s="379" t="s">
        <v>243</v>
      </c>
      <c r="B14" s="17">
        <v>103.27260161</v>
      </c>
      <c r="C14" s="18">
        <v>103.23124611</v>
      </c>
    </row>
    <row r="15" spans="1:4">
      <c r="A15" s="379" t="s">
        <v>244</v>
      </c>
      <c r="B15" s="17">
        <v>101.96488232</v>
      </c>
      <c r="C15" s="18">
        <v>102.26637109000001</v>
      </c>
    </row>
    <row r="16" spans="1:4">
      <c r="A16" s="379" t="s">
        <v>245</v>
      </c>
      <c r="B16" s="17">
        <v>102.05699686</v>
      </c>
      <c r="C16" s="18">
        <v>101.91515382</v>
      </c>
    </row>
    <row r="17" spans="1:4">
      <c r="A17" s="379" t="s">
        <v>246</v>
      </c>
      <c r="B17" s="17">
        <v>101.81591782</v>
      </c>
      <c r="C17" s="18">
        <v>101.76985524</v>
      </c>
    </row>
    <row r="18" spans="1:4">
      <c r="A18" s="379" t="s">
        <v>247</v>
      </c>
      <c r="B18" s="17">
        <v>101.90261486999999</v>
      </c>
      <c r="C18" s="18">
        <v>101.69067038</v>
      </c>
    </row>
    <row r="19" spans="1:4">
      <c r="A19" s="379" t="s">
        <v>248</v>
      </c>
      <c r="B19" s="17">
        <v>102.33348703</v>
      </c>
      <c r="C19" s="18">
        <v>101.96257622</v>
      </c>
    </row>
    <row r="20" spans="1:4">
      <c r="A20" s="379" t="s">
        <v>249</v>
      </c>
      <c r="B20" s="17">
        <v>102.62057276</v>
      </c>
      <c r="C20" s="18">
        <v>102.07924862</v>
      </c>
    </row>
    <row r="21" spans="1:4">
      <c r="A21" s="379" t="s">
        <v>250</v>
      </c>
      <c r="B21" s="17">
        <v>102.00607451</v>
      </c>
      <c r="C21" s="18">
        <v>101.91820282</v>
      </c>
    </row>
    <row r="22" spans="1:4" s="563" customFormat="1">
      <c r="A22" s="559" t="s">
        <v>251</v>
      </c>
      <c r="B22" s="560">
        <v>102.24341785</v>
      </c>
      <c r="C22" s="561">
        <v>102.17445288</v>
      </c>
      <c r="D22" s="562"/>
    </row>
    <row r="23" spans="1:4">
      <c r="A23" s="379" t="s">
        <v>252</v>
      </c>
      <c r="B23" s="17">
        <v>102.26482034</v>
      </c>
      <c r="C23" s="18">
        <v>101.87763135</v>
      </c>
    </row>
    <row r="24" spans="1:4">
      <c r="A24" s="379" t="s">
        <v>253</v>
      </c>
      <c r="B24" s="17">
        <v>102.40905511</v>
      </c>
      <c r="C24" s="18">
        <v>102.30303692</v>
      </c>
    </row>
    <row r="25" spans="1:4">
      <c r="A25" s="379" t="s">
        <v>254</v>
      </c>
      <c r="B25" s="17">
        <v>101.19519253</v>
      </c>
      <c r="C25" s="18">
        <v>101.60498751</v>
      </c>
    </row>
    <row r="26" spans="1:4">
      <c r="A26" s="379" t="s">
        <v>255</v>
      </c>
      <c r="B26" s="17">
        <v>103.7840192</v>
      </c>
      <c r="C26" s="18">
        <v>102.79079575999999</v>
      </c>
    </row>
    <row r="27" spans="1:4">
      <c r="A27" s="379" t="s">
        <v>256</v>
      </c>
      <c r="B27" s="17">
        <v>101.695336</v>
      </c>
      <c r="C27" s="18">
        <v>101.79162914</v>
      </c>
    </row>
    <row r="28" spans="1:4">
      <c r="A28" s="379" t="s">
        <v>257</v>
      </c>
      <c r="B28" s="17">
        <v>102.48524338</v>
      </c>
      <c r="C28" s="18">
        <v>101.89914379</v>
      </c>
    </row>
    <row r="29" spans="1:4">
      <c r="A29" s="379" t="s">
        <v>258</v>
      </c>
      <c r="B29" s="17">
        <v>101.51025323</v>
      </c>
      <c r="C29" s="18">
        <v>101.35555893999999</v>
      </c>
    </row>
    <row r="30" spans="1:4">
      <c r="A30" s="379" t="s">
        <v>259</v>
      </c>
      <c r="B30" s="17">
        <v>101.20129602999999</v>
      </c>
      <c r="C30" s="18">
        <v>101.51105200000001</v>
      </c>
    </row>
    <row r="31" spans="1:4">
      <c r="A31" s="379" t="s">
        <v>260</v>
      </c>
      <c r="B31" s="17">
        <v>103.03953250000001</v>
      </c>
      <c r="C31" s="18">
        <v>102.54297787</v>
      </c>
    </row>
    <row r="32" spans="1:4">
      <c r="A32" s="379" t="s">
        <v>261</v>
      </c>
      <c r="B32" s="17">
        <v>101.23978008</v>
      </c>
      <c r="C32" s="18">
        <v>101.25542595</v>
      </c>
    </row>
    <row r="33" spans="1:3">
      <c r="A33" s="379" t="s">
        <v>262</v>
      </c>
      <c r="B33" s="17">
        <v>101.41499967999999</v>
      </c>
      <c r="C33" s="18">
        <v>101.28593597</v>
      </c>
    </row>
    <row r="34" spans="1:3">
      <c r="A34" s="379" t="s">
        <v>263</v>
      </c>
      <c r="B34" s="17">
        <v>101.87620203</v>
      </c>
      <c r="C34" s="18">
        <v>101.8213667</v>
      </c>
    </row>
    <row r="35" spans="1:3">
      <c r="A35" s="379" t="s">
        <v>264</v>
      </c>
      <c r="B35" s="17">
        <v>102.45828677999999</v>
      </c>
      <c r="C35" s="18">
        <v>101.45816528</v>
      </c>
    </row>
    <row r="36" spans="1:3">
      <c r="A36" s="379" t="s">
        <v>265</v>
      </c>
      <c r="B36" s="17">
        <v>102.25409153</v>
      </c>
      <c r="C36" s="18">
        <v>101.36791083</v>
      </c>
    </row>
    <row r="37" spans="1:3">
      <c r="A37" s="761"/>
      <c r="B37" s="762"/>
      <c r="C37" s="762"/>
    </row>
    <row r="38" spans="1:3" ht="14.25" customHeight="1">
      <c r="A38" s="762"/>
      <c r="B38" s="762"/>
      <c r="C38" s="762"/>
    </row>
    <row r="39" spans="1:3">
      <c r="A39" s="762"/>
      <c r="B39" s="762"/>
      <c r="C39" s="762"/>
    </row>
  </sheetData>
  <mergeCells count="3">
    <mergeCell ref="A1:C1"/>
    <mergeCell ref="A37:C39"/>
    <mergeCell ref="A3:A4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3">
    <tabColor theme="0"/>
  </sheetPr>
  <dimension ref="A1:R21"/>
  <sheetViews>
    <sheetView workbookViewId="0">
      <selection activeCell="H19" sqref="H19"/>
    </sheetView>
  </sheetViews>
  <sheetFormatPr defaultRowHeight="14.25"/>
  <cols>
    <col min="1" max="1" width="9" style="519"/>
    <col min="2" max="2" width="11.5" style="519" customWidth="1"/>
    <col min="3" max="3" width="9" style="519"/>
    <col min="4" max="4" width="10.75" style="519" customWidth="1"/>
    <col min="5" max="5" width="9.875" style="519" customWidth="1"/>
    <col min="6" max="16384" width="9" style="519"/>
  </cols>
  <sheetData>
    <row r="1" spans="1:18" ht="15">
      <c r="A1" s="767" t="s">
        <v>822</v>
      </c>
      <c r="B1" s="767"/>
      <c r="C1" s="767"/>
      <c r="D1" s="767"/>
      <c r="E1" s="767"/>
      <c r="F1" s="767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8" ht="42.75">
      <c r="A2" s="768" t="s">
        <v>685</v>
      </c>
      <c r="B2" s="769" t="s">
        <v>415</v>
      </c>
      <c r="C2" s="769"/>
      <c r="D2" s="521" t="s">
        <v>230</v>
      </c>
      <c r="E2" s="769" t="s">
        <v>686</v>
      </c>
      <c r="F2" s="770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8" ht="28.5">
      <c r="A3" s="768"/>
      <c r="B3" s="522" t="s">
        <v>727</v>
      </c>
      <c r="C3" s="522" t="s">
        <v>687</v>
      </c>
      <c r="D3" s="522" t="s">
        <v>688</v>
      </c>
      <c r="E3" s="522" t="s">
        <v>689</v>
      </c>
      <c r="F3" s="523" t="s">
        <v>687</v>
      </c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8" s="528" customFormat="1">
      <c r="A4" s="524" t="s">
        <v>690</v>
      </c>
      <c r="B4" s="525">
        <v>5881.17</v>
      </c>
      <c r="C4" s="526">
        <v>5.8</v>
      </c>
      <c r="D4" s="526">
        <v>7.4</v>
      </c>
      <c r="E4" s="525">
        <v>1412.1</v>
      </c>
      <c r="F4" s="527">
        <v>-68.8</v>
      </c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8" s="528" customFormat="1">
      <c r="A5" s="524" t="s">
        <v>691</v>
      </c>
      <c r="B5" s="525">
        <v>7150.95</v>
      </c>
      <c r="C5" s="526">
        <v>7.7</v>
      </c>
      <c r="D5" s="526">
        <v>7.3</v>
      </c>
      <c r="E5" s="525">
        <v>6767.9</v>
      </c>
      <c r="F5" s="527">
        <v>13.6</v>
      </c>
      <c r="G5" s="518"/>
      <c r="H5" s="518"/>
      <c r="I5" s="518"/>
      <c r="J5" s="518"/>
      <c r="K5" s="518"/>
      <c r="L5" s="518"/>
      <c r="M5" s="518"/>
      <c r="N5" s="518"/>
      <c r="O5" s="518"/>
      <c r="P5" s="518"/>
      <c r="Q5" s="518"/>
      <c r="R5" s="518"/>
    </row>
    <row r="6" spans="1:18" s="528" customFormat="1">
      <c r="A6" s="524" t="s">
        <v>692</v>
      </c>
      <c r="B6" s="525">
        <v>6011.15</v>
      </c>
      <c r="C6" s="526">
        <v>7.4</v>
      </c>
      <c r="D6" s="526">
        <v>7.7</v>
      </c>
      <c r="E6" s="525">
        <v>4454.6000000000004</v>
      </c>
      <c r="F6" s="527">
        <v>10.7</v>
      </c>
      <c r="G6" s="518"/>
      <c r="H6" s="518"/>
      <c r="I6" s="518"/>
      <c r="J6" s="518"/>
      <c r="K6" s="518"/>
      <c r="L6" s="518"/>
      <c r="M6" s="518"/>
      <c r="N6" s="518"/>
      <c r="O6" s="518"/>
      <c r="P6" s="518"/>
      <c r="Q6" s="518"/>
      <c r="R6" s="518"/>
    </row>
    <row r="7" spans="1:18" s="528" customFormat="1">
      <c r="A7" s="524" t="s">
        <v>693</v>
      </c>
      <c r="B7" s="525">
        <v>14037.78</v>
      </c>
      <c r="C7" s="526">
        <v>8.1</v>
      </c>
      <c r="D7" s="526">
        <v>6.3</v>
      </c>
      <c r="E7" s="525">
        <v>4998.57</v>
      </c>
      <c r="F7" s="527">
        <v>10.1</v>
      </c>
      <c r="G7" s="518"/>
      <c r="H7" s="518"/>
      <c r="I7" s="518"/>
      <c r="J7" s="518"/>
      <c r="K7" s="518"/>
      <c r="L7" s="518"/>
      <c r="M7" s="518"/>
      <c r="N7" s="518"/>
      <c r="O7" s="518"/>
      <c r="P7" s="518"/>
      <c r="Q7" s="518"/>
      <c r="R7" s="518"/>
    </row>
    <row r="8" spans="1:18" s="528" customFormat="1">
      <c r="A8" s="524" t="s">
        <v>694</v>
      </c>
      <c r="B8" s="525">
        <v>13768.36</v>
      </c>
      <c r="C8" s="526">
        <v>8.6999999999999993</v>
      </c>
      <c r="D8" s="526">
        <v>6.5</v>
      </c>
      <c r="E8" s="525">
        <v>3578.72</v>
      </c>
      <c r="F8" s="527">
        <v>22.8</v>
      </c>
      <c r="G8" s="518"/>
      <c r="H8" s="518"/>
      <c r="I8" s="518"/>
      <c r="J8" s="518"/>
      <c r="K8" s="518"/>
      <c r="L8" s="518"/>
      <c r="M8" s="518"/>
      <c r="N8" s="518"/>
      <c r="O8" s="518"/>
      <c r="P8" s="518"/>
      <c r="Q8" s="518"/>
      <c r="R8" s="518"/>
    </row>
    <row r="9" spans="1:18" s="528" customFormat="1">
      <c r="A9" s="524" t="s">
        <v>695</v>
      </c>
      <c r="B9" s="525">
        <v>2585.1799999999998</v>
      </c>
      <c r="C9" s="526">
        <v>8.4</v>
      </c>
      <c r="D9" s="526">
        <v>5.6</v>
      </c>
      <c r="E9" s="525">
        <v>2004.03</v>
      </c>
      <c r="F9" s="527">
        <v>16.2</v>
      </c>
      <c r="G9" s="518"/>
      <c r="H9" s="518"/>
      <c r="I9" s="518"/>
      <c r="J9" s="518"/>
      <c r="K9" s="518"/>
      <c r="L9" s="518"/>
      <c r="M9" s="518"/>
      <c r="N9" s="518"/>
      <c r="O9" s="518"/>
      <c r="P9" s="518"/>
      <c r="Q9" s="518"/>
      <c r="R9" s="518"/>
    </row>
    <row r="10" spans="1:18" s="528" customFormat="1">
      <c r="A10" s="524" t="s">
        <v>696</v>
      </c>
      <c r="B10" s="525">
        <v>4044.2</v>
      </c>
      <c r="C10" s="526">
        <v>7.5</v>
      </c>
      <c r="D10" s="526">
        <v>5.2</v>
      </c>
      <c r="E10" s="525">
        <v>3801.4</v>
      </c>
      <c r="F10" s="527">
        <v>9.1</v>
      </c>
      <c r="G10" s="518"/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</row>
    <row r="11" spans="1:18" s="528" customFormat="1">
      <c r="A11" s="524" t="s">
        <v>697</v>
      </c>
      <c r="B11" s="525">
        <v>4861.7</v>
      </c>
      <c r="C11" s="526">
        <v>-6.2</v>
      </c>
      <c r="D11" s="526">
        <v>-19.5</v>
      </c>
      <c r="E11" s="525">
        <v>1615.1</v>
      </c>
      <c r="F11" s="527">
        <v>-69.599999999999994</v>
      </c>
      <c r="G11" s="518"/>
      <c r="H11" s="518"/>
      <c r="I11" s="518"/>
      <c r="J11" s="518"/>
      <c r="K11" s="518"/>
      <c r="L11" s="518"/>
      <c r="M11" s="518"/>
      <c r="N11" s="518"/>
      <c r="O11" s="518"/>
      <c r="P11" s="518"/>
      <c r="Q11" s="518"/>
      <c r="R11" s="518"/>
    </row>
    <row r="12" spans="1:18" s="528" customFormat="1">
      <c r="A12" s="524" t="s">
        <v>698</v>
      </c>
      <c r="B12" s="525">
        <v>4166.68</v>
      </c>
      <c r="C12" s="526">
        <v>8.1</v>
      </c>
      <c r="D12" s="526">
        <v>10</v>
      </c>
      <c r="E12" s="525">
        <v>4565.5</v>
      </c>
      <c r="F12" s="527">
        <v>1.1000000000000001</v>
      </c>
      <c r="G12" s="518"/>
      <c r="H12" s="518"/>
      <c r="I12" s="518"/>
      <c r="J12" s="518"/>
      <c r="K12" s="518"/>
      <c r="L12" s="518"/>
      <c r="M12" s="518"/>
      <c r="N12" s="518"/>
      <c r="O12" s="518"/>
      <c r="P12" s="518"/>
      <c r="Q12" s="518"/>
      <c r="R12" s="518"/>
    </row>
    <row r="13" spans="1:18" s="568" customFormat="1">
      <c r="A13" s="520" t="s">
        <v>699</v>
      </c>
      <c r="B13" s="564">
        <v>8314.76</v>
      </c>
      <c r="C13" s="565">
        <v>7.8</v>
      </c>
      <c r="D13" s="565">
        <v>4.3</v>
      </c>
      <c r="E13" s="564">
        <v>6496.96</v>
      </c>
      <c r="F13" s="566">
        <v>1.3</v>
      </c>
      <c r="G13" s="567"/>
      <c r="H13" s="567"/>
      <c r="I13" s="567"/>
      <c r="J13" s="567"/>
      <c r="K13" s="567"/>
      <c r="L13" s="567"/>
      <c r="M13" s="567"/>
      <c r="N13" s="567"/>
      <c r="O13" s="567"/>
      <c r="P13" s="567"/>
      <c r="Q13" s="567"/>
      <c r="R13" s="567"/>
    </row>
    <row r="14" spans="1:18" s="528" customFormat="1">
      <c r="A14" s="524" t="s">
        <v>700</v>
      </c>
      <c r="B14" s="525">
        <v>7570.6</v>
      </c>
      <c r="C14" s="526">
        <v>8.1999999999999993</v>
      </c>
      <c r="D14" s="526">
        <v>4.9000000000000004</v>
      </c>
      <c r="E14" s="525">
        <v>5076.37</v>
      </c>
      <c r="F14" s="527">
        <v>1.6</v>
      </c>
      <c r="G14" s="518"/>
      <c r="H14" s="518"/>
      <c r="I14" s="518"/>
      <c r="J14" s="518"/>
      <c r="K14" s="518"/>
      <c r="L14" s="518"/>
      <c r="M14" s="518"/>
      <c r="N14" s="518"/>
      <c r="O14" s="518"/>
      <c r="P14" s="518"/>
      <c r="Q14" s="518"/>
      <c r="R14" s="518"/>
    </row>
    <row r="15" spans="1:18" s="528" customFormat="1">
      <c r="A15" s="524" t="s">
        <v>701</v>
      </c>
      <c r="B15" s="525">
        <v>8598.0400000000009</v>
      </c>
      <c r="C15" s="526">
        <v>7.5</v>
      </c>
      <c r="D15" s="526">
        <v>7.3</v>
      </c>
      <c r="E15" s="525">
        <v>7615.4</v>
      </c>
      <c r="F15" s="527">
        <v>14</v>
      </c>
      <c r="G15" s="518"/>
      <c r="H15" s="518"/>
      <c r="I15" s="518"/>
      <c r="J15" s="518"/>
      <c r="K15" s="518"/>
      <c r="L15" s="518"/>
      <c r="M15" s="518"/>
      <c r="N15" s="518"/>
      <c r="O15" s="518"/>
      <c r="P15" s="518"/>
      <c r="Q15" s="518"/>
      <c r="R15" s="518"/>
    </row>
    <row r="16" spans="1:18" s="528" customFormat="1">
      <c r="A16" s="524" t="s">
        <v>702</v>
      </c>
      <c r="B16" s="525">
        <v>3807</v>
      </c>
      <c r="C16" s="526">
        <v>7.3</v>
      </c>
      <c r="D16" s="526">
        <v>8.5</v>
      </c>
      <c r="E16" s="525">
        <v>4638.3</v>
      </c>
      <c r="F16" s="527">
        <v>11.3</v>
      </c>
      <c r="G16" s="518"/>
      <c r="H16" s="518"/>
      <c r="I16" s="518"/>
      <c r="J16" s="518"/>
      <c r="K16" s="518"/>
      <c r="L16" s="518"/>
      <c r="M16" s="518"/>
      <c r="N16" s="518"/>
      <c r="O16" s="518"/>
      <c r="P16" s="518"/>
      <c r="Q16" s="518"/>
      <c r="R16" s="518"/>
    </row>
    <row r="17" spans="1:18" s="528" customFormat="1">
      <c r="A17" s="524" t="s">
        <v>703</v>
      </c>
      <c r="B17" s="525">
        <v>7780.67</v>
      </c>
      <c r="C17" s="526">
        <v>10</v>
      </c>
      <c r="D17" s="526">
        <v>5.2</v>
      </c>
      <c r="E17" s="525">
        <v>5083</v>
      </c>
      <c r="F17" s="527">
        <v>4.9000000000000004</v>
      </c>
      <c r="G17" s="518"/>
      <c r="H17" s="518"/>
      <c r="I17" s="518"/>
      <c r="J17" s="518"/>
      <c r="K17" s="518"/>
      <c r="L17" s="518"/>
      <c r="M17" s="518"/>
      <c r="N17" s="518"/>
      <c r="O17" s="518"/>
      <c r="P17" s="518"/>
      <c r="Q17" s="518"/>
      <c r="R17" s="518"/>
    </row>
    <row r="18" spans="1:18" s="528" customFormat="1">
      <c r="A18" s="524" t="s">
        <v>704</v>
      </c>
      <c r="B18" s="525">
        <v>4761.3100000000004</v>
      </c>
      <c r="C18" s="526">
        <v>7.6</v>
      </c>
      <c r="D18" s="526">
        <v>7.1</v>
      </c>
      <c r="E18" s="525">
        <v>3492.9</v>
      </c>
      <c r="F18" s="527">
        <v>13.6</v>
      </c>
      <c r="G18" s="518"/>
      <c r="H18" s="518"/>
      <c r="I18" s="518"/>
      <c r="J18" s="518"/>
      <c r="K18" s="518"/>
      <c r="L18" s="518"/>
      <c r="M18" s="518"/>
      <c r="N18" s="518"/>
      <c r="O18" s="518"/>
      <c r="P18" s="518"/>
      <c r="Q18" s="518"/>
      <c r="R18" s="518"/>
    </row>
    <row r="19" spans="1:18" s="528" customFormat="1">
      <c r="A19" s="765" t="s">
        <v>708</v>
      </c>
      <c r="B19" s="765"/>
      <c r="C19" s="765"/>
      <c r="D19" s="765"/>
      <c r="E19" s="765"/>
      <c r="F19" s="518"/>
      <c r="G19" s="518"/>
      <c r="H19" s="518"/>
      <c r="I19" s="518"/>
      <c r="J19" s="518"/>
      <c r="K19" s="518"/>
      <c r="L19" s="518"/>
      <c r="M19" s="518"/>
      <c r="N19" s="518"/>
      <c r="O19" s="518"/>
      <c r="P19" s="518"/>
      <c r="Q19" s="518"/>
      <c r="R19" s="518"/>
    </row>
    <row r="20" spans="1:18">
      <c r="F20" s="529"/>
    </row>
    <row r="21" spans="1:18">
      <c r="A21" s="766"/>
      <c r="B21" s="766"/>
      <c r="C21" s="766"/>
      <c r="D21" s="766"/>
      <c r="E21" s="766"/>
      <c r="F21" s="19"/>
    </row>
  </sheetData>
  <mergeCells count="6">
    <mergeCell ref="A19:E19"/>
    <mergeCell ref="A21:E21"/>
    <mergeCell ref="A1:F1"/>
    <mergeCell ref="A2:A3"/>
    <mergeCell ref="B2:C2"/>
    <mergeCell ref="E2:F2"/>
  </mergeCells>
  <phoneticPr fontId="13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54">
    <tabColor theme="0"/>
  </sheetPr>
  <dimension ref="A1:R21"/>
  <sheetViews>
    <sheetView workbookViewId="0">
      <selection sqref="A1:E1"/>
    </sheetView>
  </sheetViews>
  <sheetFormatPr defaultRowHeight="14.25"/>
  <cols>
    <col min="1" max="1" width="9" style="519"/>
    <col min="2" max="2" width="11.5" style="519" customWidth="1"/>
    <col min="3" max="3" width="9" style="519"/>
    <col min="4" max="4" width="10.75" style="519" customWidth="1"/>
    <col min="5" max="5" width="9.875" style="519" customWidth="1"/>
    <col min="6" max="16384" width="9" style="519"/>
  </cols>
  <sheetData>
    <row r="1" spans="1:18" ht="15">
      <c r="A1" s="774" t="s">
        <v>801</v>
      </c>
      <c r="B1" s="774"/>
      <c r="C1" s="774"/>
      <c r="D1" s="774"/>
      <c r="E1" s="774"/>
      <c r="F1" s="592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</row>
    <row r="2" spans="1:18">
      <c r="A2" s="775" t="s">
        <v>685</v>
      </c>
      <c r="B2" s="777" t="s">
        <v>705</v>
      </c>
      <c r="C2" s="778"/>
      <c r="D2" s="777" t="s">
        <v>706</v>
      </c>
      <c r="E2" s="779"/>
      <c r="F2" s="593"/>
      <c r="G2" s="584"/>
      <c r="H2" s="584"/>
      <c r="I2" s="584"/>
      <c r="J2" s="584"/>
      <c r="K2" s="584"/>
      <c r="L2" s="584"/>
      <c r="M2" s="584"/>
      <c r="N2" s="584"/>
      <c r="O2" s="584"/>
      <c r="P2" s="584"/>
      <c r="Q2" s="584"/>
      <c r="R2" s="584"/>
    </row>
    <row r="3" spans="1:18" ht="28.5">
      <c r="A3" s="776"/>
      <c r="B3" s="587" t="s">
        <v>707</v>
      </c>
      <c r="C3" s="587" t="s">
        <v>687</v>
      </c>
      <c r="D3" s="587" t="s">
        <v>707</v>
      </c>
      <c r="E3" s="588" t="s">
        <v>687</v>
      </c>
      <c r="F3" s="593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2"/>
      <c r="R3" s="582"/>
    </row>
    <row r="4" spans="1:18" s="528" customFormat="1">
      <c r="A4" s="586" t="s">
        <v>690</v>
      </c>
      <c r="B4" s="589">
        <v>727</v>
      </c>
      <c r="C4" s="590">
        <v>-1.7</v>
      </c>
      <c r="D4" s="589">
        <v>570.20000000000005</v>
      </c>
      <c r="E4" s="591">
        <v>5.5</v>
      </c>
      <c r="F4" s="593"/>
      <c r="G4" s="582"/>
      <c r="H4" s="582"/>
      <c r="I4" s="582"/>
      <c r="J4" s="582"/>
      <c r="K4" s="582"/>
      <c r="L4" s="582"/>
      <c r="M4" s="582"/>
      <c r="N4" s="582"/>
      <c r="O4" s="582"/>
      <c r="P4" s="582"/>
      <c r="Q4" s="582"/>
      <c r="R4" s="582"/>
    </row>
    <row r="5" spans="1:18" s="528" customFormat="1">
      <c r="A5" s="586" t="s">
        <v>691</v>
      </c>
      <c r="B5" s="589">
        <v>1271.0999999999999</v>
      </c>
      <c r="C5" s="590">
        <v>15.1</v>
      </c>
      <c r="D5" s="589">
        <v>1000.9</v>
      </c>
      <c r="E5" s="591">
        <v>10.9</v>
      </c>
      <c r="F5" s="593"/>
      <c r="G5" s="582"/>
      <c r="H5" s="582"/>
      <c r="I5" s="582"/>
      <c r="J5" s="582"/>
      <c r="K5" s="582"/>
      <c r="L5" s="582"/>
      <c r="M5" s="582"/>
      <c r="N5" s="582"/>
      <c r="O5" s="582"/>
      <c r="P5" s="582"/>
      <c r="Q5" s="582"/>
      <c r="R5" s="582"/>
    </row>
    <row r="6" spans="1:18" s="528" customFormat="1">
      <c r="A6" s="586" t="s">
        <v>692</v>
      </c>
      <c r="B6" s="589">
        <v>1635.2</v>
      </c>
      <c r="C6" s="590">
        <v>9</v>
      </c>
      <c r="D6" s="589">
        <v>1074</v>
      </c>
      <c r="E6" s="591">
        <v>11.5</v>
      </c>
      <c r="F6" s="593"/>
      <c r="G6" s="582"/>
      <c r="H6" s="582"/>
      <c r="I6" s="582"/>
      <c r="J6" s="582"/>
      <c r="K6" s="582"/>
      <c r="L6" s="582"/>
      <c r="M6" s="582"/>
      <c r="N6" s="582"/>
      <c r="O6" s="582"/>
      <c r="P6" s="582"/>
      <c r="Q6" s="582"/>
      <c r="R6" s="582"/>
    </row>
    <row r="7" spans="1:18" s="528" customFormat="1">
      <c r="A7" s="586" t="s">
        <v>693</v>
      </c>
      <c r="B7" s="589">
        <v>7955.84</v>
      </c>
      <c r="C7" s="590">
        <v>9</v>
      </c>
      <c r="D7" s="589">
        <v>1270.33</v>
      </c>
      <c r="E7" s="591">
        <v>6.3</v>
      </c>
      <c r="F7" s="593"/>
      <c r="G7" s="582"/>
      <c r="H7" s="582"/>
      <c r="I7" s="582"/>
      <c r="J7" s="582"/>
      <c r="K7" s="582"/>
      <c r="L7" s="582"/>
      <c r="M7" s="582"/>
      <c r="N7" s="582"/>
      <c r="O7" s="582"/>
      <c r="P7" s="582"/>
      <c r="Q7" s="582"/>
      <c r="R7" s="582"/>
    </row>
    <row r="8" spans="1:18" s="528" customFormat="1">
      <c r="A8" s="586" t="s">
        <v>694</v>
      </c>
      <c r="B8" s="589">
        <v>4973.96</v>
      </c>
      <c r="C8" s="590">
        <v>7.9</v>
      </c>
      <c r="D8" s="589">
        <v>2974.1</v>
      </c>
      <c r="E8" s="591">
        <v>16.3</v>
      </c>
      <c r="F8" s="593"/>
      <c r="G8" s="582"/>
      <c r="H8" s="582"/>
      <c r="I8" s="582"/>
      <c r="J8" s="582"/>
      <c r="K8" s="582"/>
      <c r="L8" s="582"/>
      <c r="M8" s="582"/>
      <c r="N8" s="582"/>
      <c r="O8" s="582"/>
      <c r="P8" s="582"/>
      <c r="Q8" s="582"/>
      <c r="R8" s="582"/>
    </row>
    <row r="9" spans="1:18" s="528" customFormat="1">
      <c r="A9" s="586" t="s">
        <v>695</v>
      </c>
      <c r="B9" s="589">
        <v>1168.83</v>
      </c>
      <c r="C9" s="590">
        <v>9.5</v>
      </c>
      <c r="D9" s="589">
        <v>602.94000000000005</v>
      </c>
      <c r="E9" s="591">
        <v>8.6</v>
      </c>
      <c r="F9" s="593"/>
      <c r="G9" s="582"/>
      <c r="H9" s="582"/>
      <c r="I9" s="582"/>
      <c r="J9" s="582"/>
      <c r="K9" s="582"/>
      <c r="L9" s="582"/>
      <c r="M9" s="582"/>
      <c r="N9" s="582"/>
      <c r="O9" s="582"/>
      <c r="P9" s="582"/>
      <c r="Q9" s="582"/>
      <c r="R9" s="582"/>
    </row>
    <row r="10" spans="1:18" s="528" customFormat="1">
      <c r="A10" s="586" t="s">
        <v>696</v>
      </c>
      <c r="B10" s="589">
        <v>1211.0999999999999</v>
      </c>
      <c r="C10" s="590">
        <v>10</v>
      </c>
      <c r="D10" s="589">
        <v>350.2</v>
      </c>
      <c r="E10" s="591">
        <v>8.6999999999999993</v>
      </c>
      <c r="F10" s="593"/>
      <c r="G10" s="582"/>
      <c r="H10" s="582"/>
      <c r="I10" s="582"/>
      <c r="J10" s="582"/>
      <c r="K10" s="582"/>
      <c r="L10" s="582"/>
      <c r="M10" s="582"/>
      <c r="N10" s="582"/>
      <c r="O10" s="582"/>
      <c r="P10" s="582"/>
      <c r="Q10" s="582"/>
      <c r="R10" s="582"/>
    </row>
    <row r="11" spans="1:18" s="528" customFormat="1">
      <c r="A11" s="586" t="s">
        <v>697</v>
      </c>
      <c r="B11" s="589">
        <v>1790.7</v>
      </c>
      <c r="C11" s="590">
        <v>-4.4000000000000004</v>
      </c>
      <c r="D11" s="589">
        <v>579.4</v>
      </c>
      <c r="E11" s="591">
        <v>2.9</v>
      </c>
      <c r="F11" s="593"/>
      <c r="G11" s="582"/>
      <c r="H11" s="582"/>
      <c r="I11" s="582"/>
      <c r="J11" s="582"/>
      <c r="K11" s="582"/>
      <c r="L11" s="582"/>
      <c r="M11" s="582"/>
      <c r="N11" s="582"/>
      <c r="O11" s="582"/>
      <c r="P11" s="582"/>
      <c r="Q11" s="582"/>
      <c r="R11" s="582"/>
    </row>
    <row r="12" spans="1:18" s="528" customFormat="1">
      <c r="A12" s="586" t="s">
        <v>698</v>
      </c>
      <c r="B12" s="589">
        <v>2172.3200000000002</v>
      </c>
      <c r="C12" s="590">
        <v>3.7</v>
      </c>
      <c r="D12" s="589">
        <v>570.04</v>
      </c>
      <c r="E12" s="591">
        <v>11.1</v>
      </c>
      <c r="F12" s="593"/>
      <c r="G12" s="582"/>
      <c r="H12" s="582"/>
      <c r="I12" s="582"/>
      <c r="J12" s="582"/>
      <c r="K12" s="582"/>
      <c r="L12" s="582"/>
      <c r="M12" s="582"/>
      <c r="N12" s="582"/>
      <c r="O12" s="582"/>
      <c r="P12" s="582"/>
      <c r="Q12" s="582"/>
      <c r="R12" s="582"/>
    </row>
    <row r="13" spans="1:18" s="568" customFormat="1">
      <c r="A13" s="585" t="s">
        <v>699</v>
      </c>
      <c r="B13" s="595">
        <v>5037.07</v>
      </c>
      <c r="C13" s="596">
        <v>9.3000000000000007</v>
      </c>
      <c r="D13" s="595">
        <v>1226.07</v>
      </c>
      <c r="E13" s="597">
        <v>8.8000000000000007</v>
      </c>
      <c r="F13" s="598"/>
      <c r="G13" s="599"/>
      <c r="H13" s="599"/>
      <c r="I13" s="599"/>
      <c r="J13" s="599"/>
      <c r="K13" s="599"/>
      <c r="L13" s="599"/>
      <c r="M13" s="599"/>
      <c r="N13" s="599"/>
      <c r="O13" s="599"/>
      <c r="P13" s="599"/>
      <c r="Q13" s="599"/>
      <c r="R13" s="599"/>
    </row>
    <row r="14" spans="1:18" s="528" customFormat="1">
      <c r="A14" s="586" t="s">
        <v>700</v>
      </c>
      <c r="B14" s="589">
        <v>4620.1899999999996</v>
      </c>
      <c r="C14" s="590">
        <v>10.9</v>
      </c>
      <c r="D14" s="589">
        <v>1038.51</v>
      </c>
      <c r="E14" s="591">
        <v>13.1</v>
      </c>
      <c r="F14" s="593"/>
      <c r="G14" s="582"/>
      <c r="H14" s="582"/>
      <c r="I14" s="582"/>
      <c r="J14" s="582"/>
      <c r="K14" s="582"/>
      <c r="L14" s="582"/>
      <c r="M14" s="582"/>
      <c r="N14" s="582"/>
      <c r="O14" s="582"/>
      <c r="P14" s="582"/>
      <c r="Q14" s="582"/>
      <c r="R14" s="582"/>
    </row>
    <row r="15" spans="1:18" s="528" customFormat="1">
      <c r="A15" s="586" t="s">
        <v>701</v>
      </c>
      <c r="B15" s="589">
        <v>5108.8999999999996</v>
      </c>
      <c r="C15" s="590">
        <v>10.3</v>
      </c>
      <c r="D15" s="589">
        <v>1036.3</v>
      </c>
      <c r="E15" s="591">
        <v>7.6</v>
      </c>
      <c r="F15" s="593"/>
      <c r="G15" s="582"/>
      <c r="H15" s="582"/>
      <c r="I15" s="582"/>
      <c r="J15" s="582"/>
      <c r="K15" s="582"/>
      <c r="L15" s="582"/>
      <c r="M15" s="582"/>
      <c r="N15" s="582"/>
      <c r="O15" s="582"/>
      <c r="P15" s="582"/>
      <c r="Q15" s="582"/>
      <c r="R15" s="582"/>
    </row>
    <row r="16" spans="1:18" s="528" customFormat="1">
      <c r="A16" s="586" t="s">
        <v>702</v>
      </c>
      <c r="B16" s="589">
        <v>966.6</v>
      </c>
      <c r="C16" s="590">
        <v>6.1</v>
      </c>
      <c r="D16" s="589">
        <v>380.7</v>
      </c>
      <c r="E16" s="591">
        <v>7.2</v>
      </c>
      <c r="F16" s="593"/>
      <c r="G16" s="582"/>
      <c r="H16" s="582"/>
      <c r="I16" s="582"/>
      <c r="J16" s="582"/>
      <c r="K16" s="582"/>
      <c r="L16" s="582"/>
      <c r="M16" s="582"/>
      <c r="N16" s="582"/>
      <c r="O16" s="582"/>
      <c r="P16" s="582"/>
      <c r="Q16" s="582"/>
      <c r="R16" s="582"/>
    </row>
    <row r="17" spans="1:18" s="528" customFormat="1">
      <c r="A17" s="586" t="s">
        <v>703</v>
      </c>
      <c r="B17" s="589">
        <v>4681.72</v>
      </c>
      <c r="C17" s="590">
        <v>10.3</v>
      </c>
      <c r="D17" s="589">
        <v>1342.09</v>
      </c>
      <c r="E17" s="591">
        <v>15.2</v>
      </c>
      <c r="F17" s="593"/>
      <c r="G17" s="518"/>
      <c r="H17" s="518"/>
      <c r="I17" s="518"/>
      <c r="J17" s="518"/>
      <c r="K17" s="518"/>
      <c r="L17" s="518"/>
      <c r="M17" s="518"/>
      <c r="N17" s="518"/>
      <c r="O17" s="518"/>
      <c r="P17" s="518"/>
      <c r="Q17" s="518"/>
      <c r="R17" s="518"/>
    </row>
    <row r="18" spans="1:18" s="528" customFormat="1">
      <c r="A18" s="586" t="s">
        <v>704</v>
      </c>
      <c r="B18" s="589">
        <v>1279.3</v>
      </c>
      <c r="C18" s="590">
        <v>6.6</v>
      </c>
      <c r="D18" s="589">
        <v>593.9</v>
      </c>
      <c r="E18" s="591">
        <v>10.9</v>
      </c>
      <c r="F18" s="593"/>
      <c r="G18" s="518"/>
      <c r="H18" s="518"/>
      <c r="I18" s="518"/>
      <c r="J18" s="518"/>
      <c r="K18" s="518"/>
      <c r="L18" s="518"/>
      <c r="M18" s="518"/>
      <c r="N18" s="518"/>
      <c r="O18" s="518"/>
      <c r="P18" s="518"/>
      <c r="Q18" s="518"/>
      <c r="R18" s="518"/>
    </row>
    <row r="19" spans="1:18" s="528" customFormat="1" ht="14.25" customHeight="1">
      <c r="A19" s="771" t="s">
        <v>802</v>
      </c>
      <c r="B19" s="771"/>
      <c r="C19" s="771"/>
      <c r="D19" s="771"/>
      <c r="E19" s="771"/>
      <c r="F19" s="594"/>
      <c r="G19" s="518"/>
      <c r="H19" s="518"/>
      <c r="I19" s="518"/>
      <c r="J19" s="518"/>
      <c r="K19" s="518"/>
      <c r="L19" s="518"/>
      <c r="M19" s="518"/>
      <c r="N19" s="518"/>
      <c r="O19" s="518"/>
      <c r="P19" s="518"/>
      <c r="Q19" s="518"/>
      <c r="R19" s="518"/>
    </row>
    <row r="20" spans="1:18">
      <c r="A20" s="772"/>
      <c r="B20" s="773"/>
      <c r="C20" s="773"/>
      <c r="D20" s="773"/>
      <c r="E20" s="773"/>
      <c r="F20" s="583"/>
    </row>
    <row r="21" spans="1:18">
      <c r="A21" s="766"/>
      <c r="B21" s="766"/>
      <c r="C21" s="766"/>
      <c r="D21" s="766"/>
      <c r="E21" s="766"/>
      <c r="F21" s="19"/>
    </row>
  </sheetData>
  <mergeCells count="7">
    <mergeCell ref="A21:E21"/>
    <mergeCell ref="A19:E19"/>
    <mergeCell ref="A20:E20"/>
    <mergeCell ref="A1:E1"/>
    <mergeCell ref="A2:A3"/>
    <mergeCell ref="B2:C2"/>
    <mergeCell ref="D2:E2"/>
  </mergeCells>
  <phoneticPr fontId="13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5"/>
  <dimension ref="A2:N164"/>
  <sheetViews>
    <sheetView topLeftCell="A133" zoomScaleSheetLayoutView="100" workbookViewId="0">
      <selection activeCell="J132" sqref="J132"/>
    </sheetView>
  </sheetViews>
  <sheetFormatPr defaultRowHeight="14.25"/>
  <cols>
    <col min="1" max="16384" width="9" style="405"/>
  </cols>
  <sheetData>
    <row r="2" spans="1:10">
      <c r="A2" s="781" t="s">
        <v>643</v>
      </c>
      <c r="B2" s="781"/>
      <c r="C2" s="781"/>
      <c r="D2" s="781"/>
      <c r="E2" s="781"/>
      <c r="F2" s="781"/>
      <c r="G2" s="781"/>
      <c r="H2" s="781"/>
      <c r="I2" s="781"/>
    </row>
    <row r="3" spans="1:10">
      <c r="A3" s="780"/>
      <c r="B3" s="780" t="s">
        <v>644</v>
      </c>
      <c r="C3" s="780"/>
      <c r="D3" s="780"/>
      <c r="E3" s="780"/>
      <c r="F3" s="780" t="s">
        <v>645</v>
      </c>
      <c r="G3" s="780"/>
      <c r="H3" s="780"/>
      <c r="I3" s="780"/>
    </row>
    <row r="4" spans="1:10">
      <c r="A4" s="780"/>
      <c r="B4" s="467" t="s">
        <v>278</v>
      </c>
      <c r="C4" s="468" t="s">
        <v>268</v>
      </c>
      <c r="D4" s="469" t="s">
        <v>267</v>
      </c>
      <c r="E4" s="470" t="s">
        <v>268</v>
      </c>
      <c r="F4" s="467" t="s">
        <v>278</v>
      </c>
      <c r="G4" s="468" t="s">
        <v>268</v>
      </c>
      <c r="H4" s="469" t="s">
        <v>267</v>
      </c>
      <c r="I4" s="470" t="s">
        <v>268</v>
      </c>
    </row>
    <row r="5" spans="1:10">
      <c r="A5" s="471" t="s">
        <v>646</v>
      </c>
      <c r="B5" s="472"/>
      <c r="C5" s="473"/>
      <c r="D5" s="472"/>
      <c r="E5" s="473"/>
      <c r="F5" s="472"/>
      <c r="G5" s="473"/>
      <c r="H5" s="472"/>
      <c r="I5" s="473"/>
      <c r="J5" s="474"/>
    </row>
    <row r="6" spans="1:10">
      <c r="A6" s="471" t="s">
        <v>647</v>
      </c>
      <c r="B6" s="475"/>
      <c r="C6" s="476"/>
      <c r="D6" s="477"/>
      <c r="E6" s="476">
        <v>9.3000000000000007</v>
      </c>
      <c r="F6" s="475"/>
      <c r="G6" s="476"/>
      <c r="I6" s="476">
        <v>7</v>
      </c>
    </row>
    <row r="7" spans="1:10">
      <c r="A7" s="471" t="s">
        <v>648</v>
      </c>
      <c r="B7" s="476"/>
      <c r="C7" s="476"/>
      <c r="D7" s="476"/>
      <c r="E7" s="476">
        <v>8.4</v>
      </c>
      <c r="F7" s="476"/>
      <c r="G7" s="476">
        <v>8.8000000000000007</v>
      </c>
      <c r="H7" s="476"/>
      <c r="I7" s="476">
        <v>7.7</v>
      </c>
    </row>
    <row r="8" spans="1:10">
      <c r="A8" s="471" t="s">
        <v>649</v>
      </c>
      <c r="B8" s="475"/>
      <c r="C8" s="476"/>
      <c r="D8" s="477"/>
      <c r="E8" s="476">
        <v>8.1</v>
      </c>
      <c r="F8" s="475"/>
      <c r="G8" s="476">
        <v>8</v>
      </c>
      <c r="H8" s="477"/>
      <c r="I8" s="476">
        <v>7.8</v>
      </c>
    </row>
    <row r="9" spans="1:10">
      <c r="A9" s="471" t="s">
        <v>650</v>
      </c>
      <c r="B9" s="475"/>
      <c r="C9" s="476"/>
      <c r="D9" s="477"/>
      <c r="E9" s="476">
        <v>8</v>
      </c>
      <c r="F9" s="475"/>
      <c r="G9" s="476">
        <v>7.8</v>
      </c>
      <c r="H9" s="477"/>
      <c r="I9" s="476">
        <v>7.8</v>
      </c>
    </row>
    <row r="10" spans="1:10">
      <c r="A10" s="471" t="s">
        <v>651</v>
      </c>
      <c r="B10" s="475"/>
      <c r="C10" s="476"/>
      <c r="D10" s="477"/>
      <c r="E10" s="476">
        <v>8.1999999999999993</v>
      </c>
      <c r="F10" s="475"/>
      <c r="G10" s="476"/>
      <c r="H10" s="477"/>
      <c r="I10" s="476">
        <v>8</v>
      </c>
    </row>
    <row r="11" spans="1:10">
      <c r="A11" s="471" t="s">
        <v>652</v>
      </c>
      <c r="B11" s="472"/>
      <c r="C11" s="473"/>
      <c r="D11" s="472"/>
      <c r="E11" s="473">
        <v>8.1999999999999993</v>
      </c>
      <c r="F11" s="472"/>
      <c r="G11" s="473"/>
      <c r="H11" s="472"/>
      <c r="I11" s="473">
        <v>8</v>
      </c>
    </row>
    <row r="12" spans="1:10">
      <c r="A12" s="471" t="s">
        <v>653</v>
      </c>
      <c r="B12" s="472"/>
      <c r="C12" s="473"/>
      <c r="D12" s="472"/>
      <c r="E12" s="473">
        <v>8.3000000000000007</v>
      </c>
      <c r="F12" s="472"/>
      <c r="G12" s="473"/>
      <c r="H12" s="472"/>
      <c r="I12" s="473">
        <v>8.1</v>
      </c>
    </row>
    <row r="13" spans="1:10">
      <c r="A13" s="471" t="s">
        <v>654</v>
      </c>
      <c r="B13" s="472"/>
      <c r="C13" s="473">
        <v>8.5</v>
      </c>
      <c r="D13" s="478"/>
      <c r="E13" s="473">
        <v>8.3000000000000007</v>
      </c>
      <c r="F13" s="472"/>
      <c r="G13" s="473"/>
      <c r="H13" s="478"/>
      <c r="I13" s="473">
        <v>8</v>
      </c>
    </row>
    <row r="14" spans="1:10">
      <c r="A14" s="471" t="s">
        <v>655</v>
      </c>
      <c r="B14" s="472"/>
      <c r="C14" s="473">
        <v>8.9</v>
      </c>
      <c r="D14" s="472"/>
      <c r="E14" s="473">
        <v>8.4</v>
      </c>
      <c r="F14" s="472"/>
      <c r="G14" s="473"/>
      <c r="H14" s="472"/>
      <c r="I14" s="473">
        <v>8</v>
      </c>
    </row>
    <row r="15" spans="1:10">
      <c r="A15" s="471" t="s">
        <v>656</v>
      </c>
      <c r="B15" s="472"/>
      <c r="C15" s="473">
        <v>8.9</v>
      </c>
      <c r="D15" s="478"/>
      <c r="E15" s="473">
        <v>8.5</v>
      </c>
      <c r="F15" s="472"/>
      <c r="G15" s="473"/>
      <c r="H15" s="478"/>
      <c r="I15" s="473">
        <v>7.9</v>
      </c>
    </row>
    <row r="16" spans="1:10">
      <c r="A16" s="471" t="s">
        <v>657</v>
      </c>
      <c r="B16" s="478"/>
      <c r="C16" s="473">
        <v>8.8000000000000007</v>
      </c>
      <c r="D16" s="478"/>
      <c r="E16" s="473">
        <v>8.6</v>
      </c>
      <c r="F16" s="478"/>
      <c r="G16" s="473"/>
      <c r="H16" s="478"/>
      <c r="I16" s="473">
        <v>8</v>
      </c>
    </row>
    <row r="17" spans="1:9">
      <c r="A17" s="449"/>
      <c r="B17" s="479"/>
      <c r="C17" s="480"/>
      <c r="D17" s="479"/>
      <c r="E17" s="480"/>
      <c r="F17" s="479"/>
      <c r="G17" s="480"/>
      <c r="H17" s="481"/>
      <c r="I17" s="482"/>
    </row>
    <row r="18" spans="1:9">
      <c r="A18" s="781" t="s">
        <v>658</v>
      </c>
      <c r="B18" s="781"/>
      <c r="C18" s="781"/>
      <c r="D18" s="781"/>
      <c r="E18" s="781"/>
      <c r="F18" s="781"/>
      <c r="G18" s="781"/>
      <c r="H18" s="781"/>
      <c r="I18" s="781"/>
    </row>
    <row r="19" spans="1:9">
      <c r="A19" s="780"/>
      <c r="B19" s="780" t="s">
        <v>644</v>
      </c>
      <c r="C19" s="780"/>
      <c r="D19" s="780"/>
      <c r="E19" s="780"/>
      <c r="F19" s="780" t="s">
        <v>645</v>
      </c>
      <c r="G19" s="780"/>
      <c r="H19" s="780"/>
      <c r="I19" s="780"/>
    </row>
    <row r="20" spans="1:9">
      <c r="A20" s="780"/>
      <c r="B20" s="467" t="s">
        <v>278</v>
      </c>
      <c r="C20" s="468" t="s">
        <v>268</v>
      </c>
      <c r="D20" s="469" t="s">
        <v>267</v>
      </c>
      <c r="E20" s="470" t="s">
        <v>268</v>
      </c>
      <c r="F20" s="467" t="s">
        <v>278</v>
      </c>
      <c r="G20" s="468" t="s">
        <v>268</v>
      </c>
      <c r="H20" s="469" t="s">
        <v>267</v>
      </c>
      <c r="I20" s="470" t="s">
        <v>268</v>
      </c>
    </row>
    <row r="21" spans="1:9">
      <c r="A21" s="471" t="s">
        <v>646</v>
      </c>
      <c r="B21" s="475"/>
      <c r="C21" s="476"/>
      <c r="D21" s="475"/>
      <c r="E21" s="476"/>
      <c r="F21" s="475"/>
      <c r="G21" s="476"/>
      <c r="H21" s="475"/>
      <c r="I21" s="476"/>
    </row>
    <row r="22" spans="1:9">
      <c r="A22" s="471" t="s">
        <v>647</v>
      </c>
      <c r="B22" s="475">
        <v>72.33</v>
      </c>
      <c r="C22" s="476">
        <v>-3.5</v>
      </c>
      <c r="D22" s="477">
        <v>168.11</v>
      </c>
      <c r="E22" s="476">
        <v>2.4</v>
      </c>
      <c r="F22" s="475">
        <v>56.87</v>
      </c>
      <c r="G22" s="476">
        <v>-21.4</v>
      </c>
      <c r="H22" s="477">
        <v>158.37</v>
      </c>
      <c r="I22" s="476">
        <v>-5.8</v>
      </c>
    </row>
    <row r="23" spans="1:9">
      <c r="A23" s="471" t="s">
        <v>648</v>
      </c>
      <c r="B23" s="475">
        <v>72.52</v>
      </c>
      <c r="C23" s="476">
        <v>-18.899999999999999</v>
      </c>
      <c r="D23" s="475">
        <v>240.63</v>
      </c>
      <c r="E23" s="476">
        <v>-5.0999999999999996</v>
      </c>
      <c r="F23" s="477">
        <v>88.86</v>
      </c>
      <c r="G23" s="477">
        <v>22.5</v>
      </c>
      <c r="H23" s="477">
        <v>247.22</v>
      </c>
      <c r="I23" s="476">
        <v>2.7</v>
      </c>
    </row>
    <row r="24" spans="1:9" ht="15" thickBot="1">
      <c r="A24" s="471" t="s">
        <v>649</v>
      </c>
      <c r="B24" s="472">
        <v>87.03</v>
      </c>
      <c r="C24" s="473">
        <v>-2.2999999999999998</v>
      </c>
      <c r="D24" s="478">
        <v>327.66000000000003</v>
      </c>
      <c r="E24" s="473">
        <v>-4.4000000000000004</v>
      </c>
      <c r="F24" s="483">
        <v>88.21</v>
      </c>
      <c r="G24" s="483">
        <v>1.3</v>
      </c>
      <c r="H24" s="483">
        <v>335.43</v>
      </c>
      <c r="I24" s="483">
        <v>2.4</v>
      </c>
    </row>
    <row r="25" spans="1:9">
      <c r="A25" s="471" t="s">
        <v>650</v>
      </c>
      <c r="B25" s="475">
        <v>93.5</v>
      </c>
      <c r="C25" s="476">
        <v>-3.8</v>
      </c>
      <c r="D25" s="477">
        <v>421.16</v>
      </c>
      <c r="E25" s="476">
        <v>-4.3</v>
      </c>
      <c r="F25" s="405">
        <v>95.67</v>
      </c>
      <c r="G25" s="476">
        <v>2.2999999999999998</v>
      </c>
      <c r="H25" s="477">
        <v>431.1</v>
      </c>
      <c r="I25" s="476">
        <v>2.4</v>
      </c>
    </row>
    <row r="26" spans="1:9">
      <c r="A26" s="471" t="s">
        <v>651</v>
      </c>
      <c r="B26" s="475">
        <v>94.57</v>
      </c>
      <c r="C26" s="476">
        <v>-4.5999999999999996</v>
      </c>
      <c r="D26" s="477">
        <v>515.73</v>
      </c>
      <c r="E26" s="476">
        <v>-4.3</v>
      </c>
      <c r="F26" s="484">
        <v>98.85</v>
      </c>
      <c r="G26" s="484">
        <v>4.5</v>
      </c>
      <c r="H26" s="484">
        <v>529.95000000000005</v>
      </c>
      <c r="I26" s="484">
        <v>2.8</v>
      </c>
    </row>
    <row r="27" spans="1:9">
      <c r="A27" s="471" t="s">
        <v>652</v>
      </c>
      <c r="B27" s="472"/>
      <c r="C27" s="473"/>
      <c r="D27" s="472">
        <v>619.66999999999996</v>
      </c>
      <c r="E27" s="473">
        <v>-4.9000000000000004</v>
      </c>
      <c r="F27" s="485"/>
      <c r="G27" s="473"/>
      <c r="H27" s="472">
        <v>650.1</v>
      </c>
      <c r="I27" s="473">
        <v>4.9000000000000004</v>
      </c>
    </row>
    <row r="28" spans="1:9">
      <c r="A28" s="471" t="s">
        <v>653</v>
      </c>
      <c r="B28" s="472"/>
      <c r="C28" s="473"/>
      <c r="D28" s="472">
        <v>719.64</v>
      </c>
      <c r="E28" s="473">
        <v>-3.1</v>
      </c>
      <c r="F28" s="472"/>
      <c r="G28" s="473"/>
      <c r="H28" s="472"/>
      <c r="I28" s="473">
        <v>5.4</v>
      </c>
    </row>
    <row r="29" spans="1:9">
      <c r="A29" s="471" t="s">
        <v>654</v>
      </c>
      <c r="B29" s="472"/>
      <c r="C29" s="473"/>
      <c r="D29" s="472">
        <v>801.71</v>
      </c>
      <c r="E29" s="473">
        <v>-3.5</v>
      </c>
      <c r="F29" s="472"/>
      <c r="G29" s="473"/>
      <c r="H29" s="472"/>
      <c r="I29" s="473">
        <v>3.7</v>
      </c>
    </row>
    <row r="30" spans="1:9">
      <c r="A30" s="471" t="s">
        <v>655</v>
      </c>
      <c r="B30" s="472"/>
      <c r="C30" s="473"/>
      <c r="D30" s="486">
        <v>892.21</v>
      </c>
      <c r="E30" s="486">
        <v>-3.3</v>
      </c>
      <c r="F30" s="472"/>
      <c r="G30" s="473"/>
      <c r="H30" s="486"/>
      <c r="I30" s="487">
        <v>2.9</v>
      </c>
    </row>
    <row r="31" spans="1:9">
      <c r="A31" s="471" t="s">
        <v>656</v>
      </c>
      <c r="B31" s="472"/>
      <c r="C31" s="473"/>
      <c r="D31" s="472">
        <v>988.23</v>
      </c>
      <c r="E31" s="473">
        <v>-2.6</v>
      </c>
      <c r="F31" s="472"/>
      <c r="G31" s="473"/>
      <c r="H31" s="472"/>
      <c r="I31" s="473">
        <v>2.5</v>
      </c>
    </row>
    <row r="32" spans="1:9">
      <c r="A32" s="471" t="s">
        <v>657</v>
      </c>
      <c r="B32" s="472"/>
      <c r="C32" s="473"/>
      <c r="D32" s="472">
        <v>1093.97</v>
      </c>
      <c r="E32" s="473">
        <v>-3.2</v>
      </c>
      <c r="F32" s="472"/>
      <c r="G32" s="473"/>
      <c r="H32" s="472"/>
      <c r="I32" s="473">
        <v>1.9</v>
      </c>
    </row>
    <row r="33" spans="1:9">
      <c r="A33" s="449"/>
      <c r="B33" s="479"/>
      <c r="C33" s="480"/>
      <c r="D33" s="479"/>
      <c r="E33" s="480"/>
      <c r="F33" s="479"/>
      <c r="G33" s="480"/>
      <c r="H33" s="481"/>
      <c r="I33" s="482"/>
    </row>
    <row r="34" spans="1:9">
      <c r="A34" s="449"/>
      <c r="B34" s="479"/>
      <c r="C34" s="480"/>
      <c r="D34" s="479"/>
      <c r="E34" s="480"/>
      <c r="F34" s="479"/>
      <c r="G34" s="480"/>
      <c r="H34" s="481"/>
      <c r="I34" s="482"/>
    </row>
    <row r="35" spans="1:9">
      <c r="A35" s="781" t="s">
        <v>659</v>
      </c>
      <c r="B35" s="781"/>
      <c r="C35" s="781"/>
      <c r="D35" s="781"/>
      <c r="E35" s="781"/>
      <c r="F35" s="781"/>
      <c r="G35" s="781"/>
      <c r="H35" s="781"/>
      <c r="I35" s="781"/>
    </row>
    <row r="36" spans="1:9">
      <c r="A36" s="780"/>
      <c r="B36" s="782" t="s">
        <v>644</v>
      </c>
      <c r="C36" s="783"/>
      <c r="D36" s="783"/>
      <c r="E36" s="784"/>
      <c r="F36" s="782" t="s">
        <v>645</v>
      </c>
      <c r="G36" s="783"/>
      <c r="H36" s="783"/>
      <c r="I36" s="784"/>
    </row>
    <row r="37" spans="1:9">
      <c r="A37" s="780"/>
      <c r="B37" s="467" t="s">
        <v>278</v>
      </c>
      <c r="C37" s="468" t="s">
        <v>268</v>
      </c>
      <c r="D37" s="467" t="s">
        <v>267</v>
      </c>
      <c r="E37" s="468" t="s">
        <v>268</v>
      </c>
      <c r="F37" s="467" t="s">
        <v>278</v>
      </c>
      <c r="G37" s="468" t="s">
        <v>268</v>
      </c>
      <c r="H37" s="467" t="s">
        <v>267</v>
      </c>
      <c r="I37" s="468" t="s">
        <v>268</v>
      </c>
    </row>
    <row r="38" spans="1:9">
      <c r="A38" s="471" t="s">
        <v>646</v>
      </c>
      <c r="B38" s="488"/>
      <c r="C38" s="489"/>
      <c r="D38" s="490"/>
      <c r="E38" s="491"/>
      <c r="F38" s="488"/>
      <c r="G38" s="489"/>
      <c r="H38" s="490"/>
      <c r="I38" s="491"/>
    </row>
    <row r="39" spans="1:9">
      <c r="A39" s="471" t="s">
        <v>647</v>
      </c>
      <c r="B39" s="479"/>
      <c r="C39" s="480"/>
      <c r="D39" s="478">
        <v>1487.54</v>
      </c>
      <c r="E39" s="473">
        <v>19.100000000000001</v>
      </c>
      <c r="F39" s="478"/>
      <c r="G39" s="478"/>
      <c r="H39" s="478">
        <v>1594.93</v>
      </c>
      <c r="I39" s="473">
        <v>13.4</v>
      </c>
    </row>
    <row r="40" spans="1:9">
      <c r="A40" s="471" t="s">
        <v>648</v>
      </c>
      <c r="B40" s="472"/>
      <c r="C40" s="473"/>
      <c r="D40" s="478">
        <v>4235.49</v>
      </c>
      <c r="E40" s="473">
        <v>18.899999999999999</v>
      </c>
      <c r="F40" s="492">
        <v>3023</v>
      </c>
      <c r="G40" s="492">
        <v>10</v>
      </c>
      <c r="H40" s="493">
        <v>4731.16</v>
      </c>
      <c r="I40" s="473">
        <v>13.6</v>
      </c>
    </row>
    <row r="41" spans="1:9" ht="19.5">
      <c r="A41" s="471" t="s">
        <v>649</v>
      </c>
      <c r="B41" s="475"/>
      <c r="C41" s="476"/>
      <c r="D41" s="477">
        <v>6506.8</v>
      </c>
      <c r="E41" s="476">
        <v>18.7</v>
      </c>
      <c r="F41" s="475"/>
      <c r="G41" s="476"/>
      <c r="H41" s="494">
        <v>7149.58</v>
      </c>
      <c r="I41" s="476">
        <v>13.8</v>
      </c>
    </row>
    <row r="42" spans="1:9">
      <c r="A42" s="471" t="s">
        <v>650</v>
      </c>
      <c r="B42" s="477">
        <v>2021</v>
      </c>
      <c r="C42" s="473">
        <v>16.5</v>
      </c>
      <c r="D42" s="478">
        <v>9173.7800000000007</v>
      </c>
      <c r="E42" s="473">
        <v>17.100000000000001</v>
      </c>
      <c r="F42" s="477"/>
      <c r="G42" s="473"/>
      <c r="H42" s="478">
        <v>9751.74</v>
      </c>
      <c r="I42" s="473">
        <v>13.7</v>
      </c>
    </row>
    <row r="43" spans="1:9">
      <c r="A43" s="471" t="s">
        <v>651</v>
      </c>
      <c r="B43" s="477">
        <v>2021</v>
      </c>
      <c r="C43" s="473">
        <v>16.3</v>
      </c>
      <c r="D43" s="472">
        <v>13561.3</v>
      </c>
      <c r="E43" s="473">
        <v>17</v>
      </c>
      <c r="F43" s="477"/>
      <c r="G43" s="473"/>
      <c r="H43" s="472"/>
      <c r="I43" s="473">
        <v>13.3</v>
      </c>
    </row>
    <row r="44" spans="1:9">
      <c r="A44" s="471" t="s">
        <v>652</v>
      </c>
      <c r="B44" s="477">
        <v>2000</v>
      </c>
      <c r="C44" s="473">
        <v>16</v>
      </c>
      <c r="D44" s="478">
        <v>15585.21</v>
      </c>
      <c r="E44" s="473">
        <v>16.8</v>
      </c>
      <c r="F44" s="477"/>
      <c r="G44" s="473"/>
      <c r="H44" s="478"/>
      <c r="I44" s="473">
        <v>13.2</v>
      </c>
    </row>
    <row r="45" spans="1:9">
      <c r="A45" s="471" t="s">
        <v>653</v>
      </c>
      <c r="B45" s="477">
        <v>1872</v>
      </c>
      <c r="C45" s="473">
        <v>15.5</v>
      </c>
      <c r="D45" s="472">
        <v>17790.91</v>
      </c>
      <c r="E45" s="473">
        <v>16.2</v>
      </c>
      <c r="F45" s="477"/>
      <c r="G45" s="473"/>
      <c r="H45" s="472"/>
      <c r="I45" s="473">
        <v>13.3</v>
      </c>
    </row>
    <row r="46" spans="1:9">
      <c r="A46" s="471" t="s">
        <v>654</v>
      </c>
      <c r="B46" s="477">
        <v>2424</v>
      </c>
      <c r="C46" s="473">
        <v>15.4</v>
      </c>
      <c r="D46" s="472">
        <v>20162.599999999999</v>
      </c>
      <c r="E46" s="473">
        <v>16.2</v>
      </c>
      <c r="F46" s="477"/>
      <c r="G46" s="473"/>
      <c r="H46" s="472"/>
      <c r="I46" s="473">
        <v>13.4</v>
      </c>
    </row>
    <row r="47" spans="1:9">
      <c r="A47" s="471" t="s">
        <v>655</v>
      </c>
      <c r="B47" s="472">
        <v>1836</v>
      </c>
      <c r="C47" s="473">
        <v>15.5</v>
      </c>
      <c r="D47" s="472">
        <v>22400.07</v>
      </c>
      <c r="E47" s="473">
        <v>16.2</v>
      </c>
      <c r="F47" s="472"/>
      <c r="G47" s="473"/>
      <c r="H47" s="472"/>
      <c r="I47" s="473">
        <v>13.5</v>
      </c>
    </row>
    <row r="48" spans="1:9">
      <c r="A48" s="471" t="s">
        <v>656</v>
      </c>
      <c r="B48" s="472"/>
      <c r="C48" s="473"/>
      <c r="D48" s="495">
        <v>25064.97</v>
      </c>
      <c r="E48" s="473">
        <v>16.3</v>
      </c>
      <c r="F48" s="472"/>
      <c r="G48" s="473"/>
      <c r="H48" s="495"/>
      <c r="I48" s="473">
        <v>13.4</v>
      </c>
    </row>
    <row r="49" spans="1:14">
      <c r="A49" s="471" t="s">
        <v>657</v>
      </c>
      <c r="B49" s="472"/>
      <c r="C49" s="473"/>
      <c r="D49" s="472">
        <v>28250.48</v>
      </c>
      <c r="E49" s="473">
        <v>16.2</v>
      </c>
      <c r="F49" s="472"/>
      <c r="G49" s="473"/>
      <c r="H49" s="472"/>
      <c r="I49" s="473">
        <v>13.1</v>
      </c>
    </row>
    <row r="50" spans="1:14">
      <c r="A50" s="449"/>
      <c r="B50" s="479"/>
      <c r="C50" s="480"/>
      <c r="D50" s="479"/>
      <c r="E50" s="480"/>
      <c r="F50" s="479"/>
      <c r="G50" s="480"/>
      <c r="H50" s="481"/>
      <c r="I50" s="482"/>
    </row>
    <row r="51" spans="1:14">
      <c r="A51" s="781" t="s">
        <v>660</v>
      </c>
      <c r="B51" s="781"/>
      <c r="C51" s="781"/>
      <c r="D51" s="781"/>
      <c r="E51" s="781"/>
      <c r="F51" s="781"/>
      <c r="G51" s="781"/>
      <c r="H51" s="781"/>
      <c r="I51" s="781"/>
      <c r="J51" s="496"/>
      <c r="K51" s="496"/>
      <c r="L51" s="496"/>
      <c r="M51" s="496"/>
      <c r="N51" s="496"/>
    </row>
    <row r="52" spans="1:14">
      <c r="A52" s="780"/>
      <c r="B52" s="780" t="s">
        <v>644</v>
      </c>
      <c r="C52" s="780"/>
      <c r="D52" s="780"/>
      <c r="E52" s="780"/>
      <c r="F52" s="780" t="s">
        <v>645</v>
      </c>
      <c r="G52" s="780"/>
      <c r="H52" s="780"/>
      <c r="I52" s="780"/>
    </row>
    <row r="53" spans="1:14">
      <c r="A53" s="780"/>
      <c r="B53" s="467" t="s">
        <v>661</v>
      </c>
      <c r="C53" s="468" t="s">
        <v>268</v>
      </c>
      <c r="D53" s="469" t="s">
        <v>662</v>
      </c>
      <c r="E53" s="470" t="s">
        <v>268</v>
      </c>
      <c r="F53" s="467" t="s">
        <v>661</v>
      </c>
      <c r="G53" s="468" t="s">
        <v>268</v>
      </c>
      <c r="H53" s="469" t="s">
        <v>662</v>
      </c>
      <c r="I53" s="470" t="s">
        <v>268</v>
      </c>
    </row>
    <row r="54" spans="1:14">
      <c r="A54" s="471" t="s">
        <v>647</v>
      </c>
      <c r="B54" s="475">
        <v>190.42</v>
      </c>
      <c r="C54" s="476">
        <v>-21.8</v>
      </c>
      <c r="D54" s="477">
        <v>165.82</v>
      </c>
      <c r="E54" s="476">
        <v>-23.1</v>
      </c>
      <c r="F54" s="475">
        <v>300.74</v>
      </c>
      <c r="G54" s="476">
        <v>57.9</v>
      </c>
      <c r="H54" s="477">
        <v>270.31</v>
      </c>
      <c r="I54" s="476">
        <v>63</v>
      </c>
    </row>
    <row r="55" spans="1:14">
      <c r="A55" s="471" t="s">
        <v>648</v>
      </c>
      <c r="B55" s="477">
        <v>486.32</v>
      </c>
      <c r="C55" s="476">
        <v>0.9</v>
      </c>
      <c r="D55" s="472">
        <v>420.23</v>
      </c>
      <c r="E55" s="473">
        <v>3.1</v>
      </c>
      <c r="F55" s="497">
        <v>710.69</v>
      </c>
      <c r="G55" s="497">
        <v>46.1</v>
      </c>
      <c r="H55" s="497">
        <v>657.12</v>
      </c>
      <c r="I55" s="497">
        <v>56.4</v>
      </c>
    </row>
    <row r="56" spans="1:14" ht="19.5">
      <c r="A56" s="471" t="s">
        <v>649</v>
      </c>
      <c r="B56" s="472">
        <v>666.22</v>
      </c>
      <c r="C56" s="473">
        <v>-2.5</v>
      </c>
      <c r="D56" s="478">
        <v>583.63</v>
      </c>
      <c r="E56" s="473">
        <v>3.1</v>
      </c>
      <c r="F56" s="494">
        <v>1112.75</v>
      </c>
      <c r="G56" s="473">
        <v>67</v>
      </c>
      <c r="H56" s="478"/>
      <c r="I56" s="473"/>
    </row>
    <row r="57" spans="1:14">
      <c r="A57" s="471" t="s">
        <v>650</v>
      </c>
      <c r="B57" s="475">
        <v>938.62</v>
      </c>
      <c r="C57" s="476">
        <v>6.3</v>
      </c>
      <c r="D57" s="477">
        <v>835.42</v>
      </c>
      <c r="E57" s="476">
        <v>12.6</v>
      </c>
      <c r="F57" s="475">
        <v>1487.98</v>
      </c>
      <c r="G57" s="476">
        <v>58.5</v>
      </c>
      <c r="H57" s="477"/>
      <c r="I57" s="476"/>
    </row>
    <row r="58" spans="1:14">
      <c r="A58" s="471" t="s">
        <v>651</v>
      </c>
      <c r="B58" s="472">
        <v>1368.1</v>
      </c>
      <c r="C58" s="473">
        <v>10.199999999999999</v>
      </c>
      <c r="D58" s="477">
        <v>1214.3</v>
      </c>
      <c r="E58" s="476">
        <v>16.899999999999999</v>
      </c>
      <c r="F58" s="472">
        <v>2013.49</v>
      </c>
      <c r="G58" s="473">
        <v>47.2</v>
      </c>
      <c r="H58" s="477"/>
      <c r="I58" s="476"/>
    </row>
    <row r="59" spans="1:14">
      <c r="A59" s="471" t="s">
        <v>652</v>
      </c>
      <c r="B59" s="478">
        <v>1585.22</v>
      </c>
      <c r="C59" s="473">
        <v>12.1</v>
      </c>
      <c r="D59" s="472">
        <v>1404.37</v>
      </c>
      <c r="E59" s="473">
        <v>18.2</v>
      </c>
      <c r="F59" s="478">
        <v>2421.44</v>
      </c>
      <c r="G59" s="473">
        <v>52.8</v>
      </c>
      <c r="H59" s="472"/>
      <c r="I59" s="473"/>
    </row>
    <row r="60" spans="1:14">
      <c r="A60" s="471" t="s">
        <v>653</v>
      </c>
      <c r="B60" s="472">
        <v>1836.52</v>
      </c>
      <c r="C60" s="473">
        <v>17</v>
      </c>
      <c r="D60" s="472">
        <v>1630.16</v>
      </c>
      <c r="E60" s="473">
        <v>23.2</v>
      </c>
      <c r="F60" s="472">
        <v>2757.92</v>
      </c>
      <c r="G60" s="473">
        <v>50.2</v>
      </c>
      <c r="H60" s="472"/>
      <c r="I60" s="473"/>
    </row>
    <row r="61" spans="1:14">
      <c r="A61" s="471" t="s">
        <v>654</v>
      </c>
      <c r="B61" s="472">
        <v>2221.9299999999998</v>
      </c>
      <c r="C61" s="473">
        <v>17.600000000000001</v>
      </c>
      <c r="D61" s="472">
        <v>1967.19</v>
      </c>
      <c r="E61" s="473">
        <v>24.3</v>
      </c>
      <c r="F61" s="472">
        <v>3302.53</v>
      </c>
      <c r="G61" s="473">
        <v>48.6</v>
      </c>
      <c r="H61" s="472"/>
      <c r="I61" s="473"/>
    </row>
    <row r="62" spans="1:14">
      <c r="A62" s="471" t="s">
        <v>655</v>
      </c>
      <c r="B62" s="472">
        <v>2521.42</v>
      </c>
      <c r="C62" s="473">
        <v>16.2</v>
      </c>
      <c r="D62" s="472">
        <v>2218.9299999999998</v>
      </c>
      <c r="E62" s="473">
        <v>22.8</v>
      </c>
      <c r="F62" s="498"/>
      <c r="G62" s="498">
        <v>49.1</v>
      </c>
      <c r="H62" s="472"/>
      <c r="I62" s="473"/>
    </row>
    <row r="63" spans="1:14">
      <c r="A63" s="471" t="s">
        <v>656</v>
      </c>
      <c r="B63" s="472">
        <v>2899.12</v>
      </c>
      <c r="C63" s="473">
        <v>18.5</v>
      </c>
      <c r="D63" s="472">
        <v>2548.7399999999998</v>
      </c>
      <c r="E63" s="473">
        <v>24.6</v>
      </c>
      <c r="F63" s="472"/>
      <c r="G63" s="473">
        <v>42.8</v>
      </c>
      <c r="H63" s="472"/>
      <c r="I63" s="473"/>
    </row>
    <row r="64" spans="1:14">
      <c r="A64" s="471" t="s">
        <v>657</v>
      </c>
      <c r="B64" s="472">
        <v>3661.37</v>
      </c>
      <c r="C64" s="473">
        <v>18.600000000000001</v>
      </c>
      <c r="D64" s="472">
        <v>3198.53</v>
      </c>
      <c r="E64" s="473">
        <v>25.7</v>
      </c>
      <c r="F64" s="498"/>
      <c r="G64" s="498">
        <v>36.4</v>
      </c>
      <c r="H64" s="498"/>
      <c r="I64" s="498"/>
    </row>
    <row r="65" spans="1:10">
      <c r="A65" s="449"/>
      <c r="B65" s="479"/>
      <c r="C65" s="480"/>
      <c r="D65" s="479"/>
      <c r="E65" s="480"/>
      <c r="F65" s="479"/>
      <c r="G65" s="480"/>
      <c r="H65" s="481"/>
      <c r="I65" s="482"/>
    </row>
    <row r="69" spans="1:10">
      <c r="A69" s="781" t="s">
        <v>663</v>
      </c>
      <c r="B69" s="781"/>
      <c r="C69" s="781"/>
      <c r="D69" s="781"/>
      <c r="E69" s="781"/>
      <c r="F69" s="781"/>
      <c r="G69" s="781"/>
      <c r="H69" s="781"/>
      <c r="I69" s="781"/>
    </row>
    <row r="70" spans="1:10">
      <c r="A70" s="780"/>
      <c r="B70" s="780" t="s">
        <v>644</v>
      </c>
      <c r="C70" s="780"/>
      <c r="D70" s="780"/>
      <c r="E70" s="780"/>
      <c r="F70" s="780" t="s">
        <v>645</v>
      </c>
      <c r="G70" s="780"/>
      <c r="H70" s="780"/>
      <c r="I70" s="780"/>
    </row>
    <row r="71" spans="1:10">
      <c r="A71" s="780"/>
      <c r="B71" s="467" t="s">
        <v>278</v>
      </c>
      <c r="C71" s="468" t="s">
        <v>268</v>
      </c>
      <c r="D71" s="469" t="s">
        <v>267</v>
      </c>
      <c r="E71" s="470" t="s">
        <v>268</v>
      </c>
      <c r="F71" s="467" t="s">
        <v>278</v>
      </c>
      <c r="G71" s="468" t="s">
        <v>268</v>
      </c>
      <c r="H71" s="469" t="s">
        <v>267</v>
      </c>
      <c r="I71" s="470" t="s">
        <v>268</v>
      </c>
    </row>
    <row r="72" spans="1:10">
      <c r="A72" s="471" t="s">
        <v>646</v>
      </c>
      <c r="B72" s="475"/>
      <c r="C72" s="476"/>
      <c r="D72" s="477"/>
      <c r="E72" s="499"/>
      <c r="F72" s="475"/>
      <c r="G72" s="476"/>
      <c r="H72" s="477"/>
      <c r="I72" s="499"/>
    </row>
    <row r="73" spans="1:10">
      <c r="A73" s="471" t="s">
        <v>647</v>
      </c>
      <c r="B73" s="475"/>
      <c r="C73" s="476"/>
      <c r="D73" s="477">
        <v>2284.2600000000002</v>
      </c>
      <c r="E73" s="499">
        <v>12.2</v>
      </c>
      <c r="F73" s="475"/>
      <c r="G73" s="476"/>
      <c r="H73" s="477">
        <v>2551.87</v>
      </c>
      <c r="I73" s="499">
        <v>11.6</v>
      </c>
    </row>
    <row r="74" spans="1:10">
      <c r="A74" s="471" t="s">
        <v>648</v>
      </c>
      <c r="B74" s="472"/>
      <c r="C74" s="473"/>
      <c r="D74" s="477">
        <v>3286.55</v>
      </c>
      <c r="E74" s="499">
        <v>12.2</v>
      </c>
      <c r="F74" s="472"/>
      <c r="G74" s="473"/>
      <c r="H74" s="477">
        <v>3677.15</v>
      </c>
      <c r="I74" s="497">
        <v>11.7</v>
      </c>
    </row>
    <row r="75" spans="1:10" ht="15" thickBot="1">
      <c r="A75" s="471" t="s">
        <v>649</v>
      </c>
      <c r="B75" s="475"/>
      <c r="C75" s="476"/>
      <c r="D75" s="477">
        <v>4322.25</v>
      </c>
      <c r="E75" s="499">
        <v>12.1</v>
      </c>
      <c r="H75" s="477">
        <v>4827.16</v>
      </c>
      <c r="I75" s="483">
        <v>11.5</v>
      </c>
      <c r="J75" s="500"/>
    </row>
    <row r="76" spans="1:10" ht="15" thickBot="1">
      <c r="A76" s="471" t="s">
        <v>650</v>
      </c>
      <c r="B76" s="475"/>
      <c r="C76" s="476"/>
      <c r="D76" s="477">
        <v>5450.83</v>
      </c>
      <c r="E76" s="499">
        <v>12.1</v>
      </c>
      <c r="F76" s="475"/>
      <c r="G76" s="476"/>
      <c r="H76" s="477" t="s">
        <v>664</v>
      </c>
      <c r="I76" s="501">
        <v>11.3</v>
      </c>
    </row>
    <row r="77" spans="1:10">
      <c r="A77" s="471" t="s">
        <v>651</v>
      </c>
      <c r="B77" s="475"/>
      <c r="C77" s="476"/>
      <c r="D77" s="475">
        <v>6593.2</v>
      </c>
      <c r="E77" s="499">
        <v>12.2</v>
      </c>
      <c r="F77" s="475"/>
      <c r="G77" s="476"/>
      <c r="H77" s="475">
        <v>7354.98</v>
      </c>
      <c r="I77" s="499">
        <v>11.4</v>
      </c>
    </row>
    <row r="78" spans="1:10">
      <c r="A78" s="471" t="s">
        <v>652</v>
      </c>
      <c r="B78" s="475"/>
      <c r="C78" s="476"/>
      <c r="D78" s="502">
        <v>7718.55</v>
      </c>
      <c r="E78" s="499">
        <v>12.2</v>
      </c>
      <c r="F78" s="475"/>
      <c r="G78" s="476"/>
      <c r="H78" s="502"/>
      <c r="I78" s="499">
        <v>11.3</v>
      </c>
    </row>
    <row r="79" spans="1:10">
      <c r="A79" s="471" t="s">
        <v>653</v>
      </c>
      <c r="B79" s="475"/>
      <c r="C79" s="476"/>
      <c r="D79" s="475">
        <v>8843.7999999999993</v>
      </c>
      <c r="E79" s="503">
        <v>12.2</v>
      </c>
      <c r="F79" s="475"/>
      <c r="G79" s="476"/>
      <c r="H79" s="475"/>
      <c r="I79" s="503">
        <v>11.3</v>
      </c>
    </row>
    <row r="80" spans="1:10">
      <c r="A80" s="471" t="s">
        <v>654</v>
      </c>
      <c r="B80" s="475"/>
      <c r="C80" s="476"/>
      <c r="D80" s="477">
        <v>9989.26</v>
      </c>
      <c r="E80" s="499">
        <v>12.1</v>
      </c>
      <c r="F80" s="475"/>
      <c r="G80" s="476"/>
      <c r="H80" s="477"/>
      <c r="I80" s="499">
        <v>11.4</v>
      </c>
    </row>
    <row r="81" spans="1:10">
      <c r="A81" s="471" t="s">
        <v>655</v>
      </c>
      <c r="B81" s="478"/>
      <c r="C81" s="473"/>
      <c r="D81" s="486">
        <v>11321.9</v>
      </c>
      <c r="E81" s="486">
        <v>12.1</v>
      </c>
      <c r="F81" s="478"/>
      <c r="G81" s="473"/>
      <c r="H81" s="486"/>
      <c r="I81" s="486">
        <v>11.4</v>
      </c>
    </row>
    <row r="82" spans="1:10">
      <c r="A82" s="471" t="s">
        <v>656</v>
      </c>
      <c r="B82" s="478"/>
      <c r="C82" s="473"/>
      <c r="D82" s="478">
        <v>12628.821455932217</v>
      </c>
      <c r="E82" s="473">
        <v>12.2</v>
      </c>
      <c r="F82" s="478"/>
      <c r="G82" s="473"/>
      <c r="H82" s="478"/>
      <c r="I82" s="473">
        <v>11.5</v>
      </c>
    </row>
    <row r="83" spans="1:10">
      <c r="A83" s="471" t="s">
        <v>657</v>
      </c>
      <c r="B83" s="475"/>
      <c r="C83" s="476"/>
      <c r="D83" s="475">
        <v>13978.0456233843</v>
      </c>
      <c r="E83" s="476">
        <v>12.3</v>
      </c>
      <c r="F83" s="475"/>
      <c r="G83" s="476"/>
      <c r="H83" s="475"/>
      <c r="I83" s="476">
        <v>11.8</v>
      </c>
    </row>
    <row r="84" spans="1:10">
      <c r="A84" s="449"/>
      <c r="B84" s="479"/>
      <c r="C84" s="480"/>
      <c r="D84" s="479"/>
      <c r="E84" s="480"/>
      <c r="F84" s="479"/>
      <c r="G84" s="480"/>
      <c r="H84" s="481"/>
      <c r="I84" s="482"/>
    </row>
    <row r="85" spans="1:10">
      <c r="A85" s="449"/>
      <c r="B85" s="479"/>
      <c r="C85" s="480"/>
      <c r="D85" s="479"/>
      <c r="E85" s="480"/>
      <c r="F85" s="479"/>
      <c r="G85" s="480"/>
      <c r="H85" s="481"/>
      <c r="I85" s="482"/>
    </row>
    <row r="86" spans="1:10">
      <c r="A86" s="781" t="s">
        <v>665</v>
      </c>
      <c r="B86" s="781"/>
      <c r="C86" s="781"/>
      <c r="D86" s="781"/>
      <c r="E86" s="781"/>
      <c r="F86" s="781"/>
      <c r="G86" s="781"/>
      <c r="H86" s="781"/>
      <c r="I86" s="781"/>
    </row>
    <row r="87" spans="1:10">
      <c r="A87" s="780"/>
      <c r="B87" s="780" t="s">
        <v>644</v>
      </c>
      <c r="C87" s="780"/>
      <c r="D87" s="780"/>
      <c r="E87" s="780"/>
      <c r="F87" s="780" t="s">
        <v>645</v>
      </c>
      <c r="G87" s="780"/>
      <c r="H87" s="780"/>
      <c r="I87" s="780"/>
    </row>
    <row r="88" spans="1:10">
      <c r="A88" s="780"/>
      <c r="B88" s="467" t="s">
        <v>278</v>
      </c>
      <c r="C88" s="468" t="s">
        <v>268</v>
      </c>
      <c r="D88" s="469" t="s">
        <v>267</v>
      </c>
      <c r="E88" s="470" t="s">
        <v>268</v>
      </c>
      <c r="F88" s="467" t="s">
        <v>278</v>
      </c>
      <c r="G88" s="468" t="s">
        <v>268</v>
      </c>
      <c r="H88" s="469" t="s">
        <v>267</v>
      </c>
      <c r="I88" s="470" t="s">
        <v>268</v>
      </c>
    </row>
    <row r="89" spans="1:10">
      <c r="A89" s="471" t="s">
        <v>646</v>
      </c>
      <c r="B89" s="477"/>
      <c r="C89" s="476"/>
      <c r="D89" s="477"/>
      <c r="E89" s="476"/>
      <c r="F89" s="477"/>
      <c r="G89" s="476"/>
      <c r="H89" s="477"/>
      <c r="I89" s="476"/>
    </row>
    <row r="90" spans="1:10">
      <c r="A90" s="471" t="s">
        <v>647</v>
      </c>
      <c r="B90" s="475"/>
      <c r="C90" s="476"/>
      <c r="D90" s="477">
        <v>443.75</v>
      </c>
      <c r="E90" s="476">
        <v>12.4</v>
      </c>
      <c r="F90" s="475">
        <v>201.46</v>
      </c>
      <c r="G90" s="476">
        <v>5</v>
      </c>
      <c r="H90" s="477">
        <v>509.99</v>
      </c>
      <c r="I90" s="476">
        <v>14.9</v>
      </c>
    </row>
    <row r="91" spans="1:10">
      <c r="A91" s="471" t="s">
        <v>648</v>
      </c>
      <c r="B91" s="472"/>
      <c r="C91" s="473"/>
      <c r="D91" s="478">
        <v>725</v>
      </c>
      <c r="E91" s="473">
        <v>12.7</v>
      </c>
      <c r="F91" s="472"/>
      <c r="G91" s="473"/>
      <c r="H91" s="492">
        <v>828</v>
      </c>
      <c r="I91" s="504">
        <v>14.1</v>
      </c>
    </row>
    <row r="92" spans="1:10" ht="15" thickBot="1">
      <c r="A92" s="471" t="s">
        <v>649</v>
      </c>
      <c r="B92" s="475"/>
      <c r="C92" s="476"/>
      <c r="D92" s="477">
        <v>948</v>
      </c>
      <c r="E92" s="476">
        <v>12.2</v>
      </c>
      <c r="F92" s="475"/>
      <c r="G92" s="476"/>
      <c r="H92" s="501">
        <v>1118.4100000000001</v>
      </c>
      <c r="I92" s="505">
        <v>17.899999999999999</v>
      </c>
    </row>
    <row r="93" spans="1:10" ht="15" thickBot="1">
      <c r="A93" s="471" t="s">
        <v>650</v>
      </c>
      <c r="B93" s="475"/>
      <c r="C93" s="476"/>
      <c r="D93" s="477">
        <v>1170.06</v>
      </c>
      <c r="E93" s="476">
        <v>12.4</v>
      </c>
      <c r="F93" s="475"/>
      <c r="G93" s="476"/>
      <c r="H93" s="501">
        <v>1387.35</v>
      </c>
      <c r="I93" s="505">
        <v>18.600000000000001</v>
      </c>
      <c r="J93" s="474"/>
    </row>
    <row r="94" spans="1:10">
      <c r="A94" s="471" t="s">
        <v>651</v>
      </c>
      <c r="B94" s="475"/>
      <c r="C94" s="476"/>
      <c r="D94" s="475">
        <v>1516</v>
      </c>
      <c r="E94" s="476">
        <v>15.1</v>
      </c>
      <c r="F94" s="475"/>
      <c r="G94" s="476"/>
      <c r="H94" s="475">
        <v>1713</v>
      </c>
      <c r="I94" s="476">
        <v>13</v>
      </c>
    </row>
    <row r="95" spans="1:10">
      <c r="A95" s="471" t="s">
        <v>652</v>
      </c>
      <c r="B95" s="472"/>
      <c r="C95" s="473"/>
      <c r="D95" s="472">
        <v>1727.55</v>
      </c>
      <c r="E95" s="473">
        <v>14.3</v>
      </c>
      <c r="F95" s="472"/>
      <c r="G95" s="473"/>
      <c r="H95" s="472">
        <v>1952.2</v>
      </c>
      <c r="I95" s="473">
        <v>12.5</v>
      </c>
    </row>
    <row r="96" spans="1:10">
      <c r="A96" s="471" t="s">
        <v>653</v>
      </c>
      <c r="B96" s="472"/>
      <c r="C96" s="473"/>
      <c r="D96" s="478">
        <v>1903.94</v>
      </c>
      <c r="E96" s="473">
        <v>14.4</v>
      </c>
      <c r="F96" s="472"/>
      <c r="G96" s="473"/>
      <c r="H96" s="478">
        <v>2114.3000000000002</v>
      </c>
      <c r="I96" s="473">
        <v>10.4</v>
      </c>
    </row>
    <row r="97" spans="1:9">
      <c r="A97" s="471" t="s">
        <v>654</v>
      </c>
      <c r="B97" s="472"/>
      <c r="C97" s="473"/>
      <c r="D97" s="478">
        <v>2117.9</v>
      </c>
      <c r="E97" s="473">
        <v>14.2</v>
      </c>
      <c r="F97" s="472"/>
      <c r="G97" s="473"/>
      <c r="H97" s="478">
        <v>2339.62</v>
      </c>
      <c r="I97" s="473">
        <v>9.9</v>
      </c>
    </row>
    <row r="98" spans="1:9">
      <c r="A98" s="471" t="s">
        <v>655</v>
      </c>
      <c r="B98" s="472"/>
      <c r="C98" s="473"/>
      <c r="D98" s="486">
        <v>2366.5500000000002</v>
      </c>
      <c r="E98" s="486">
        <v>15.2</v>
      </c>
      <c r="F98" s="472"/>
      <c r="G98" s="473"/>
      <c r="H98" s="486"/>
      <c r="I98" s="486">
        <v>8.5</v>
      </c>
    </row>
    <row r="99" spans="1:9">
      <c r="A99" s="471" t="s">
        <v>656</v>
      </c>
      <c r="B99" s="472"/>
      <c r="C99" s="473"/>
      <c r="D99" s="472">
        <v>2620.1999999999998</v>
      </c>
      <c r="E99" s="473">
        <v>17.3</v>
      </c>
      <c r="F99" s="472"/>
      <c r="G99" s="473"/>
      <c r="H99" s="472"/>
      <c r="I99" s="473">
        <v>6.1</v>
      </c>
    </row>
    <row r="100" spans="1:9">
      <c r="A100" s="471" t="s">
        <v>657</v>
      </c>
      <c r="B100" s="472"/>
      <c r="C100" s="473"/>
      <c r="D100" s="472">
        <v>3005.39</v>
      </c>
      <c r="E100" s="473">
        <v>17.100000000000001</v>
      </c>
      <c r="F100" s="472"/>
      <c r="G100" s="473"/>
      <c r="H100" s="472"/>
      <c r="I100" s="473">
        <v>7.3</v>
      </c>
    </row>
    <row r="101" spans="1:9">
      <c r="A101" s="449"/>
      <c r="B101" s="479"/>
      <c r="C101" s="480"/>
      <c r="D101" s="479"/>
      <c r="E101" s="480"/>
      <c r="F101" s="479"/>
      <c r="G101" s="480"/>
      <c r="H101" s="481"/>
      <c r="I101" s="479"/>
    </row>
    <row r="102" spans="1:9">
      <c r="A102" s="449"/>
      <c r="B102" s="479"/>
      <c r="C102" s="480"/>
      <c r="D102" s="479"/>
      <c r="E102" s="480"/>
      <c r="F102" s="479"/>
      <c r="G102" s="480"/>
      <c r="H102" s="481"/>
      <c r="I102" s="482"/>
    </row>
    <row r="103" spans="1:9">
      <c r="A103" s="781" t="s">
        <v>666</v>
      </c>
      <c r="B103" s="781"/>
      <c r="C103" s="781"/>
      <c r="D103" s="781"/>
      <c r="E103" s="781"/>
      <c r="F103" s="781"/>
      <c r="G103" s="781"/>
      <c r="H103" s="781"/>
      <c r="I103" s="781"/>
    </row>
    <row r="104" spans="1:9">
      <c r="A104" s="780"/>
      <c r="B104" s="780" t="s">
        <v>644</v>
      </c>
      <c r="C104" s="780"/>
      <c r="D104" s="780"/>
      <c r="E104" s="780"/>
      <c r="F104" s="780" t="s">
        <v>645</v>
      </c>
      <c r="G104" s="780"/>
      <c r="H104" s="780"/>
      <c r="I104" s="780"/>
    </row>
    <row r="105" spans="1:9">
      <c r="A105" s="780"/>
      <c r="B105" s="467" t="s">
        <v>278</v>
      </c>
      <c r="C105" s="468" t="s">
        <v>268</v>
      </c>
      <c r="D105" s="469" t="s">
        <v>267</v>
      </c>
      <c r="E105" s="470" t="s">
        <v>268</v>
      </c>
      <c r="F105" s="467" t="s">
        <v>278</v>
      </c>
      <c r="G105" s="468" t="s">
        <v>268</v>
      </c>
      <c r="H105" s="469" t="s">
        <v>267</v>
      </c>
      <c r="I105" s="470" t="s">
        <v>268</v>
      </c>
    </row>
    <row r="106" spans="1:9">
      <c r="A106" s="471" t="s">
        <v>646</v>
      </c>
      <c r="B106" s="506"/>
      <c r="C106" s="476"/>
      <c r="D106" s="477"/>
      <c r="E106" s="476"/>
      <c r="F106" s="506"/>
      <c r="G106" s="476"/>
      <c r="H106" s="477"/>
      <c r="I106" s="476"/>
    </row>
    <row r="107" spans="1:9">
      <c r="A107" s="471" t="s">
        <v>647</v>
      </c>
      <c r="B107" s="506"/>
      <c r="C107" s="476"/>
      <c r="D107" s="506">
        <v>37.46</v>
      </c>
      <c r="E107" s="476">
        <v>32.200000000000003</v>
      </c>
      <c r="F107" s="504">
        <v>97.4</v>
      </c>
      <c r="G107" s="504">
        <v>-6.4</v>
      </c>
      <c r="H107" s="492">
        <v>231.2</v>
      </c>
      <c r="I107" s="492">
        <v>0.8</v>
      </c>
    </row>
    <row r="108" spans="1:9">
      <c r="A108" s="471" t="s">
        <v>648</v>
      </c>
      <c r="B108" s="507"/>
      <c r="C108" s="473"/>
      <c r="D108" s="507">
        <v>57</v>
      </c>
      <c r="E108" s="473">
        <v>23.4</v>
      </c>
      <c r="F108" s="507"/>
      <c r="G108" s="473"/>
      <c r="H108" s="492">
        <v>358.8</v>
      </c>
      <c r="I108" s="492">
        <v>9.1</v>
      </c>
    </row>
    <row r="109" spans="1:9">
      <c r="A109" s="471" t="s">
        <v>649</v>
      </c>
      <c r="B109" s="506"/>
      <c r="C109" s="476"/>
      <c r="D109" s="506">
        <v>456.8</v>
      </c>
      <c r="E109" s="476">
        <v>18.100000000000001</v>
      </c>
      <c r="F109" s="506"/>
      <c r="G109" s="476"/>
      <c r="H109" s="492">
        <v>486.5</v>
      </c>
      <c r="I109" s="492">
        <v>6.5</v>
      </c>
    </row>
    <row r="110" spans="1:9">
      <c r="A110" s="471" t="s">
        <v>650</v>
      </c>
      <c r="B110" s="506"/>
      <c r="C110" s="476"/>
      <c r="D110" s="506">
        <v>590.79999999999995</v>
      </c>
      <c r="E110" s="476">
        <v>17.100000000000001</v>
      </c>
      <c r="F110" s="506"/>
      <c r="G110" s="476"/>
      <c r="H110" s="506"/>
      <c r="I110" s="476">
        <v>8.1</v>
      </c>
    </row>
    <row r="111" spans="1:9">
      <c r="A111" s="471" t="s">
        <v>651</v>
      </c>
      <c r="B111" s="506"/>
      <c r="C111" s="476"/>
      <c r="D111" s="506">
        <v>726.4</v>
      </c>
      <c r="E111" s="476">
        <v>15.3</v>
      </c>
      <c r="F111" s="506"/>
      <c r="G111" s="476"/>
      <c r="H111" s="506"/>
      <c r="I111" s="476">
        <v>8.5</v>
      </c>
    </row>
    <row r="112" spans="1:9">
      <c r="A112" s="471" t="s">
        <v>652</v>
      </c>
      <c r="B112" s="506"/>
      <c r="C112" s="476"/>
      <c r="D112" s="506">
        <v>879.6</v>
      </c>
      <c r="E112" s="476">
        <v>15</v>
      </c>
      <c r="F112" s="506"/>
      <c r="G112" s="476"/>
      <c r="H112" s="506"/>
      <c r="I112" s="476">
        <v>10.6</v>
      </c>
    </row>
    <row r="113" spans="1:9">
      <c r="A113" s="471" t="s">
        <v>653</v>
      </c>
      <c r="B113" s="506"/>
      <c r="C113" s="476"/>
      <c r="D113" s="506">
        <v>1041.3</v>
      </c>
      <c r="E113" s="476">
        <v>13.6</v>
      </c>
      <c r="F113" s="506"/>
      <c r="G113" s="476"/>
      <c r="H113" s="506"/>
      <c r="I113" s="476">
        <v>9.4</v>
      </c>
    </row>
    <row r="114" spans="1:9">
      <c r="A114" s="471" t="s">
        <v>654</v>
      </c>
      <c r="B114" s="506"/>
      <c r="C114" s="476"/>
      <c r="D114" s="506">
        <v>1203.3</v>
      </c>
      <c r="E114" s="476">
        <v>14.4</v>
      </c>
      <c r="F114" s="506"/>
      <c r="G114" s="476"/>
      <c r="H114" s="506"/>
      <c r="I114" s="476">
        <v>8.1</v>
      </c>
    </row>
    <row r="115" spans="1:9">
      <c r="A115" s="471" t="s">
        <v>655</v>
      </c>
      <c r="B115" s="506"/>
      <c r="C115" s="476"/>
      <c r="D115" s="506">
        <v>1362.7</v>
      </c>
      <c r="E115" s="476">
        <v>14.5</v>
      </c>
      <c r="F115" s="506"/>
      <c r="G115" s="476"/>
      <c r="H115" s="506"/>
      <c r="I115" s="476">
        <v>3.2</v>
      </c>
    </row>
    <row r="116" spans="1:9">
      <c r="A116" s="471" t="s">
        <v>656</v>
      </c>
      <c r="B116" s="507"/>
      <c r="C116" s="476"/>
      <c r="D116" s="506">
        <v>1557.7</v>
      </c>
      <c r="E116" s="476">
        <v>8.1</v>
      </c>
      <c r="F116" s="507"/>
      <c r="G116" s="476"/>
      <c r="H116" s="506"/>
      <c r="I116" s="476">
        <v>0.5</v>
      </c>
    </row>
    <row r="117" spans="1:9">
      <c r="A117" s="471" t="s">
        <v>657</v>
      </c>
      <c r="B117" s="506"/>
      <c r="C117" s="476"/>
      <c r="D117" s="506">
        <v>1817.1</v>
      </c>
      <c r="E117" s="476">
        <v>11</v>
      </c>
      <c r="F117" s="506"/>
      <c r="G117" s="476"/>
      <c r="H117" s="506"/>
      <c r="I117" s="476">
        <v>-5.3</v>
      </c>
    </row>
    <row r="118" spans="1:9">
      <c r="A118" s="508"/>
      <c r="B118" s="509"/>
      <c r="C118" s="510"/>
      <c r="D118" s="509"/>
      <c r="E118" s="510"/>
      <c r="F118" s="509"/>
      <c r="G118" s="510"/>
      <c r="H118" s="509"/>
      <c r="I118" s="510"/>
    </row>
    <row r="119" spans="1:9">
      <c r="A119" s="508"/>
      <c r="B119" s="509"/>
      <c r="C119" s="510"/>
      <c r="D119" s="509"/>
      <c r="E119" s="510"/>
      <c r="F119" s="509"/>
      <c r="G119" s="510"/>
      <c r="H119" s="509"/>
      <c r="I119" s="510"/>
    </row>
    <row r="120" spans="1:9">
      <c r="A120" s="449"/>
      <c r="B120" s="479"/>
      <c r="C120" s="480"/>
      <c r="D120" s="479"/>
      <c r="E120" s="480"/>
      <c r="F120" s="511"/>
      <c r="G120" s="512"/>
      <c r="H120" s="513"/>
      <c r="I120" s="514"/>
    </row>
    <row r="121" spans="1:9">
      <c r="A121" s="781" t="s">
        <v>667</v>
      </c>
      <c r="B121" s="781"/>
      <c r="C121" s="781"/>
      <c r="D121" s="781"/>
      <c r="E121" s="781"/>
      <c r="F121" s="781"/>
      <c r="G121" s="781"/>
      <c r="H121" s="781"/>
      <c r="I121" s="781"/>
    </row>
    <row r="122" spans="1:9">
      <c r="A122" s="780"/>
      <c r="B122" s="780" t="s">
        <v>644</v>
      </c>
      <c r="C122" s="780"/>
      <c r="D122" s="780"/>
      <c r="E122" s="780"/>
      <c r="F122" s="780" t="s">
        <v>645</v>
      </c>
      <c r="G122" s="780"/>
      <c r="H122" s="780"/>
      <c r="I122" s="780"/>
    </row>
    <row r="123" spans="1:9">
      <c r="A123" s="780"/>
      <c r="B123" s="467" t="s">
        <v>278</v>
      </c>
      <c r="C123" s="468" t="s">
        <v>268</v>
      </c>
      <c r="D123" s="469" t="s">
        <v>267</v>
      </c>
      <c r="E123" s="470" t="s">
        <v>268</v>
      </c>
      <c r="F123" s="467" t="s">
        <v>278</v>
      </c>
      <c r="G123" s="468" t="s">
        <v>268</v>
      </c>
      <c r="H123" s="469" t="s">
        <v>267</v>
      </c>
      <c r="I123" s="470" t="s">
        <v>268</v>
      </c>
    </row>
    <row r="124" spans="1:9">
      <c r="A124" s="471" t="s">
        <v>646</v>
      </c>
      <c r="B124" s="499"/>
      <c r="C124" s="499"/>
      <c r="D124" s="499"/>
      <c r="E124" s="499"/>
      <c r="F124" s="499"/>
      <c r="G124" s="499"/>
      <c r="H124" s="499"/>
      <c r="I124" s="499"/>
    </row>
    <row r="125" spans="1:9">
      <c r="A125" s="471" t="s">
        <v>647</v>
      </c>
      <c r="B125" s="473"/>
      <c r="C125" s="473"/>
      <c r="D125" s="515">
        <v>101.3</v>
      </c>
      <c r="E125" s="515">
        <v>1.3</v>
      </c>
      <c r="F125" s="473">
        <v>102.3</v>
      </c>
      <c r="G125" s="473">
        <v>2.2999999999999998</v>
      </c>
      <c r="H125" s="515">
        <v>101.8</v>
      </c>
      <c r="I125" s="515">
        <v>1.8</v>
      </c>
    </row>
    <row r="126" spans="1:9">
      <c r="A126" s="471" t="s">
        <v>648</v>
      </c>
      <c r="B126" s="476"/>
      <c r="C126" s="476"/>
      <c r="D126" s="499">
        <v>101.5</v>
      </c>
      <c r="E126" s="499">
        <v>1.5</v>
      </c>
      <c r="F126" s="504">
        <v>102.3</v>
      </c>
      <c r="G126" s="504">
        <v>2.2999999999999998</v>
      </c>
      <c r="H126" s="504">
        <v>102</v>
      </c>
      <c r="I126" s="516">
        <v>2</v>
      </c>
    </row>
    <row r="127" spans="1:9">
      <c r="A127" s="471" t="s">
        <v>649</v>
      </c>
      <c r="B127" s="473"/>
      <c r="C127" s="476"/>
      <c r="D127" s="499">
        <v>101.6</v>
      </c>
      <c r="E127" s="476">
        <v>1.6</v>
      </c>
      <c r="F127" s="473"/>
      <c r="G127" s="476"/>
      <c r="H127" s="499">
        <v>102.1</v>
      </c>
      <c r="I127" s="476">
        <v>2.1</v>
      </c>
    </row>
    <row r="128" spans="1:9">
      <c r="A128" s="471" t="s">
        <v>650</v>
      </c>
      <c r="B128" s="473"/>
      <c r="C128" s="476"/>
      <c r="D128" s="499">
        <v>101.6</v>
      </c>
      <c r="E128" s="476">
        <v>1.6</v>
      </c>
      <c r="F128" s="473"/>
      <c r="G128" s="476"/>
      <c r="H128" s="499">
        <v>102.2</v>
      </c>
      <c r="I128" s="476">
        <v>2.2000000000000002</v>
      </c>
    </row>
    <row r="129" spans="1:9">
      <c r="A129" s="471" t="s">
        <v>651</v>
      </c>
      <c r="B129" s="473"/>
      <c r="C129" s="473"/>
      <c r="D129" s="499">
        <v>101.6</v>
      </c>
      <c r="E129" s="473">
        <v>1.6</v>
      </c>
      <c r="F129" s="473"/>
      <c r="G129" s="473"/>
      <c r="H129" s="499">
        <v>102.1</v>
      </c>
      <c r="I129" s="473">
        <v>2.1</v>
      </c>
    </row>
    <row r="130" spans="1:9">
      <c r="A130" s="471" t="s">
        <v>652</v>
      </c>
      <c r="B130" s="473"/>
      <c r="C130" s="473"/>
      <c r="D130" s="473">
        <v>101.6</v>
      </c>
      <c r="E130" s="473">
        <v>1.6</v>
      </c>
      <c r="F130" s="473"/>
      <c r="G130" s="473"/>
      <c r="H130" s="473">
        <v>102.2</v>
      </c>
      <c r="I130" s="473">
        <v>2.2000000000000002</v>
      </c>
    </row>
    <row r="131" spans="1:9">
      <c r="A131" s="471" t="s">
        <v>653</v>
      </c>
      <c r="B131" s="473"/>
      <c r="C131" s="473"/>
      <c r="D131" s="515">
        <v>101.7</v>
      </c>
      <c r="E131" s="473">
        <v>1.7</v>
      </c>
      <c r="F131" s="473"/>
      <c r="G131" s="473"/>
      <c r="H131" s="515">
        <v>102.1</v>
      </c>
      <c r="I131" s="473">
        <v>2.1</v>
      </c>
    </row>
    <row r="132" spans="1:9">
      <c r="A132" s="471" t="s">
        <v>654</v>
      </c>
      <c r="B132" s="473"/>
      <c r="C132" s="473"/>
      <c r="D132" s="515">
        <v>101.6</v>
      </c>
      <c r="E132" s="473">
        <v>1.6</v>
      </c>
      <c r="F132" s="473"/>
      <c r="G132" s="473"/>
      <c r="H132" s="515"/>
      <c r="I132" s="473">
        <v>2.1</v>
      </c>
    </row>
    <row r="133" spans="1:9">
      <c r="A133" s="471" t="s">
        <v>655</v>
      </c>
      <c r="B133" s="473">
        <v>101.3</v>
      </c>
      <c r="C133" s="473">
        <v>1.3</v>
      </c>
      <c r="D133" s="473">
        <v>101.6</v>
      </c>
      <c r="E133" s="473">
        <v>1.6</v>
      </c>
      <c r="F133" s="473"/>
      <c r="G133" s="473"/>
      <c r="H133" s="473"/>
      <c r="I133" s="473">
        <v>2.1</v>
      </c>
    </row>
    <row r="134" spans="1:9">
      <c r="A134" s="471" t="s">
        <v>656</v>
      </c>
      <c r="B134" s="515"/>
      <c r="C134" s="515"/>
      <c r="D134" s="515">
        <v>101.5</v>
      </c>
      <c r="E134" s="515">
        <v>1.5</v>
      </c>
      <c r="F134" s="515"/>
      <c r="G134" s="515"/>
      <c r="H134" s="515"/>
      <c r="I134" s="515">
        <v>2.2000000000000002</v>
      </c>
    </row>
    <row r="135" spans="1:9">
      <c r="A135" s="471" t="s">
        <v>657</v>
      </c>
      <c r="B135" s="476"/>
      <c r="C135" s="476"/>
      <c r="D135" s="476">
        <v>101.5</v>
      </c>
      <c r="E135" s="476">
        <v>1.5</v>
      </c>
      <c r="F135" s="476"/>
      <c r="G135" s="476"/>
      <c r="H135" s="476"/>
      <c r="I135" s="476">
        <v>2.2000000000000002</v>
      </c>
    </row>
    <row r="136" spans="1:9">
      <c r="A136" s="449"/>
      <c r="B136" s="479"/>
      <c r="C136" s="480"/>
      <c r="D136" s="479"/>
      <c r="E136" s="480"/>
      <c r="F136" s="479"/>
      <c r="G136" s="480"/>
      <c r="H136" s="481"/>
      <c r="I136" s="482"/>
    </row>
    <row r="141" spans="1:9">
      <c r="A141" s="2" t="s">
        <v>272</v>
      </c>
      <c r="B141" s="1">
        <v>14.4</v>
      </c>
    </row>
    <row r="142" spans="1:9">
      <c r="A142" s="2" t="s">
        <v>269</v>
      </c>
      <c r="B142" s="1">
        <v>14.1</v>
      </c>
    </row>
    <row r="143" spans="1:9">
      <c r="A143" s="2" t="s">
        <v>270</v>
      </c>
      <c r="B143" s="3">
        <v>14</v>
      </c>
    </row>
    <row r="144" spans="1:9">
      <c r="A144" s="2" t="s">
        <v>271</v>
      </c>
      <c r="B144" s="1">
        <v>13.8</v>
      </c>
    </row>
    <row r="145" spans="1:2">
      <c r="A145" s="2" t="s">
        <v>273</v>
      </c>
      <c r="B145" s="1">
        <v>12.4</v>
      </c>
    </row>
    <row r="146" spans="1:2">
      <c r="A146" s="2" t="s">
        <v>269</v>
      </c>
      <c r="B146" s="1">
        <v>11.7</v>
      </c>
    </row>
    <row r="147" spans="1:2">
      <c r="A147" s="2" t="s">
        <v>270</v>
      </c>
      <c r="B147" s="3">
        <v>11.2</v>
      </c>
    </row>
    <row r="148" spans="1:2">
      <c r="A148" s="2" t="s">
        <v>271</v>
      </c>
      <c r="B148" s="1">
        <v>11.3</v>
      </c>
    </row>
    <row r="149" spans="1:2">
      <c r="A149" s="2" t="s">
        <v>274</v>
      </c>
      <c r="B149" s="1">
        <v>9.6999999999999993</v>
      </c>
    </row>
    <row r="150" spans="1:2">
      <c r="A150" s="2" t="s">
        <v>269</v>
      </c>
      <c r="B150" s="1">
        <v>9.6999999999999993</v>
      </c>
    </row>
    <row r="151" spans="1:2">
      <c r="A151" s="2" t="s">
        <v>270</v>
      </c>
      <c r="B151" s="3">
        <v>10</v>
      </c>
    </row>
    <row r="152" spans="1:2">
      <c r="A152" s="2" t="s">
        <v>271</v>
      </c>
      <c r="B152" s="3">
        <v>10.1</v>
      </c>
    </row>
    <row r="153" spans="1:2">
      <c r="A153" s="2" t="s">
        <v>275</v>
      </c>
      <c r="B153" s="4">
        <v>9.1999999999999993</v>
      </c>
    </row>
    <row r="154" spans="1:2">
      <c r="A154" s="2" t="s">
        <v>269</v>
      </c>
      <c r="B154" s="4">
        <v>9.5</v>
      </c>
    </row>
    <row r="155" spans="1:2">
      <c r="A155" s="2" t="s">
        <v>270</v>
      </c>
      <c r="B155" s="4">
        <v>9.5</v>
      </c>
    </row>
    <row r="156" spans="1:2">
      <c r="A156" s="2" t="s">
        <v>271</v>
      </c>
      <c r="B156" s="4">
        <v>9.6999999999999993</v>
      </c>
    </row>
    <row r="157" spans="1:2">
      <c r="A157" s="5" t="s">
        <v>276</v>
      </c>
      <c r="B157" s="4">
        <v>8.5</v>
      </c>
    </row>
    <row r="158" spans="1:2">
      <c r="A158" s="2" t="s">
        <v>269</v>
      </c>
      <c r="B158" s="4">
        <v>8.6999999999999993</v>
      </c>
    </row>
    <row r="159" spans="1:2">
      <c r="A159" s="2" t="s">
        <v>270</v>
      </c>
      <c r="B159" s="4">
        <v>8.8000000000000007</v>
      </c>
    </row>
    <row r="160" spans="1:2">
      <c r="A160" s="2" t="s">
        <v>271</v>
      </c>
      <c r="B160" s="4">
        <v>8.9</v>
      </c>
    </row>
    <row r="161" spans="1:2">
      <c r="A161" s="6" t="s">
        <v>277</v>
      </c>
      <c r="B161" s="4">
        <v>8.1</v>
      </c>
    </row>
    <row r="162" spans="1:2">
      <c r="A162" s="2" t="s">
        <v>269</v>
      </c>
      <c r="B162" s="4">
        <v>8.1999999999999993</v>
      </c>
    </row>
    <row r="163" spans="1:2">
      <c r="A163" s="2" t="s">
        <v>270</v>
      </c>
      <c r="B163" s="4">
        <v>8.1</v>
      </c>
    </row>
    <row r="164" spans="1:2">
      <c r="A164" s="2" t="s">
        <v>271</v>
      </c>
      <c r="B164" s="405">
        <v>8.1</v>
      </c>
    </row>
  </sheetData>
  <mergeCells count="32">
    <mergeCell ref="A122:A123"/>
    <mergeCell ref="B122:E122"/>
    <mergeCell ref="F122:I122"/>
    <mergeCell ref="A103:I103"/>
    <mergeCell ref="A104:A105"/>
    <mergeCell ref="B104:E104"/>
    <mergeCell ref="F104:I104"/>
    <mergeCell ref="A121:I121"/>
    <mergeCell ref="A70:A71"/>
    <mergeCell ref="B70:E70"/>
    <mergeCell ref="F70:I70"/>
    <mergeCell ref="A35:I35"/>
    <mergeCell ref="A36:A37"/>
    <mergeCell ref="B36:E36"/>
    <mergeCell ref="F36:I36"/>
    <mergeCell ref="A51:I51"/>
    <mergeCell ref="A87:A88"/>
    <mergeCell ref="B87:E87"/>
    <mergeCell ref="F87:I87"/>
    <mergeCell ref="A18:I18"/>
    <mergeCell ref="A2:I2"/>
    <mergeCell ref="A3:A4"/>
    <mergeCell ref="B3:E3"/>
    <mergeCell ref="F3:I3"/>
    <mergeCell ref="A86:I86"/>
    <mergeCell ref="A19:A20"/>
    <mergeCell ref="B19:E19"/>
    <mergeCell ref="F19:I19"/>
    <mergeCell ref="F52:I52"/>
    <mergeCell ref="A52:A53"/>
    <mergeCell ref="B52:E52"/>
    <mergeCell ref="A69:I69"/>
  </mergeCells>
  <phoneticPr fontId="13" type="noConversion"/>
  <pageMargins left="0.75" right="0.75" top="1" bottom="1" header="0.51" footer="0.51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0"/>
  </sheetPr>
  <dimension ref="A1:D33"/>
  <sheetViews>
    <sheetView topLeftCell="A16" workbookViewId="0">
      <selection activeCell="G17" sqref="G17"/>
    </sheetView>
  </sheetViews>
  <sheetFormatPr defaultColWidth="8" defaultRowHeight="14.25"/>
  <cols>
    <col min="1" max="1" width="43.125" style="9" customWidth="1"/>
    <col min="2" max="2" width="15.75" style="202" customWidth="1"/>
    <col min="3" max="3" width="14.875" style="9" customWidth="1"/>
    <col min="4" max="4" width="10.5" style="9" customWidth="1"/>
    <col min="5" max="16384" width="8" style="9"/>
  </cols>
  <sheetData>
    <row r="1" spans="1:4" ht="18.75">
      <c r="A1" s="665" t="s">
        <v>709</v>
      </c>
      <c r="B1" s="665"/>
      <c r="C1" s="665"/>
      <c r="D1" s="665"/>
    </row>
    <row r="2" spans="1:4">
      <c r="A2" s="204"/>
    </row>
    <row r="3" spans="1:4" ht="33" customHeight="1">
      <c r="A3" s="666" t="s">
        <v>710</v>
      </c>
      <c r="B3" s="666"/>
      <c r="C3" s="666"/>
      <c r="D3" s="666"/>
    </row>
    <row r="4" spans="1:4" ht="64.5" customHeight="1">
      <c r="A4" s="615"/>
      <c r="B4" s="616" t="s">
        <v>826</v>
      </c>
      <c r="C4" s="617" t="s">
        <v>827</v>
      </c>
      <c r="D4" s="618" t="s">
        <v>828</v>
      </c>
    </row>
    <row r="5" spans="1:4" ht="20.100000000000001" customHeight="1">
      <c r="A5" s="619" t="s">
        <v>22</v>
      </c>
      <c r="B5" s="620">
        <v>8.6999999999999993</v>
      </c>
      <c r="C5" s="621">
        <v>8</v>
      </c>
      <c r="D5" s="622"/>
    </row>
    <row r="6" spans="1:4" ht="20.100000000000001" customHeight="1">
      <c r="A6" s="623" t="s">
        <v>751</v>
      </c>
      <c r="B6" s="620">
        <v>21.1</v>
      </c>
      <c r="C6" s="621">
        <v>13.9</v>
      </c>
      <c r="D6" s="624">
        <v>13.3</v>
      </c>
    </row>
    <row r="7" spans="1:4" ht="20.100000000000001" customHeight="1">
      <c r="A7" s="623" t="s">
        <v>752</v>
      </c>
      <c r="B7" s="620">
        <v>19.2</v>
      </c>
      <c r="C7" s="621">
        <v>13.1</v>
      </c>
      <c r="D7" s="624">
        <v>0.83</v>
      </c>
    </row>
    <row r="8" spans="1:4" ht="20.100000000000001" customHeight="1">
      <c r="A8" s="623" t="s">
        <v>713</v>
      </c>
      <c r="B8" s="625">
        <v>-3</v>
      </c>
      <c r="C8" s="621">
        <v>7.8</v>
      </c>
      <c r="D8" s="624">
        <v>6.42</v>
      </c>
    </row>
    <row r="9" spans="1:4" ht="20.100000000000001" customHeight="1">
      <c r="A9" s="623" t="s">
        <v>712</v>
      </c>
      <c r="B9" s="625">
        <v>-5.0999999999999996</v>
      </c>
      <c r="C9" s="621">
        <v>0.6</v>
      </c>
      <c r="D9" s="624">
        <v>2.4300000000000002</v>
      </c>
    </row>
    <row r="10" spans="1:4" ht="20.100000000000001" customHeight="1">
      <c r="A10" s="623" t="s">
        <v>714</v>
      </c>
      <c r="B10" s="620">
        <v>6.7</v>
      </c>
      <c r="C10" s="621">
        <v>8.1999999999999993</v>
      </c>
      <c r="D10" s="624">
        <v>7.79</v>
      </c>
    </row>
    <row r="11" spans="1:4" ht="20.100000000000001" customHeight="1">
      <c r="A11" s="623" t="s">
        <v>715</v>
      </c>
      <c r="B11" s="620">
        <v>9.9</v>
      </c>
      <c r="C11" s="621">
        <v>8.9</v>
      </c>
      <c r="D11" s="624">
        <v>10.34</v>
      </c>
    </row>
    <row r="12" spans="1:4" ht="20.100000000000001" customHeight="1">
      <c r="A12" s="623" t="s">
        <v>716</v>
      </c>
      <c r="B12" s="620">
        <v>6.3</v>
      </c>
      <c r="C12" s="621">
        <v>9.6</v>
      </c>
      <c r="D12" s="624">
        <v>7.53</v>
      </c>
    </row>
    <row r="13" spans="1:4" ht="20.100000000000001" customHeight="1">
      <c r="A13" s="623" t="s">
        <v>717</v>
      </c>
      <c r="B13" s="620">
        <v>32.4</v>
      </c>
      <c r="C13" s="621">
        <v>-14.2</v>
      </c>
      <c r="D13" s="624">
        <v>3.83</v>
      </c>
    </row>
    <row r="14" spans="1:4" ht="20.100000000000001" customHeight="1">
      <c r="A14" s="623" t="s">
        <v>718</v>
      </c>
      <c r="B14" s="620">
        <v>0.8</v>
      </c>
      <c r="C14" s="621">
        <v>7.5</v>
      </c>
      <c r="D14" s="624">
        <v>4.7699999999999996</v>
      </c>
    </row>
    <row r="15" spans="1:4" ht="20.100000000000001" customHeight="1">
      <c r="A15" s="623" t="s">
        <v>719</v>
      </c>
      <c r="B15" s="620">
        <v>2.1</v>
      </c>
      <c r="C15" s="621">
        <v>11</v>
      </c>
      <c r="D15" s="624">
        <v>4.13</v>
      </c>
    </row>
    <row r="16" spans="1:4" ht="20.100000000000001" customHeight="1">
      <c r="A16" s="623" t="s">
        <v>720</v>
      </c>
      <c r="B16" s="620">
        <v>16.5</v>
      </c>
      <c r="C16" s="621">
        <v>7.4</v>
      </c>
      <c r="D16" s="624">
        <v>3.33</v>
      </c>
    </row>
    <row r="17" spans="1:4" ht="20.100000000000001" customHeight="1">
      <c r="A17" s="623" t="s">
        <v>721</v>
      </c>
      <c r="B17" s="625">
        <v>-5.9</v>
      </c>
      <c r="C17" s="621">
        <v>7.3</v>
      </c>
      <c r="D17" s="624">
        <v>2.97</v>
      </c>
    </row>
    <row r="18" spans="1:4" ht="20.100000000000001" customHeight="1">
      <c r="A18" s="626" t="s">
        <v>722</v>
      </c>
      <c r="B18" s="620">
        <v>11.6</v>
      </c>
      <c r="C18" s="627">
        <v>11.1</v>
      </c>
      <c r="D18" s="624">
        <v>30.4</v>
      </c>
    </row>
    <row r="19" spans="1:4" ht="20.100000000000001" customHeight="1">
      <c r="A19" s="626" t="s">
        <v>723</v>
      </c>
      <c r="B19" s="620">
        <v>3.2</v>
      </c>
      <c r="C19" s="627">
        <v>8.1</v>
      </c>
      <c r="D19" s="624">
        <v>26.9</v>
      </c>
    </row>
    <row r="20" spans="1:4" ht="20.100000000000001" customHeight="1">
      <c r="A20" s="542"/>
      <c r="B20" s="543"/>
      <c r="C20" s="544"/>
      <c r="D20" s="544"/>
    </row>
    <row r="21" spans="1:4" ht="20.100000000000001" customHeight="1">
      <c r="A21" s="542"/>
      <c r="B21" s="542"/>
      <c r="C21" s="542"/>
      <c r="D21" s="542"/>
    </row>
    <row r="22" spans="1:4" ht="20.100000000000001" customHeight="1">
      <c r="A22" s="206" t="s">
        <v>23</v>
      </c>
      <c r="B22" s="545"/>
      <c r="C22" s="542"/>
      <c r="D22" s="542"/>
    </row>
    <row r="23" spans="1:4" ht="20.100000000000001" customHeight="1">
      <c r="A23" s="547"/>
      <c r="B23" s="548" t="s">
        <v>777</v>
      </c>
      <c r="C23" s="549" t="s">
        <v>778</v>
      </c>
      <c r="D23" s="542"/>
    </row>
    <row r="24" spans="1:4" ht="20.100000000000001" customHeight="1">
      <c r="A24" s="550" t="s">
        <v>24</v>
      </c>
      <c r="B24" s="207">
        <v>5084.6000000000004</v>
      </c>
      <c r="C24" s="205">
        <v>48725.2</v>
      </c>
      <c r="D24" s="542"/>
    </row>
    <row r="25" spans="1:4" ht="20.100000000000001" customHeight="1">
      <c r="A25" s="551" t="s">
        <v>753</v>
      </c>
      <c r="B25" s="207">
        <v>213.4</v>
      </c>
      <c r="C25" s="205">
        <v>2169.9</v>
      </c>
      <c r="D25" s="542"/>
    </row>
    <row r="26" spans="1:4" ht="20.100000000000001" customHeight="1">
      <c r="A26" s="550" t="s">
        <v>25</v>
      </c>
      <c r="B26" s="207">
        <v>98.3</v>
      </c>
      <c r="C26" s="205">
        <v>99.5</v>
      </c>
      <c r="D26" s="542"/>
    </row>
    <row r="27" spans="1:4" ht="20.100000000000001" customHeight="1">
      <c r="A27" s="552" t="s">
        <v>754</v>
      </c>
      <c r="B27" s="207"/>
      <c r="C27" s="205"/>
      <c r="D27" s="542"/>
    </row>
    <row r="28" spans="1:4" ht="20.100000000000001" customHeight="1">
      <c r="A28" s="550" t="s">
        <v>756</v>
      </c>
      <c r="B28" s="207">
        <v>12.7</v>
      </c>
      <c r="C28" s="205">
        <v>11.5</v>
      </c>
      <c r="D28" s="542"/>
    </row>
    <row r="29" spans="1:4" ht="20.100000000000001" customHeight="1">
      <c r="A29" s="550" t="s">
        <v>27</v>
      </c>
      <c r="B29" s="207">
        <v>11.2</v>
      </c>
      <c r="C29" s="205">
        <v>15</v>
      </c>
      <c r="D29" s="542"/>
    </row>
    <row r="30" spans="1:4" ht="20.100000000000001" customHeight="1">
      <c r="A30" s="550" t="s">
        <v>755</v>
      </c>
      <c r="B30" s="546" t="s">
        <v>805</v>
      </c>
      <c r="C30" s="205" t="s">
        <v>806</v>
      </c>
      <c r="D30" s="542"/>
    </row>
    <row r="31" spans="1:4">
      <c r="A31" s="9" t="s">
        <v>18</v>
      </c>
    </row>
    <row r="33" spans="1:1">
      <c r="A33" s="208" t="s">
        <v>18</v>
      </c>
    </row>
  </sheetData>
  <mergeCells count="2">
    <mergeCell ref="A1:D1"/>
    <mergeCell ref="A3:D3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D26"/>
  <sheetViews>
    <sheetView topLeftCell="A10" workbookViewId="0">
      <selection activeCell="F25" sqref="F25"/>
    </sheetView>
  </sheetViews>
  <sheetFormatPr defaultRowHeight="14.25"/>
  <cols>
    <col min="1" max="1" width="35" customWidth="1"/>
    <col min="2" max="2" width="13" customWidth="1"/>
    <col min="3" max="3" width="14.875" customWidth="1"/>
  </cols>
  <sheetData>
    <row r="1" spans="1:4" ht="18.75">
      <c r="A1" s="667" t="s">
        <v>28</v>
      </c>
      <c r="B1" s="667"/>
      <c r="C1" s="667"/>
    </row>
    <row r="2" spans="1:4">
      <c r="A2" s="198"/>
      <c r="B2" s="199"/>
      <c r="C2" s="200"/>
      <c r="D2" s="4"/>
    </row>
    <row r="3" spans="1:4" ht="20.100000000000001" customHeight="1">
      <c r="A3" s="553" t="s">
        <v>18</v>
      </c>
      <c r="B3" s="554" t="s">
        <v>779</v>
      </c>
      <c r="C3" s="555" t="s">
        <v>26</v>
      </c>
      <c r="D3" s="4"/>
    </row>
    <row r="4" spans="1:4" s="21" customFormat="1" ht="18" customHeight="1">
      <c r="A4" s="556" t="s">
        <v>398</v>
      </c>
      <c r="B4" s="557">
        <v>317.39999999999998</v>
      </c>
      <c r="C4" s="558">
        <v>1.9</v>
      </c>
      <c r="D4" s="201"/>
    </row>
    <row r="5" spans="1:4" s="21" customFormat="1" ht="18" customHeight="1">
      <c r="A5" s="556" t="s">
        <v>399</v>
      </c>
      <c r="B5" s="557">
        <v>1221</v>
      </c>
      <c r="C5" s="558">
        <v>-12.1</v>
      </c>
      <c r="D5" s="201"/>
    </row>
    <row r="6" spans="1:4" s="21" customFormat="1" ht="18" customHeight="1">
      <c r="A6" s="556" t="s">
        <v>29</v>
      </c>
      <c r="B6" s="557">
        <v>78.5</v>
      </c>
      <c r="C6" s="558">
        <v>1.6</v>
      </c>
      <c r="D6" s="201"/>
    </row>
    <row r="7" spans="1:4" s="21" customFormat="1" ht="18" customHeight="1">
      <c r="A7" s="556" t="s">
        <v>400</v>
      </c>
      <c r="B7" s="557">
        <v>742.7</v>
      </c>
      <c r="C7" s="558">
        <v>-4.7</v>
      </c>
      <c r="D7" s="201"/>
    </row>
    <row r="8" spans="1:4" ht="18" customHeight="1">
      <c r="A8" s="556" t="s">
        <v>401</v>
      </c>
      <c r="B8" s="557">
        <v>108.9</v>
      </c>
      <c r="C8" s="558">
        <v>6.9</v>
      </c>
    </row>
    <row r="9" spans="1:4" ht="18" customHeight="1">
      <c r="A9" s="556" t="s">
        <v>402</v>
      </c>
      <c r="B9" s="557">
        <v>1266.3</v>
      </c>
      <c r="C9" s="558">
        <v>1.2</v>
      </c>
    </row>
    <row r="10" spans="1:4" ht="18" customHeight="1">
      <c r="A10" s="556" t="s">
        <v>403</v>
      </c>
      <c r="B10" s="557">
        <v>27.8</v>
      </c>
      <c r="C10" s="558">
        <v>9.9</v>
      </c>
    </row>
    <row r="11" spans="1:4" ht="18" customHeight="1">
      <c r="A11" s="556" t="s">
        <v>30</v>
      </c>
      <c r="B11" s="557">
        <v>11586.7</v>
      </c>
      <c r="C11" s="558">
        <v>2.7</v>
      </c>
    </row>
    <row r="12" spans="1:4" ht="18" customHeight="1">
      <c r="A12" s="556" t="s">
        <v>31</v>
      </c>
      <c r="B12" s="557">
        <v>8696.7000000000007</v>
      </c>
      <c r="C12" s="558">
        <v>-2.2999999999999998</v>
      </c>
    </row>
    <row r="13" spans="1:4" ht="18" customHeight="1">
      <c r="A13" s="556" t="s">
        <v>404</v>
      </c>
      <c r="B13" s="557">
        <v>3563.8</v>
      </c>
      <c r="C13" s="558">
        <v>3.7</v>
      </c>
    </row>
    <row r="14" spans="1:4" ht="18" customHeight="1">
      <c r="A14" s="556" t="s">
        <v>405</v>
      </c>
      <c r="B14" s="557">
        <v>1206.4000000000001</v>
      </c>
      <c r="C14" s="558">
        <v>-0.5</v>
      </c>
    </row>
    <row r="15" spans="1:4" ht="18" customHeight="1">
      <c r="A15" s="556" t="s">
        <v>406</v>
      </c>
      <c r="B15" s="557">
        <v>6116</v>
      </c>
      <c r="C15" s="558">
        <v>-9.1</v>
      </c>
    </row>
    <row r="16" spans="1:4" ht="18" customHeight="1">
      <c r="A16" s="556" t="s">
        <v>32</v>
      </c>
      <c r="B16" s="557">
        <v>243.7</v>
      </c>
      <c r="C16" s="558">
        <v>24.5</v>
      </c>
    </row>
    <row r="17" spans="1:3" ht="18" customHeight="1">
      <c r="A17" s="556" t="s">
        <v>757</v>
      </c>
      <c r="B17" s="557">
        <v>106.6</v>
      </c>
      <c r="C17" s="558">
        <v>25.4</v>
      </c>
    </row>
    <row r="18" spans="1:3" ht="18" customHeight="1">
      <c r="A18" s="556" t="s">
        <v>758</v>
      </c>
      <c r="B18" s="557">
        <v>24033</v>
      </c>
      <c r="C18" s="558">
        <v>66.599999999999994</v>
      </c>
    </row>
    <row r="19" spans="1:3" ht="18" customHeight="1">
      <c r="A19" s="556" t="s">
        <v>407</v>
      </c>
      <c r="B19" s="557">
        <v>1476.1</v>
      </c>
      <c r="C19" s="558">
        <v>-10</v>
      </c>
    </row>
    <row r="20" spans="1:3" ht="18" customHeight="1">
      <c r="A20" s="556" t="s">
        <v>408</v>
      </c>
      <c r="B20" s="557">
        <v>7418.6</v>
      </c>
      <c r="C20" s="558">
        <v>21.5</v>
      </c>
    </row>
    <row r="21" spans="1:3" ht="18" customHeight="1">
      <c r="A21" s="556" t="s">
        <v>409</v>
      </c>
      <c r="B21" s="557">
        <v>20606.8</v>
      </c>
      <c r="C21" s="558">
        <v>39.9</v>
      </c>
    </row>
    <row r="22" spans="1:3" ht="18" customHeight="1">
      <c r="A22" s="556" t="s">
        <v>410</v>
      </c>
      <c r="B22" s="557">
        <v>127.7</v>
      </c>
      <c r="C22" s="558">
        <v>14.2</v>
      </c>
    </row>
    <row r="23" spans="1:3" ht="18" customHeight="1">
      <c r="A23" s="556" t="s">
        <v>411</v>
      </c>
      <c r="B23" s="557">
        <v>840.3</v>
      </c>
      <c r="C23" s="558">
        <v>-24.3</v>
      </c>
    </row>
    <row r="24" spans="1:3" ht="18" customHeight="1">
      <c r="A24" s="556" t="s">
        <v>412</v>
      </c>
      <c r="B24" s="557">
        <v>6220.7</v>
      </c>
      <c r="C24" s="558">
        <v>13.6</v>
      </c>
    </row>
    <row r="25" spans="1:3" ht="18" customHeight="1">
      <c r="A25" s="556" t="s">
        <v>413</v>
      </c>
      <c r="B25" s="557">
        <v>2423.14</v>
      </c>
      <c r="C25" s="641">
        <v>5.48</v>
      </c>
    </row>
    <row r="26" spans="1:3" ht="18" customHeight="1">
      <c r="A26" s="556" t="s">
        <v>759</v>
      </c>
      <c r="B26" s="557">
        <v>1379.3</v>
      </c>
      <c r="C26" s="641">
        <v>7.69</v>
      </c>
    </row>
  </sheetData>
  <mergeCells count="1">
    <mergeCell ref="A1:C1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theme="0"/>
  </sheetPr>
  <dimension ref="A1:C17"/>
  <sheetViews>
    <sheetView workbookViewId="0">
      <selection activeCell="C9" sqref="C9"/>
    </sheetView>
  </sheetViews>
  <sheetFormatPr defaultColWidth="20.5" defaultRowHeight="14.25"/>
  <cols>
    <col min="1" max="1" width="27.5" style="276" customWidth="1"/>
    <col min="2" max="16384" width="20.5" style="276"/>
  </cols>
  <sheetData>
    <row r="1" spans="1:3" ht="28.5" customHeight="1">
      <c r="A1" s="668" t="s">
        <v>444</v>
      </c>
      <c r="B1" s="668"/>
      <c r="C1" s="668"/>
    </row>
    <row r="2" spans="1:3" ht="18" customHeight="1">
      <c r="A2" s="663" t="s">
        <v>292</v>
      </c>
      <c r="B2" s="669" t="s">
        <v>780</v>
      </c>
      <c r="C2" s="670"/>
    </row>
    <row r="3" spans="1:3" ht="18" customHeight="1">
      <c r="A3" s="663"/>
      <c r="B3" s="218" t="s">
        <v>33</v>
      </c>
      <c r="C3" s="219" t="s">
        <v>306</v>
      </c>
    </row>
    <row r="4" spans="1:3" ht="18" customHeight="1">
      <c r="A4" s="220" t="s">
        <v>445</v>
      </c>
      <c r="B4" s="300">
        <v>16407</v>
      </c>
      <c r="C4" s="222"/>
    </row>
    <row r="5" spans="1:3" ht="18" customHeight="1">
      <c r="A5" s="220" t="s">
        <v>446</v>
      </c>
      <c r="B5" s="300">
        <v>1491</v>
      </c>
      <c r="C5" s="222">
        <v>0.1</v>
      </c>
    </row>
    <row r="6" spans="1:3" ht="18" customHeight="1">
      <c r="A6" s="220" t="s">
        <v>447</v>
      </c>
      <c r="B6" s="233">
        <v>9.0875845675626259</v>
      </c>
      <c r="C6" s="222"/>
    </row>
    <row r="7" spans="1:3" ht="18" customHeight="1">
      <c r="A7" s="220" t="s">
        <v>448</v>
      </c>
      <c r="B7" s="233">
        <v>40357.129999999997</v>
      </c>
      <c r="C7" s="222">
        <v>7</v>
      </c>
    </row>
    <row r="8" spans="1:3" ht="18" customHeight="1">
      <c r="A8" s="220" t="s">
        <v>449</v>
      </c>
      <c r="B8" s="233">
        <v>34695.47</v>
      </c>
      <c r="C8" s="222">
        <v>7.4</v>
      </c>
    </row>
    <row r="9" spans="1:3" ht="18" customHeight="1">
      <c r="A9" s="301" t="s">
        <v>458</v>
      </c>
      <c r="B9" s="302">
        <v>85.97</v>
      </c>
      <c r="C9" s="642" t="s">
        <v>807</v>
      </c>
    </row>
    <row r="10" spans="1:3" ht="18" customHeight="1">
      <c r="A10" s="220" t="s">
        <v>450</v>
      </c>
      <c r="B10" s="233">
        <v>36033.86</v>
      </c>
      <c r="C10" s="222">
        <v>8.1999999999999993</v>
      </c>
    </row>
    <row r="11" spans="1:3" ht="18" customHeight="1">
      <c r="A11" s="220" t="s">
        <v>451</v>
      </c>
      <c r="B11" s="233">
        <v>16461.84</v>
      </c>
      <c r="C11" s="222">
        <v>8.3000000000000007</v>
      </c>
    </row>
    <row r="12" spans="1:3" ht="18" customHeight="1">
      <c r="A12" s="220" t="s">
        <v>452</v>
      </c>
      <c r="B12" s="233">
        <v>19167.580000000002</v>
      </c>
      <c r="C12" s="222">
        <v>6.4</v>
      </c>
    </row>
    <row r="13" spans="1:3" ht="18" customHeight="1">
      <c r="A13" s="220" t="s">
        <v>453</v>
      </c>
      <c r="B13" s="233">
        <v>2181.96</v>
      </c>
      <c r="C13" s="222">
        <v>10.5</v>
      </c>
    </row>
    <row r="14" spans="1:3" ht="18" customHeight="1">
      <c r="A14" s="220" t="s">
        <v>454</v>
      </c>
      <c r="B14" s="233">
        <v>1553.33</v>
      </c>
      <c r="C14" s="222">
        <v>-1.8</v>
      </c>
    </row>
    <row r="15" spans="1:3" ht="18" customHeight="1">
      <c r="A15" s="220" t="s">
        <v>455</v>
      </c>
      <c r="B15" s="233">
        <v>159.76</v>
      </c>
      <c r="C15" s="222">
        <v>-30.1</v>
      </c>
    </row>
    <row r="16" spans="1:3" ht="18" customHeight="1">
      <c r="A16" s="220" t="s">
        <v>456</v>
      </c>
      <c r="B16" s="233">
        <v>4312.2</v>
      </c>
      <c r="C16" s="222">
        <v>11.6</v>
      </c>
    </row>
    <row r="17" spans="1:3">
      <c r="A17" s="220" t="s">
        <v>457</v>
      </c>
      <c r="B17" s="233">
        <v>329.2</v>
      </c>
      <c r="C17" s="222">
        <v>-1</v>
      </c>
    </row>
  </sheetData>
  <mergeCells count="3">
    <mergeCell ref="A1:C1"/>
    <mergeCell ref="A2:A3"/>
    <mergeCell ref="B2:C2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theme="0"/>
  </sheetPr>
  <dimension ref="A1:C18"/>
  <sheetViews>
    <sheetView workbookViewId="0">
      <selection sqref="A1:C18"/>
    </sheetView>
  </sheetViews>
  <sheetFormatPr defaultColWidth="23.625" defaultRowHeight="14.25"/>
  <cols>
    <col min="1" max="1" width="37.375" style="276" customWidth="1"/>
    <col min="2" max="2" width="19" style="276" customWidth="1"/>
    <col min="3" max="3" width="16.625" style="276" customWidth="1"/>
    <col min="4" max="16384" width="23.625" style="276"/>
  </cols>
  <sheetData>
    <row r="1" spans="1:3" ht="18.75">
      <c r="A1" s="671" t="s">
        <v>459</v>
      </c>
      <c r="B1" s="671"/>
      <c r="C1" s="671"/>
    </row>
    <row r="2" spans="1:3">
      <c r="A2" s="672" t="s">
        <v>292</v>
      </c>
      <c r="B2" s="673" t="s">
        <v>780</v>
      </c>
      <c r="C2" s="673"/>
    </row>
    <row r="3" spans="1:3">
      <c r="A3" s="672"/>
      <c r="B3" s="295" t="s">
        <v>68</v>
      </c>
      <c r="C3" s="296" t="s">
        <v>306</v>
      </c>
    </row>
    <row r="4" spans="1:3">
      <c r="A4" s="263" t="s">
        <v>460</v>
      </c>
      <c r="B4" s="570">
        <v>792.34999999999991</v>
      </c>
      <c r="C4" s="571">
        <v>11.958119030124891</v>
      </c>
    </row>
    <row r="5" spans="1:3">
      <c r="A5" s="263" t="s">
        <v>461</v>
      </c>
      <c r="B5" s="570">
        <v>588.93000000000006</v>
      </c>
      <c r="C5" s="571">
        <v>16.67294015095986</v>
      </c>
    </row>
    <row r="6" spans="1:3">
      <c r="A6" s="305" t="s">
        <v>462</v>
      </c>
      <c r="B6" s="306"/>
      <c r="C6" s="306"/>
    </row>
    <row r="7" spans="1:3">
      <c r="A7" s="307" t="s">
        <v>463</v>
      </c>
      <c r="B7" s="303">
        <v>471.54</v>
      </c>
      <c r="C7" s="304">
        <v>9.4</v>
      </c>
    </row>
    <row r="8" spans="1:3">
      <c r="A8" s="307" t="s">
        <v>464</v>
      </c>
      <c r="B8" s="303">
        <v>7.56</v>
      </c>
      <c r="C8" s="304">
        <v>4.0999999999999996</v>
      </c>
    </row>
    <row r="9" spans="1:3">
      <c r="A9" s="308" t="s">
        <v>465</v>
      </c>
      <c r="B9" s="303">
        <v>241.9</v>
      </c>
      <c r="C9" s="304">
        <v>-7.9</v>
      </c>
    </row>
    <row r="10" spans="1:3" ht="27.75" customHeight="1">
      <c r="A10" s="308" t="s">
        <v>466</v>
      </c>
      <c r="B10" s="303">
        <v>26.42</v>
      </c>
      <c r="C10" s="309" t="s">
        <v>808</v>
      </c>
    </row>
    <row r="11" spans="1:3">
      <c r="A11" s="308" t="s">
        <v>467</v>
      </c>
      <c r="B11" s="303">
        <v>132</v>
      </c>
      <c r="C11" s="304">
        <v>-13.1</v>
      </c>
    </row>
    <row r="12" spans="1:3">
      <c r="A12" s="308" t="s">
        <v>468</v>
      </c>
      <c r="B12" s="303">
        <v>169.3</v>
      </c>
      <c r="C12" s="304">
        <v>7.6</v>
      </c>
    </row>
    <row r="13" spans="1:3">
      <c r="A13" s="308" t="s">
        <v>469</v>
      </c>
      <c r="B13" s="303">
        <v>163.89</v>
      </c>
      <c r="C13" s="304">
        <v>9.6</v>
      </c>
    </row>
    <row r="14" spans="1:3">
      <c r="A14" s="308" t="s">
        <v>470</v>
      </c>
      <c r="B14" s="303">
        <v>81.97</v>
      </c>
      <c r="C14" s="304">
        <v>6.1</v>
      </c>
    </row>
    <row r="15" spans="1:3">
      <c r="A15" s="308" t="s">
        <v>471</v>
      </c>
      <c r="B15" s="303">
        <v>79.47</v>
      </c>
      <c r="C15" s="304">
        <v>10.8</v>
      </c>
    </row>
    <row r="16" spans="1:3">
      <c r="A16" s="308" t="s">
        <v>472</v>
      </c>
      <c r="B16" s="303">
        <v>91.48</v>
      </c>
      <c r="C16" s="304">
        <v>110.3</v>
      </c>
    </row>
    <row r="17" spans="1:3">
      <c r="A17" s="308" t="s">
        <v>473</v>
      </c>
      <c r="B17" s="303">
        <v>74.650000000000006</v>
      </c>
      <c r="C17" s="304">
        <v>-7.1</v>
      </c>
    </row>
    <row r="18" spans="1:3">
      <c r="A18" s="308" t="s">
        <v>474</v>
      </c>
      <c r="B18" s="303">
        <v>48.29</v>
      </c>
      <c r="C18" s="304">
        <v>2.1</v>
      </c>
    </row>
  </sheetData>
  <mergeCells count="3">
    <mergeCell ref="A1:C1"/>
    <mergeCell ref="A2:A3"/>
    <mergeCell ref="B2:C2"/>
  </mergeCells>
  <phoneticPr fontId="1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目录</vt:lpstr>
      <vt:lpstr>1+</vt:lpstr>
      <vt:lpstr>2+</vt:lpstr>
      <vt:lpstr>3+</vt:lpstr>
      <vt:lpstr>4+</vt:lpstr>
      <vt:lpstr>5+</vt:lpstr>
      <vt:lpstr>6+</vt:lpstr>
      <vt:lpstr>7+</vt:lpstr>
      <vt:lpstr>8</vt:lpstr>
      <vt:lpstr>9+</vt:lpstr>
      <vt:lpstr>10+</vt:lpstr>
      <vt:lpstr>11+</vt:lpstr>
      <vt:lpstr>12+</vt:lpstr>
      <vt:lpstr>13+</vt:lpstr>
      <vt:lpstr>14+</vt:lpstr>
      <vt:lpstr>15+</vt:lpstr>
      <vt:lpstr>16+</vt:lpstr>
      <vt:lpstr>17+</vt:lpstr>
      <vt:lpstr>18+</vt:lpstr>
      <vt:lpstr>19+</vt:lpstr>
      <vt:lpstr>20+</vt:lpstr>
      <vt:lpstr>21+</vt:lpstr>
      <vt:lpstr>22+</vt:lpstr>
      <vt:lpstr>23+</vt:lpstr>
      <vt:lpstr>24+</vt:lpstr>
      <vt:lpstr>25+</vt:lpstr>
      <vt:lpstr>26+</vt:lpstr>
      <vt:lpstr>27+</vt:lpstr>
      <vt:lpstr>28+</vt:lpstr>
      <vt:lpstr>29+</vt:lpstr>
      <vt:lpstr>30+</vt:lpstr>
      <vt:lpstr>31+</vt:lpstr>
      <vt:lpstr>32+</vt:lpstr>
      <vt:lpstr>33+</vt:lpstr>
      <vt:lpstr>34+</vt:lpstr>
      <vt:lpstr>35+</vt:lpstr>
      <vt:lpstr>36+</vt:lpstr>
      <vt:lpstr>37+</vt:lpstr>
      <vt:lpstr>38+</vt:lpstr>
      <vt:lpstr>39+</vt:lpstr>
      <vt:lpstr>40+</vt:lpstr>
      <vt:lpstr>41+</vt:lpstr>
      <vt:lpstr>43+</vt:lpstr>
      <vt:lpstr>44+</vt:lpstr>
      <vt:lpstr>45+</vt:lpstr>
      <vt:lpstr>46+</vt:lpstr>
      <vt:lpstr>47+</vt:lpstr>
      <vt:lpstr>48+</vt:lpstr>
      <vt:lpstr>49+</vt:lpstr>
      <vt:lpstr>50+</vt:lpstr>
      <vt:lpstr>51+</vt:lpstr>
      <vt:lpstr>52+</vt:lpstr>
      <vt:lpstr>53+</vt:lpstr>
      <vt:lpstr>图</vt:lpstr>
    </vt:vector>
  </TitlesOfParts>
  <Company>Lenovo (Beijing) Limited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Windows 用户</cp:lastModifiedBy>
  <cp:revision>1</cp:revision>
  <cp:lastPrinted>2017-01-22T08:38:59Z</cp:lastPrinted>
  <dcterms:created xsi:type="dcterms:W3CDTF">2008-02-21T03:42:00Z</dcterms:created>
  <dcterms:modified xsi:type="dcterms:W3CDTF">2017-02-07T04:06:30Z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