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00.xml" ContentType="application/vnd.openxmlformats-officedocument.drawingml.chartshapes+xml"/>
  <Override PartName="/xl/drawings/drawing101.xml" ContentType="application/vnd.openxmlformats-officedocument.drawingml.chartshapes+xml"/>
  <Override PartName="/xl/drawings/drawing102.xml" ContentType="application/vnd.openxmlformats-officedocument.drawingml.chartshapes+xml"/>
  <Override PartName="/xl/drawings/drawing103.xml" ContentType="application/vnd.openxmlformats-officedocument.drawingml.chartshapes+xml"/>
  <Override PartName="/xl/drawings/drawing104.xml" ContentType="application/vnd.openxmlformats-officedocument.drawingml.chartshapes+xml"/>
  <Override PartName="/xl/drawings/drawing105.xml" ContentType="application/vnd.openxmlformats-officedocument.drawingml.chartshapes+xml"/>
  <Override PartName="/xl/drawings/drawing106.xml" ContentType="application/vnd.openxmlformats-officedocument.drawingml.chartshapes+xml"/>
  <Override PartName="/xl/drawings/drawing107.xml" ContentType="application/vnd.openxmlformats-officedocument.drawingml.chartshapes+xml"/>
  <Override PartName="/xl/drawings/drawing108.xml" ContentType="application/vnd.openxmlformats-officedocument.drawingml.chartshapes+xml"/>
  <Override PartName="/xl/drawings/drawing109.xml" ContentType="application/vnd.openxmlformats-officedocument.drawingml.chartshapes+xml"/>
  <Override PartName="/xl/drawings/drawing11.xml" ContentType="application/vnd.openxmlformats-officedocument.drawingml.chartshapes+xml"/>
  <Override PartName="/xl/drawings/drawing110.xml" ContentType="application/vnd.openxmlformats-officedocument.drawingml.chartshapes+xml"/>
  <Override PartName="/xl/drawings/drawing111.xml" ContentType="application/vnd.openxmlformats-officedocument.drawingml.chartshapes+xml"/>
  <Override PartName="/xl/drawings/drawing112.xml" ContentType="application/vnd.openxmlformats-officedocument.drawingml.chartshapes+xml"/>
  <Override PartName="/xl/drawings/drawing113.xml" ContentType="application/vnd.openxmlformats-officedocument.drawingml.chartshapes+xml"/>
  <Override PartName="/xl/drawings/drawing114.xml" ContentType="application/vnd.openxmlformats-officedocument.drawingml.chartshapes+xml"/>
  <Override PartName="/xl/drawings/drawing115.xml" ContentType="application/vnd.openxmlformats-officedocument.drawingml.chartshapes+xml"/>
  <Override PartName="/xl/drawings/drawing116.xml" ContentType="application/vnd.openxmlformats-officedocument.drawingml.chartshapes+xml"/>
  <Override PartName="/xl/drawings/drawing117.xml" ContentType="application/vnd.openxmlformats-officedocument.drawingml.chartshapes+xml"/>
  <Override PartName="/xl/drawings/drawing118.xml" ContentType="application/vnd.openxmlformats-officedocument.drawingml.chartshapes+xml"/>
  <Override PartName="/xl/drawings/drawing119.xml" ContentType="application/vnd.openxmlformats-officedocument.drawingml.chartshapes+xml"/>
  <Override PartName="/xl/drawings/drawing12.xml" ContentType="application/vnd.openxmlformats-officedocument.drawingml.chartshapes+xml"/>
  <Override PartName="/xl/drawings/drawing120.xml" ContentType="application/vnd.openxmlformats-officedocument.drawingml.chartshapes+xml"/>
  <Override PartName="/xl/drawings/drawing121.xml" ContentType="application/vnd.openxmlformats-officedocument.drawingml.chartshapes+xml"/>
  <Override PartName="/xl/drawings/drawing122.xml" ContentType="application/vnd.openxmlformats-officedocument.drawingml.chartshapes+xml"/>
  <Override PartName="/xl/drawings/drawing123.xml" ContentType="application/vnd.openxmlformats-officedocument.drawingml.chartshapes+xml"/>
  <Override PartName="/xl/drawings/drawing124.xml" ContentType="application/vnd.openxmlformats-officedocument.drawingml.chartshapes+xml"/>
  <Override PartName="/xl/drawings/drawing125.xml" ContentType="application/vnd.openxmlformats-officedocument.drawingml.chartshapes+xml"/>
  <Override PartName="/xl/drawings/drawing126.xml" ContentType="application/vnd.openxmlformats-officedocument.drawingml.chartshapes+xml"/>
  <Override PartName="/xl/drawings/drawing127.xml" ContentType="application/vnd.openxmlformats-officedocument.drawingml.chartshapes+xml"/>
  <Override PartName="/xl/drawings/drawing128.xml" ContentType="application/vnd.openxmlformats-officedocument.drawingml.chartshapes+xml"/>
  <Override PartName="/xl/drawings/drawing129.xml" ContentType="application/vnd.openxmlformats-officedocument.drawingml.chartshapes+xml"/>
  <Override PartName="/xl/drawings/drawing13.xml" ContentType="application/vnd.openxmlformats-officedocument.drawingml.chartshapes+xml"/>
  <Override PartName="/xl/drawings/drawing130.xml" ContentType="application/vnd.openxmlformats-officedocument.drawingml.chartshapes+xml"/>
  <Override PartName="/xl/drawings/drawing131.xml" ContentType="application/vnd.openxmlformats-officedocument.drawingml.chartshapes+xml"/>
  <Override PartName="/xl/drawings/drawing132.xml" ContentType="application/vnd.openxmlformats-officedocument.drawingml.chartshapes+xml"/>
  <Override PartName="/xl/drawings/drawing133.xml" ContentType="application/vnd.openxmlformats-officedocument.drawingml.chartshapes+xml"/>
  <Override PartName="/xl/drawings/drawing134.xml" ContentType="application/vnd.openxmlformats-officedocument.drawingml.chartshapes+xml"/>
  <Override PartName="/xl/drawings/drawing135.xml" ContentType="application/vnd.openxmlformats-officedocument.drawingml.chartshapes+xml"/>
  <Override PartName="/xl/drawings/drawing136.xml" ContentType="application/vnd.openxmlformats-officedocument.drawingml.chartshapes+xml"/>
  <Override PartName="/xl/drawings/drawing137.xml" ContentType="application/vnd.openxmlformats-officedocument.drawingml.chartshapes+xml"/>
  <Override PartName="/xl/drawings/drawing138.xml" ContentType="application/vnd.openxmlformats-officedocument.drawingml.chartshapes+xml"/>
  <Override PartName="/xl/drawings/drawing139.xml" ContentType="application/vnd.openxmlformats-officedocument.drawingml.chartshapes+xml"/>
  <Override PartName="/xl/drawings/drawing14.xml" ContentType="application/vnd.openxmlformats-officedocument.drawingml.chartshapes+xml"/>
  <Override PartName="/xl/drawings/drawing140.xml" ContentType="application/vnd.openxmlformats-officedocument.drawingml.chartshapes+xml"/>
  <Override PartName="/xl/drawings/drawing141.xml" ContentType="application/vnd.openxmlformats-officedocument.drawingml.chartshapes+xml"/>
  <Override PartName="/xl/drawings/drawing142.xml" ContentType="application/vnd.openxmlformats-officedocument.drawingml.chartshapes+xml"/>
  <Override PartName="/xl/drawings/drawing143.xml" ContentType="application/vnd.openxmlformats-officedocument.drawingml.chartshapes+xml"/>
  <Override PartName="/xl/drawings/drawing144.xml" ContentType="application/vnd.openxmlformats-officedocument.drawingml.chartshapes+xml"/>
  <Override PartName="/xl/drawings/drawing145.xml" ContentType="application/vnd.openxmlformats-officedocument.drawingml.chartshapes+xml"/>
  <Override PartName="/xl/drawings/drawing146.xml" ContentType="application/vnd.openxmlformats-officedocument.drawingml.chartshapes+xml"/>
  <Override PartName="/xl/drawings/drawing147.xml" ContentType="application/vnd.openxmlformats-officedocument.drawingml.chartshapes+xml"/>
  <Override PartName="/xl/drawings/drawing148.xml" ContentType="application/vnd.openxmlformats-officedocument.drawingml.chartshapes+xml"/>
  <Override PartName="/xl/drawings/drawing149.xml" ContentType="application/vnd.openxmlformats-officedocument.drawingml.chartshapes+xml"/>
  <Override PartName="/xl/drawings/drawing15.xml" ContentType="application/vnd.openxmlformats-officedocument.drawingml.chartshapes+xml"/>
  <Override PartName="/xl/drawings/drawing150.xml" ContentType="application/vnd.openxmlformats-officedocument.drawingml.chartshapes+xml"/>
  <Override PartName="/xl/drawings/drawing151.xml" ContentType="application/vnd.openxmlformats-officedocument.drawingml.chartshapes+xml"/>
  <Override PartName="/xl/drawings/drawing152.xml" ContentType="application/vnd.openxmlformats-officedocument.drawingml.chartshapes+xml"/>
  <Override PartName="/xl/drawings/drawing153.xml" ContentType="application/vnd.openxmlformats-officedocument.drawingml.chartshapes+xml"/>
  <Override PartName="/xl/drawings/drawing154.xml" ContentType="application/vnd.openxmlformats-officedocument.drawingml.chartshapes+xml"/>
  <Override PartName="/xl/drawings/drawing155.xml" ContentType="application/vnd.openxmlformats-officedocument.drawingml.chartshapes+xml"/>
  <Override PartName="/xl/drawings/drawing156.xml" ContentType="application/vnd.openxmlformats-officedocument.drawingml.chartshapes+xml"/>
  <Override PartName="/xl/drawings/drawing157.xml" ContentType="application/vnd.openxmlformats-officedocument.drawingml.chartshapes+xml"/>
  <Override PartName="/xl/drawings/drawing158.xml" ContentType="application/vnd.openxmlformats-officedocument.drawingml.chartshapes+xml"/>
  <Override PartName="/xl/drawings/drawing159.xml" ContentType="application/vnd.openxmlformats-officedocument.drawingml.chartshapes+xml"/>
  <Override PartName="/xl/drawings/drawing16.xml" ContentType="application/vnd.openxmlformats-officedocument.drawingml.chartshapes+xml"/>
  <Override PartName="/xl/drawings/drawing160.xml" ContentType="application/vnd.openxmlformats-officedocument.drawingml.chartshapes+xml"/>
  <Override PartName="/xl/drawings/drawing161.xml" ContentType="application/vnd.openxmlformats-officedocument.drawingml.chartshapes+xml"/>
  <Override PartName="/xl/drawings/drawing162.xml" ContentType="application/vnd.openxmlformats-officedocument.drawingml.chartshapes+xml"/>
  <Override PartName="/xl/drawings/drawing163.xml" ContentType="application/vnd.openxmlformats-officedocument.drawingml.chartshapes+xml"/>
  <Override PartName="/xl/drawings/drawing164.xml" ContentType="application/vnd.openxmlformats-officedocument.drawingml.chartshapes+xml"/>
  <Override PartName="/xl/drawings/drawing165.xml" ContentType="application/vnd.openxmlformats-officedocument.drawingml.chartshapes+xml"/>
  <Override PartName="/xl/drawings/drawing166.xml" ContentType="application/vnd.openxmlformats-officedocument.drawingml.chartshapes+xml"/>
  <Override PartName="/xl/drawings/drawing167.xml" ContentType="application/vnd.openxmlformats-officedocument.drawingml.chartshapes+xml"/>
  <Override PartName="/xl/drawings/drawing168.xml" ContentType="application/vnd.openxmlformats-officedocument.drawingml.chartshapes+xml"/>
  <Override PartName="/xl/drawings/drawing169.xml" ContentType="application/vnd.openxmlformats-officedocument.drawingml.chartshapes+xml"/>
  <Override PartName="/xl/drawings/drawing17.xml" ContentType="application/vnd.openxmlformats-officedocument.drawingml.chartshapes+xml"/>
  <Override PartName="/xl/drawings/drawing170.xml" ContentType="application/vnd.openxmlformats-officedocument.drawingml.chartshapes+xml"/>
  <Override PartName="/xl/drawings/drawing171.xml" ContentType="application/vnd.openxmlformats-officedocument.drawingml.chartshapes+xml"/>
  <Override PartName="/xl/drawings/drawing172.xml" ContentType="application/vnd.openxmlformats-officedocument.drawingml.chartshapes+xml"/>
  <Override PartName="/xl/drawings/drawing173.xml" ContentType="application/vnd.openxmlformats-officedocument.drawingml.chartshapes+xml"/>
  <Override PartName="/xl/drawings/drawing174.xml" ContentType="application/vnd.openxmlformats-officedocument.drawingml.chartshapes+xml"/>
  <Override PartName="/xl/drawings/drawing175.xml" ContentType="application/vnd.openxmlformats-officedocument.drawingml.chartshapes+xml"/>
  <Override PartName="/xl/drawings/drawing176.xml" ContentType="application/vnd.openxmlformats-officedocument.drawingml.chartshapes+xml"/>
  <Override PartName="/xl/drawings/drawing177.xml" ContentType="application/vnd.openxmlformats-officedocument.drawingml.chartshapes+xml"/>
  <Override PartName="/xl/drawings/drawing178.xml" ContentType="application/vnd.openxmlformats-officedocument.drawingml.chartshapes+xml"/>
  <Override PartName="/xl/drawings/drawing179.xml" ContentType="application/vnd.openxmlformats-officedocument.drawingml.chartshapes+xml"/>
  <Override PartName="/xl/drawings/drawing18.xml" ContentType="application/vnd.openxmlformats-officedocument.drawingml.chartshapes+xml"/>
  <Override PartName="/xl/drawings/drawing180.xml" ContentType="application/vnd.openxmlformats-officedocument.drawingml.chartshapes+xml"/>
  <Override PartName="/xl/drawings/drawing181.xml" ContentType="application/vnd.openxmlformats-officedocument.drawingml.chartshapes+xml"/>
  <Override PartName="/xl/drawings/drawing182.xml" ContentType="application/vnd.openxmlformats-officedocument.drawingml.chartshapes+xml"/>
  <Override PartName="/xl/drawings/drawing183.xml" ContentType="application/vnd.openxmlformats-officedocument.drawingml.chartshapes+xml"/>
  <Override PartName="/xl/drawings/drawing184.xml" ContentType="application/vnd.openxmlformats-officedocument.drawingml.chartshapes+xml"/>
  <Override PartName="/xl/drawings/drawing185.xml" ContentType="application/vnd.openxmlformats-officedocument.drawingml.chartshapes+xml"/>
  <Override PartName="/xl/drawings/drawing186.xml" ContentType="application/vnd.openxmlformats-officedocument.drawingml.chartshapes+xml"/>
  <Override PartName="/xl/drawings/drawing187.xml" ContentType="application/vnd.openxmlformats-officedocument.drawingml.chartshapes+xml"/>
  <Override PartName="/xl/drawings/drawing188.xml" ContentType="application/vnd.openxmlformats-officedocument.drawingml.chartshapes+xml"/>
  <Override PartName="/xl/drawings/drawing189.xml" ContentType="application/vnd.openxmlformats-officedocument.drawingml.chartshapes+xml"/>
  <Override PartName="/xl/drawings/drawing19.xml" ContentType="application/vnd.openxmlformats-officedocument.drawingml.chartshapes+xml"/>
  <Override PartName="/xl/drawings/drawing190.xml" ContentType="application/vnd.openxmlformats-officedocument.drawingml.chartshapes+xml"/>
  <Override PartName="/xl/drawings/drawing191.xml" ContentType="application/vnd.openxmlformats-officedocument.drawingml.chartshapes+xml"/>
  <Override PartName="/xl/drawings/drawing192.xml" ContentType="application/vnd.openxmlformats-officedocument.drawingml.chartshapes+xml"/>
  <Override PartName="/xl/drawings/drawing193.xml" ContentType="application/vnd.openxmlformats-officedocument.drawingml.chartshapes+xml"/>
  <Override PartName="/xl/drawings/drawing194.xml" ContentType="application/vnd.openxmlformats-officedocument.drawingml.chartshapes+xml"/>
  <Override PartName="/xl/drawings/drawing195.xml" ContentType="application/vnd.openxmlformats-officedocument.drawingml.chartshapes+xml"/>
  <Override PartName="/xl/drawings/drawing196.xml" ContentType="application/vnd.openxmlformats-officedocument.drawingml.chartshapes+xml"/>
  <Override PartName="/xl/drawings/drawing197.xml" ContentType="application/vnd.openxmlformats-officedocument.drawingml.chartshapes+xml"/>
  <Override PartName="/xl/drawings/drawing198.xml" ContentType="application/vnd.openxmlformats-officedocument.drawingml.chartshapes+xml"/>
  <Override PartName="/xl/drawings/drawing199.xml" ContentType="application/vnd.openxmlformats-officedocument.drawingml.chartshapes+xml"/>
  <Override PartName="/xl/drawings/drawing2.xml" ContentType="application/vnd.openxmlformats-officedocument.drawingml.chartshapes+xml"/>
  <Override PartName="/xl/drawings/drawing20.xml" ContentType="application/vnd.openxmlformats-officedocument.drawingml.chartshapes+xml"/>
  <Override PartName="/xl/drawings/drawing200.xml" ContentType="application/vnd.openxmlformats-officedocument.drawingml.chartshapes+xml"/>
  <Override PartName="/xl/drawings/drawing201.xml" ContentType="application/vnd.openxmlformats-officedocument.drawingml.chartshapes+xml"/>
  <Override PartName="/xl/drawings/drawing202.xml" ContentType="application/vnd.openxmlformats-officedocument.drawingml.chartshapes+xml"/>
  <Override PartName="/xl/drawings/drawing203.xml" ContentType="application/vnd.openxmlformats-officedocument.drawingml.chartshapes+xml"/>
  <Override PartName="/xl/drawings/drawing204.xml" ContentType="application/vnd.openxmlformats-officedocument.drawingml.chartshapes+xml"/>
  <Override PartName="/xl/drawings/drawing205.xml" ContentType="application/vnd.openxmlformats-officedocument.drawingml.chartshapes+xml"/>
  <Override PartName="/xl/drawings/drawing206.xml" ContentType="application/vnd.openxmlformats-officedocument.drawingml.chartshapes+xml"/>
  <Override PartName="/xl/drawings/drawing207.xml" ContentType="application/vnd.openxmlformats-officedocument.drawingml.chartshapes+xml"/>
  <Override PartName="/xl/drawings/drawing208.xml" ContentType="application/vnd.openxmlformats-officedocument.drawingml.chartshapes+xml"/>
  <Override PartName="/xl/drawings/drawing209.xml" ContentType="application/vnd.openxmlformats-officedocument.drawingml.chartshapes+xml"/>
  <Override PartName="/xl/drawings/drawing21.xml" ContentType="application/vnd.openxmlformats-officedocument.drawingml.chartshapes+xml"/>
  <Override PartName="/xl/drawings/drawing210.xml" ContentType="application/vnd.openxmlformats-officedocument.drawingml.chartshapes+xml"/>
  <Override PartName="/xl/drawings/drawing211.xml" ContentType="application/vnd.openxmlformats-officedocument.drawingml.chartshapes+xml"/>
  <Override PartName="/xl/drawings/drawing212.xml" ContentType="application/vnd.openxmlformats-officedocument.drawingml.chartshapes+xml"/>
  <Override PartName="/xl/drawings/drawing213.xml" ContentType="application/vnd.openxmlformats-officedocument.drawingml.chartshapes+xml"/>
  <Override PartName="/xl/drawings/drawing214.xml" ContentType="application/vnd.openxmlformats-officedocument.drawingml.chartshapes+xml"/>
  <Override PartName="/xl/drawings/drawing215.xml" ContentType="application/vnd.openxmlformats-officedocument.drawingml.chartshapes+xml"/>
  <Override PartName="/xl/drawings/drawing216.xml" ContentType="application/vnd.openxmlformats-officedocument.drawingml.chartshapes+xml"/>
  <Override PartName="/xl/drawings/drawing217.xml" ContentType="application/vnd.openxmlformats-officedocument.drawingml.chartshapes+xml"/>
  <Override PartName="/xl/drawings/drawing218.xml" ContentType="application/vnd.openxmlformats-officedocument.drawingml.chartshapes+xml"/>
  <Override PartName="/xl/drawings/drawing219.xml" ContentType="application/vnd.openxmlformats-officedocument.drawingml.chartshapes+xml"/>
  <Override PartName="/xl/drawings/drawing22.xml" ContentType="application/vnd.openxmlformats-officedocument.drawingml.chartshapes+xml"/>
  <Override PartName="/xl/drawings/drawing220.xml" ContentType="application/vnd.openxmlformats-officedocument.drawingml.chartshapes+xml"/>
  <Override PartName="/xl/drawings/drawing221.xml" ContentType="application/vnd.openxmlformats-officedocument.drawingml.chartshapes+xml"/>
  <Override PartName="/xl/drawings/drawing222.xml" ContentType="application/vnd.openxmlformats-officedocument.drawingml.chartshapes+xml"/>
  <Override PartName="/xl/drawings/drawing223.xml" ContentType="application/vnd.openxmlformats-officedocument.drawingml.chartshapes+xml"/>
  <Override PartName="/xl/drawings/drawing224.xml" ContentType="application/vnd.openxmlformats-officedocument.drawingml.chartshapes+xml"/>
  <Override PartName="/xl/drawings/drawing225.xml" ContentType="application/vnd.openxmlformats-officedocument.drawingml.chartshapes+xml"/>
  <Override PartName="/xl/drawings/drawing226.xml" ContentType="application/vnd.openxmlformats-officedocument.drawingml.chartshapes+xml"/>
  <Override PartName="/xl/drawings/drawing227.xml" ContentType="application/vnd.openxmlformats-officedocument.drawingml.chartshapes+xml"/>
  <Override PartName="/xl/drawings/drawing228.xml" ContentType="application/vnd.openxmlformats-officedocument.drawingml.chartshapes+xml"/>
  <Override PartName="/xl/drawings/drawing229.xml" ContentType="application/vnd.openxmlformats-officedocument.drawingml.chartshapes+xml"/>
  <Override PartName="/xl/drawings/drawing23.xml" ContentType="application/vnd.openxmlformats-officedocument.drawingml.chartshapes+xml"/>
  <Override PartName="/xl/drawings/drawing230.xml" ContentType="application/vnd.openxmlformats-officedocument.drawingml.chartshapes+xml"/>
  <Override PartName="/xl/drawings/drawing231.xml" ContentType="application/vnd.openxmlformats-officedocument.drawingml.chartshapes+xml"/>
  <Override PartName="/xl/drawings/drawing232.xml" ContentType="application/vnd.openxmlformats-officedocument.drawingml.chartshapes+xml"/>
  <Override PartName="/xl/drawings/drawing233.xml" ContentType="application/vnd.openxmlformats-officedocument.drawingml.chartshapes+xml"/>
  <Override PartName="/xl/drawings/drawing234.xml" ContentType="application/vnd.openxmlformats-officedocument.drawingml.chartshapes+xml"/>
  <Override PartName="/xl/drawings/drawing235.xml" ContentType="application/vnd.openxmlformats-officedocument.drawingml.chartshapes+xml"/>
  <Override PartName="/xl/drawings/drawing236.xml" ContentType="application/vnd.openxmlformats-officedocument.drawingml.chartshapes+xml"/>
  <Override PartName="/xl/drawings/drawing237.xml" ContentType="application/vnd.openxmlformats-officedocument.drawingml.chartshapes+xml"/>
  <Override PartName="/xl/drawings/drawing238.xml" ContentType="application/vnd.openxmlformats-officedocument.drawingml.chartshapes+xml"/>
  <Override PartName="/xl/drawings/drawing239.xml" ContentType="application/vnd.openxmlformats-officedocument.drawingml.chartshapes+xml"/>
  <Override PartName="/xl/drawings/drawing24.xml" ContentType="application/vnd.openxmlformats-officedocument.drawingml.chartshapes+xml"/>
  <Override PartName="/xl/drawings/drawing240.xml" ContentType="application/vnd.openxmlformats-officedocument.drawingml.chartshapes+xml"/>
  <Override PartName="/xl/drawings/drawing241.xml" ContentType="application/vnd.openxmlformats-officedocument.drawingml.chartshapes+xml"/>
  <Override PartName="/xl/drawings/drawing242.xml" ContentType="application/vnd.openxmlformats-officedocument.drawingml.chartshapes+xml"/>
  <Override PartName="/xl/drawings/drawing243.xml" ContentType="application/vnd.openxmlformats-officedocument.drawingml.chartshapes+xml"/>
  <Override PartName="/xl/drawings/drawing244.xml" ContentType="application/vnd.openxmlformats-officedocument.drawingml.chartshapes+xml"/>
  <Override PartName="/xl/drawings/drawing245.xml" ContentType="application/vnd.openxmlformats-officedocument.drawingml.chartshapes+xml"/>
  <Override PartName="/xl/drawings/drawing246.xml" ContentType="application/vnd.openxmlformats-officedocument.drawingml.chartshapes+xml"/>
  <Override PartName="/xl/drawings/drawing247.xml" ContentType="application/vnd.openxmlformats-officedocument.drawingml.chartshapes+xml"/>
  <Override PartName="/xl/drawings/drawing248.xml" ContentType="application/vnd.openxmlformats-officedocument.drawingml.chartshapes+xml"/>
  <Override PartName="/xl/drawings/drawing249.xml" ContentType="application/vnd.openxmlformats-officedocument.drawingml.chartshapes+xml"/>
  <Override PartName="/xl/drawings/drawing25.xml" ContentType="application/vnd.openxmlformats-officedocument.drawingml.chartshapes+xml"/>
  <Override PartName="/xl/drawings/drawing250.xml" ContentType="application/vnd.openxmlformats-officedocument.drawingml.chartshapes+xml"/>
  <Override PartName="/xl/drawings/drawing251.xml" ContentType="application/vnd.openxmlformats-officedocument.drawingml.chartshapes+xml"/>
  <Override PartName="/xl/drawings/drawing252.xml" ContentType="application/vnd.openxmlformats-officedocument.drawingml.chartshapes+xml"/>
  <Override PartName="/xl/drawings/drawing253.xml" ContentType="application/vnd.openxmlformats-officedocument.drawingml.chartshapes+xml"/>
  <Override PartName="/xl/drawings/drawing254.xml" ContentType="application/vnd.openxmlformats-officedocument.drawingml.chartshapes+xml"/>
  <Override PartName="/xl/drawings/drawing255.xml" ContentType="application/vnd.openxmlformats-officedocument.drawingml.chartshapes+xml"/>
  <Override PartName="/xl/drawings/drawing256.xml" ContentType="application/vnd.openxmlformats-officedocument.drawingml.chartshapes+xml"/>
  <Override PartName="/xl/drawings/drawing257.xml" ContentType="application/vnd.openxmlformats-officedocument.drawingml.chartshapes+xml"/>
  <Override PartName="/xl/drawings/drawing258.xml" ContentType="application/vnd.openxmlformats-officedocument.drawingml.chartshapes+xml"/>
  <Override PartName="/xl/drawings/drawing259.xml" ContentType="application/vnd.openxmlformats-officedocument.drawingml.chartshapes+xml"/>
  <Override PartName="/xl/drawings/drawing26.xml" ContentType="application/vnd.openxmlformats-officedocument.drawingml.chartshapes+xml"/>
  <Override PartName="/xl/drawings/drawing260.xml" ContentType="application/vnd.openxmlformats-officedocument.drawingml.chartshapes+xml"/>
  <Override PartName="/xl/drawings/drawing261.xml" ContentType="application/vnd.openxmlformats-officedocument.drawingml.chartshapes+xml"/>
  <Override PartName="/xl/drawings/drawing262.xml" ContentType="application/vnd.openxmlformats-officedocument.drawingml.chartshapes+xml"/>
  <Override PartName="/xl/drawings/drawing263.xml" ContentType="application/vnd.openxmlformats-officedocument.drawingml.chartshapes+xml"/>
  <Override PartName="/xl/drawings/drawing264.xml" ContentType="application/vnd.openxmlformats-officedocument.drawingml.chartshapes+xml"/>
  <Override PartName="/xl/drawings/drawing265.xml" ContentType="application/vnd.openxmlformats-officedocument.drawingml.chartshapes+xml"/>
  <Override PartName="/xl/drawings/drawing266.xml" ContentType="application/vnd.openxmlformats-officedocument.drawingml.chartshapes+xml"/>
  <Override PartName="/xl/drawings/drawing267.xml" ContentType="application/vnd.openxmlformats-officedocument.drawingml.chartshapes+xml"/>
  <Override PartName="/xl/drawings/drawing268.xml" ContentType="application/vnd.openxmlformats-officedocument.drawingml.chartshapes+xml"/>
  <Override PartName="/xl/drawings/drawing269.xml" ContentType="application/vnd.openxmlformats-officedocument.drawingml.chartshapes+xml"/>
  <Override PartName="/xl/drawings/drawing27.xml" ContentType="application/vnd.openxmlformats-officedocument.drawingml.chartshapes+xml"/>
  <Override PartName="/xl/drawings/drawing270.xml" ContentType="application/vnd.openxmlformats-officedocument.drawingml.chartshapes+xml"/>
  <Override PartName="/xl/drawings/drawing271.xml" ContentType="application/vnd.openxmlformats-officedocument.drawingml.chartshapes+xml"/>
  <Override PartName="/xl/drawings/drawing272.xml" ContentType="application/vnd.openxmlformats-officedocument.drawingml.chartshapes+xml"/>
  <Override PartName="/xl/drawings/drawing273.xml" ContentType="application/vnd.openxmlformats-officedocument.drawingml.chartshapes+xml"/>
  <Override PartName="/xl/drawings/drawing274.xml" ContentType="application/vnd.openxmlformats-officedocument.drawingml.chartshapes+xml"/>
  <Override PartName="/xl/drawings/drawing275.xml" ContentType="application/vnd.openxmlformats-officedocument.drawingml.chartshapes+xml"/>
  <Override PartName="/xl/drawings/drawing276.xml" ContentType="application/vnd.openxmlformats-officedocument.drawingml.chartshapes+xml"/>
  <Override PartName="/xl/drawings/drawing277.xml" ContentType="application/vnd.openxmlformats-officedocument.drawingml.chartshapes+xml"/>
  <Override PartName="/xl/drawings/drawing278.xml" ContentType="application/vnd.openxmlformats-officedocument.drawingml.chartshapes+xml"/>
  <Override PartName="/xl/drawings/drawing279.xml" ContentType="application/vnd.openxmlformats-officedocument.drawingml.chartshapes+xml"/>
  <Override PartName="/xl/drawings/drawing28.xml" ContentType="application/vnd.openxmlformats-officedocument.drawingml.chartshapes+xml"/>
  <Override PartName="/xl/drawings/drawing280.xml" ContentType="application/vnd.openxmlformats-officedocument.drawingml.chartshapes+xml"/>
  <Override PartName="/xl/drawings/drawing281.xml" ContentType="application/vnd.openxmlformats-officedocument.drawingml.chartshapes+xml"/>
  <Override PartName="/xl/drawings/drawing282.xml" ContentType="application/vnd.openxmlformats-officedocument.drawingml.chartshapes+xml"/>
  <Override PartName="/xl/drawings/drawing283.xml" ContentType="application/vnd.openxmlformats-officedocument.drawingml.chartshapes+xml"/>
  <Override PartName="/xl/drawings/drawing284.xml" ContentType="application/vnd.openxmlformats-officedocument.drawingml.chartshapes+xml"/>
  <Override PartName="/xl/drawings/drawing285.xml" ContentType="application/vnd.openxmlformats-officedocument.drawingml.chartshapes+xml"/>
  <Override PartName="/xl/drawings/drawing286.xml" ContentType="application/vnd.openxmlformats-officedocument.drawingml.chartshapes+xml"/>
  <Override PartName="/xl/drawings/drawing287.xml" ContentType="application/vnd.openxmlformats-officedocument.drawingml.chartshapes+xml"/>
  <Override PartName="/xl/drawings/drawing288.xml" ContentType="application/vnd.openxmlformats-officedocument.drawingml.chartshapes+xml"/>
  <Override PartName="/xl/drawings/drawing289.xml" ContentType="application/vnd.openxmlformats-officedocument.drawingml.chartshapes+xml"/>
  <Override PartName="/xl/drawings/drawing29.xml" ContentType="application/vnd.openxmlformats-officedocument.drawingml.chartshapes+xml"/>
  <Override PartName="/xl/drawings/drawing290.xml" ContentType="application/vnd.openxmlformats-officedocument.drawingml.chartshapes+xml"/>
  <Override PartName="/xl/drawings/drawing291.xml" ContentType="application/vnd.openxmlformats-officedocument.drawingml.chartshapes+xml"/>
  <Override PartName="/xl/drawings/drawing292.xml" ContentType="application/vnd.openxmlformats-officedocument.drawingml.chartshapes+xml"/>
  <Override PartName="/xl/drawings/drawing293.xml" ContentType="application/vnd.openxmlformats-officedocument.drawingml.chartshapes+xml"/>
  <Override PartName="/xl/drawings/drawing294.xml" ContentType="application/vnd.openxmlformats-officedocument.drawingml.chartshapes+xml"/>
  <Override PartName="/xl/drawings/drawing295.xml" ContentType="application/vnd.openxmlformats-officedocument.drawingml.chartshapes+xml"/>
  <Override PartName="/xl/drawings/drawing296.xml" ContentType="application/vnd.openxmlformats-officedocument.drawingml.chartshapes+xml"/>
  <Override PartName="/xl/drawings/drawing297.xml" ContentType="application/vnd.openxmlformats-officedocument.drawingml.chartshapes+xml"/>
  <Override PartName="/xl/drawings/drawing298.xml" ContentType="application/vnd.openxmlformats-officedocument.drawingml.chartshapes+xml"/>
  <Override PartName="/xl/drawings/drawing299.xml" ContentType="application/vnd.openxmlformats-officedocument.drawingml.chartshapes+xml"/>
  <Override PartName="/xl/drawings/drawing3.xml" ContentType="application/vnd.openxmlformats-officedocument.drawingml.chartshapes+xml"/>
  <Override PartName="/xl/drawings/drawing30.xml" ContentType="application/vnd.openxmlformats-officedocument.drawingml.chartshapes+xml"/>
  <Override PartName="/xl/drawings/drawing300.xml" ContentType="application/vnd.openxmlformats-officedocument.drawingml.chartshapes+xml"/>
  <Override PartName="/xl/drawings/drawing301.xml" ContentType="application/vnd.openxmlformats-officedocument.drawingml.chartshapes+xml"/>
  <Override PartName="/xl/drawings/drawing302.xml" ContentType="application/vnd.openxmlformats-officedocument.drawingml.chartshapes+xml"/>
  <Override PartName="/xl/drawings/drawing303.xml" ContentType="application/vnd.openxmlformats-officedocument.drawingml.chartshapes+xml"/>
  <Override PartName="/xl/drawings/drawing304.xml" ContentType="application/vnd.openxmlformats-officedocument.drawingml.chartshapes+xml"/>
  <Override PartName="/xl/drawings/drawing305.xml" ContentType="application/vnd.openxmlformats-officedocument.drawingml.chartshapes+xml"/>
  <Override PartName="/xl/drawings/drawing306.xml" ContentType="application/vnd.openxmlformats-officedocument.drawingml.chartshapes+xml"/>
  <Override PartName="/xl/drawings/drawing307.xml" ContentType="application/vnd.openxmlformats-officedocument.drawingml.chartshapes+xml"/>
  <Override PartName="/xl/drawings/drawing308.xml" ContentType="application/vnd.openxmlformats-officedocument.drawingml.chartshapes+xml"/>
  <Override PartName="/xl/drawings/drawing309.xml" ContentType="application/vnd.openxmlformats-officedocument.drawingml.chartshapes+xml"/>
  <Override PartName="/xl/drawings/drawing31.xml" ContentType="application/vnd.openxmlformats-officedocument.drawingml.chartshapes+xml"/>
  <Override PartName="/xl/drawings/drawing310.xml" ContentType="application/vnd.openxmlformats-officedocument.drawingml.chartshapes+xml"/>
  <Override PartName="/xl/drawings/drawing311.xml" ContentType="application/vnd.openxmlformats-officedocument.drawingml.chartshapes+xml"/>
  <Override PartName="/xl/drawings/drawing312.xml" ContentType="application/vnd.openxmlformats-officedocument.drawingml.chartshapes+xml"/>
  <Override PartName="/xl/drawings/drawing313.xml" ContentType="application/vnd.openxmlformats-officedocument.drawingml.chartshapes+xml"/>
  <Override PartName="/xl/drawings/drawing314.xml" ContentType="application/vnd.openxmlformats-officedocument.drawingml.chartshapes+xml"/>
  <Override PartName="/xl/drawings/drawing315.xml" ContentType="application/vnd.openxmlformats-officedocument.drawingml.chartshapes+xml"/>
  <Override PartName="/xl/drawings/drawing316.xml" ContentType="application/vnd.openxmlformats-officedocument.drawingml.chartshapes+xml"/>
  <Override PartName="/xl/drawings/drawing317.xml" ContentType="application/vnd.openxmlformats-officedocument.drawingml.chartshapes+xml"/>
  <Override PartName="/xl/drawings/drawing318.xml" ContentType="application/vnd.openxmlformats-officedocument.drawingml.chartshapes+xml"/>
  <Override PartName="/xl/drawings/drawing319.xml" ContentType="application/vnd.openxmlformats-officedocument.drawingml.chartshapes+xml"/>
  <Override PartName="/xl/drawings/drawing32.xml" ContentType="application/vnd.openxmlformats-officedocument.drawingml.chartshapes+xml"/>
  <Override PartName="/xl/drawings/drawing320.xml" ContentType="application/vnd.openxmlformats-officedocument.drawingml.chartshapes+xml"/>
  <Override PartName="/xl/drawings/drawing321.xml" ContentType="application/vnd.openxmlformats-officedocument.drawingml.chartshapes+xml"/>
  <Override PartName="/xl/drawings/drawing322.xml" ContentType="application/vnd.openxmlformats-officedocument.drawingml.chartshapes+xml"/>
  <Override PartName="/xl/drawings/drawing323.xml" ContentType="application/vnd.openxmlformats-officedocument.drawingml.chartshapes+xml"/>
  <Override PartName="/xl/drawings/drawing324.xml" ContentType="application/vnd.openxmlformats-officedocument.drawingml.chartshapes+xml"/>
  <Override PartName="/xl/drawings/drawing325.xml" ContentType="application/vnd.openxmlformats-officedocument.drawingml.chartshapes+xml"/>
  <Override PartName="/xl/drawings/drawing326.xml" ContentType="application/vnd.openxmlformats-officedocument.drawingml.chartshapes+xml"/>
  <Override PartName="/xl/drawings/drawing327.xml" ContentType="application/vnd.openxmlformats-officedocument.drawingml.chartshapes+xml"/>
  <Override PartName="/xl/drawings/drawing328.xml" ContentType="application/vnd.openxmlformats-officedocument.drawingml.chartshapes+xml"/>
  <Override PartName="/xl/drawings/drawing329.xml" ContentType="application/vnd.openxmlformats-officedocument.drawingml.chartshapes+xml"/>
  <Override PartName="/xl/drawings/drawing33.xml" ContentType="application/vnd.openxmlformats-officedocument.drawingml.chartshapes+xml"/>
  <Override PartName="/xl/drawings/drawing330.xml" ContentType="application/vnd.openxmlformats-officedocument.drawingml.chartshapes+xml"/>
  <Override PartName="/xl/drawings/drawing331.xml" ContentType="application/vnd.openxmlformats-officedocument.drawingml.chartshapes+xml"/>
  <Override PartName="/xl/drawings/drawing332.xml" ContentType="application/vnd.openxmlformats-officedocument.drawingml.chartshapes+xml"/>
  <Override PartName="/xl/drawings/drawing333.xml" ContentType="application/vnd.openxmlformats-officedocument.drawingml.chartshapes+xml"/>
  <Override PartName="/xl/drawings/drawing334.xml" ContentType="application/vnd.openxmlformats-officedocument.drawingml.chartshapes+xml"/>
  <Override PartName="/xl/drawings/drawing335.xml" ContentType="application/vnd.openxmlformats-officedocument.drawingml.chartshapes+xml"/>
  <Override PartName="/xl/drawings/drawing336.xml" ContentType="application/vnd.openxmlformats-officedocument.drawingml.chartshapes+xml"/>
  <Override PartName="/xl/drawings/drawing337.xml" ContentType="application/vnd.openxmlformats-officedocument.drawingml.chartshapes+xml"/>
  <Override PartName="/xl/drawings/drawing338.xml" ContentType="application/vnd.openxmlformats-officedocument.drawingml.chartshapes+xml"/>
  <Override PartName="/xl/drawings/drawing339.xml" ContentType="application/vnd.openxmlformats-officedocument.drawingml.chartshapes+xml"/>
  <Override PartName="/xl/drawings/drawing34.xml" ContentType="application/vnd.openxmlformats-officedocument.drawingml.chartshapes+xml"/>
  <Override PartName="/xl/drawings/drawing340.xml" ContentType="application/vnd.openxmlformats-officedocument.drawingml.chartshapes+xml"/>
  <Override PartName="/xl/drawings/drawing341.xml" ContentType="application/vnd.openxmlformats-officedocument.drawingml.chartshapes+xml"/>
  <Override PartName="/xl/drawings/drawing342.xml" ContentType="application/vnd.openxmlformats-officedocument.drawingml.chartshapes+xml"/>
  <Override PartName="/xl/drawings/drawing343.xml" ContentType="application/vnd.openxmlformats-officedocument.drawingml.chartshapes+xml"/>
  <Override PartName="/xl/drawings/drawing344.xml" ContentType="application/vnd.openxmlformats-officedocument.drawingml.chartshapes+xml"/>
  <Override PartName="/xl/drawings/drawing345.xml" ContentType="application/vnd.openxmlformats-officedocument.drawingml.chartshapes+xml"/>
  <Override PartName="/xl/drawings/drawing346.xml" ContentType="application/vnd.openxmlformats-officedocument.drawingml.chartshapes+xml"/>
  <Override PartName="/xl/drawings/drawing347.xml" ContentType="application/vnd.openxmlformats-officedocument.drawingml.chartshapes+xml"/>
  <Override PartName="/xl/drawings/drawing348.xml" ContentType="application/vnd.openxmlformats-officedocument.drawingml.chartshapes+xml"/>
  <Override PartName="/xl/drawings/drawing349.xml" ContentType="application/vnd.openxmlformats-officedocument.drawingml.chartshapes+xml"/>
  <Override PartName="/xl/drawings/drawing35.xml" ContentType="application/vnd.openxmlformats-officedocument.drawingml.chartshapes+xml"/>
  <Override PartName="/xl/drawings/drawing350.xml" ContentType="application/vnd.openxmlformats-officedocument.drawingml.chartshapes+xml"/>
  <Override PartName="/xl/drawings/drawing351.xml" ContentType="application/vnd.openxmlformats-officedocument.drawingml.chartshapes+xml"/>
  <Override PartName="/xl/drawings/drawing352.xml" ContentType="application/vnd.openxmlformats-officedocument.drawingml.chartshapes+xml"/>
  <Override PartName="/xl/drawings/drawing353.xml" ContentType="application/vnd.openxmlformats-officedocument.drawingml.chartshapes+xml"/>
  <Override PartName="/xl/drawings/drawing354.xml" ContentType="application/vnd.openxmlformats-officedocument.drawingml.chartshapes+xml"/>
  <Override PartName="/xl/drawings/drawing355.xml" ContentType="application/vnd.openxmlformats-officedocument.drawingml.chartshapes+xml"/>
  <Override PartName="/xl/drawings/drawing356.xml" ContentType="application/vnd.openxmlformats-officedocument.drawingml.chartshapes+xml"/>
  <Override PartName="/xl/drawings/drawing357.xml" ContentType="application/vnd.openxmlformats-officedocument.drawingml.chartshapes+xml"/>
  <Override PartName="/xl/drawings/drawing358.xml" ContentType="application/vnd.openxmlformats-officedocument.drawingml.chartshapes+xml"/>
  <Override PartName="/xl/drawings/drawing359.xml" ContentType="application/vnd.openxmlformats-officedocument.drawingml.chartshapes+xml"/>
  <Override PartName="/xl/drawings/drawing36.xml" ContentType="application/vnd.openxmlformats-officedocument.drawingml.chartshapes+xml"/>
  <Override PartName="/xl/drawings/drawing360.xml" ContentType="application/vnd.openxmlformats-officedocument.drawingml.chartshapes+xml"/>
  <Override PartName="/xl/drawings/drawing361.xml" ContentType="application/vnd.openxmlformats-officedocument.drawingml.chartshapes+xml"/>
  <Override PartName="/xl/drawings/drawing362.xml" ContentType="application/vnd.openxmlformats-officedocument.drawingml.chartshapes+xml"/>
  <Override PartName="/xl/drawings/drawing363.xml" ContentType="application/vnd.openxmlformats-officedocument.drawingml.chartshapes+xml"/>
  <Override PartName="/xl/drawings/drawing364.xml" ContentType="application/vnd.openxmlformats-officedocument.drawingml.chartshapes+xml"/>
  <Override PartName="/xl/drawings/drawing365.xml" ContentType="application/vnd.openxmlformats-officedocument.drawingml.chartshapes+xml"/>
  <Override PartName="/xl/drawings/drawing366.xml" ContentType="application/vnd.openxmlformats-officedocument.drawingml.chartshapes+xml"/>
  <Override PartName="/xl/drawings/drawing367.xml" ContentType="application/vnd.openxmlformats-officedocument.drawingml.chartshapes+xml"/>
  <Override PartName="/xl/drawings/drawing368.xml" ContentType="application/vnd.openxmlformats-officedocument.drawingml.chartshapes+xml"/>
  <Override PartName="/xl/drawings/drawing369.xml" ContentType="application/vnd.openxmlformats-officedocument.drawingml.chartshapes+xml"/>
  <Override PartName="/xl/drawings/drawing37.xml" ContentType="application/vnd.openxmlformats-officedocument.drawingml.chartshapes+xml"/>
  <Override PartName="/xl/drawings/drawing370.xml" ContentType="application/vnd.openxmlformats-officedocument.drawingml.chartshapes+xml"/>
  <Override PartName="/xl/drawings/drawing371.xml" ContentType="application/vnd.openxmlformats-officedocument.drawingml.chartshapes+xml"/>
  <Override PartName="/xl/drawings/drawing372.xml" ContentType="application/vnd.openxmlformats-officedocument.drawingml.chartshapes+xml"/>
  <Override PartName="/xl/drawings/drawing373.xml" ContentType="application/vnd.openxmlformats-officedocument.drawingml.chartshapes+xml"/>
  <Override PartName="/xl/drawings/drawing374.xml" ContentType="application/vnd.openxmlformats-officedocument.drawingml.chartshapes+xml"/>
  <Override PartName="/xl/drawings/drawing375.xml" ContentType="application/vnd.openxmlformats-officedocument.drawingml.chartshapes+xml"/>
  <Override PartName="/xl/drawings/drawing376.xml" ContentType="application/vnd.openxmlformats-officedocument.drawingml.chartshapes+xml"/>
  <Override PartName="/xl/drawings/drawing377.xml" ContentType="application/vnd.openxmlformats-officedocument.drawingml.chartshapes+xml"/>
  <Override PartName="/xl/drawings/drawing378.xml" ContentType="application/vnd.openxmlformats-officedocument.drawingml.chartshapes+xml"/>
  <Override PartName="/xl/drawings/drawing379.xml" ContentType="application/vnd.openxmlformats-officedocument.drawingml.chartshapes+xml"/>
  <Override PartName="/xl/drawings/drawing38.xml" ContentType="application/vnd.openxmlformats-officedocument.drawingml.chartshapes+xml"/>
  <Override PartName="/xl/drawings/drawing380.xml" ContentType="application/vnd.openxmlformats-officedocument.drawingml.chartshapes+xml"/>
  <Override PartName="/xl/drawings/drawing381.xml" ContentType="application/vnd.openxmlformats-officedocument.drawingml.chartshapes+xml"/>
  <Override PartName="/xl/drawings/drawing382.xml" ContentType="application/vnd.openxmlformats-officedocument.drawingml.chartshapes+xml"/>
  <Override PartName="/xl/drawings/drawing383.xml" ContentType="application/vnd.openxmlformats-officedocument.drawingml.chartshapes+xml"/>
  <Override PartName="/xl/drawings/drawing384.xml" ContentType="application/vnd.openxmlformats-officedocument.drawingml.chartshapes+xml"/>
  <Override PartName="/xl/drawings/drawing385.xml" ContentType="application/vnd.openxmlformats-officedocument.drawingml.chartshapes+xml"/>
  <Override PartName="/xl/drawings/drawing386.xml" ContentType="application/vnd.openxmlformats-officedocument.drawingml.chartshapes+xml"/>
  <Override PartName="/xl/drawings/drawing387.xml" ContentType="application/vnd.openxmlformats-officedocument.drawingml.chartshapes+xml"/>
  <Override PartName="/xl/drawings/drawing388.xml" ContentType="application/vnd.openxmlformats-officedocument.drawingml.chartshapes+xml"/>
  <Override PartName="/xl/drawings/drawing389.xml" ContentType="application/vnd.openxmlformats-officedocument.drawingml.chartshapes+xml"/>
  <Override PartName="/xl/drawings/drawing39.xml" ContentType="application/vnd.openxmlformats-officedocument.drawingml.chartshapes+xml"/>
  <Override PartName="/xl/drawings/drawing390.xml" ContentType="application/vnd.openxmlformats-officedocument.drawingml.chartshapes+xml"/>
  <Override PartName="/xl/drawings/drawing391.xml" ContentType="application/vnd.openxmlformats-officedocument.drawingml.chartshapes+xml"/>
  <Override PartName="/xl/drawings/drawing392.xml" ContentType="application/vnd.openxmlformats-officedocument.drawingml.chartshapes+xml"/>
  <Override PartName="/xl/drawings/drawing393.xml" ContentType="application/vnd.openxmlformats-officedocument.drawingml.chartshapes+xml"/>
  <Override PartName="/xl/drawings/drawing394.xml" ContentType="application/vnd.openxmlformats-officedocument.drawingml.chartshapes+xml"/>
  <Override PartName="/xl/drawings/drawing395.xml" ContentType="application/vnd.openxmlformats-officedocument.drawingml.chartshapes+xml"/>
  <Override PartName="/xl/drawings/drawing396.xml" ContentType="application/vnd.openxmlformats-officedocument.drawingml.chartshapes+xml"/>
  <Override PartName="/xl/drawings/drawing397.xml" ContentType="application/vnd.openxmlformats-officedocument.drawingml.chartshapes+xml"/>
  <Override PartName="/xl/drawings/drawing398.xml" ContentType="application/vnd.openxmlformats-officedocument.drawingml.chartshapes+xml"/>
  <Override PartName="/xl/drawings/drawing399.xml" ContentType="application/vnd.openxmlformats-officedocument.drawingml.chartshapes+xml"/>
  <Override PartName="/xl/drawings/drawing4.xml" ContentType="application/vnd.openxmlformats-officedocument.drawingml.chartshapes+xml"/>
  <Override PartName="/xl/drawings/drawing40.xml" ContentType="application/vnd.openxmlformats-officedocument.drawingml.chartshapes+xml"/>
  <Override PartName="/xl/drawings/drawing400.xml" ContentType="application/vnd.openxmlformats-officedocument.drawingml.chartshapes+xml"/>
  <Override PartName="/xl/drawings/drawing401.xml" ContentType="application/vnd.openxmlformats-officedocument.drawingml.chartshapes+xml"/>
  <Override PartName="/xl/drawings/drawing402.xml" ContentType="application/vnd.openxmlformats-officedocument.drawingml.chartshapes+xml"/>
  <Override PartName="/xl/drawings/drawing403.xml" ContentType="application/vnd.openxmlformats-officedocument.drawingml.chartshapes+xml"/>
  <Override PartName="/xl/drawings/drawing404.xml" ContentType="application/vnd.openxmlformats-officedocument.drawingml.chartshapes+xml"/>
  <Override PartName="/xl/drawings/drawing405.xml" ContentType="application/vnd.openxmlformats-officedocument.drawingml.chartshapes+xml"/>
  <Override PartName="/xl/drawings/drawing406.xml" ContentType="application/vnd.openxmlformats-officedocument.drawingml.chartshapes+xml"/>
  <Override PartName="/xl/drawings/drawing407.xml" ContentType="application/vnd.openxmlformats-officedocument.drawingml.chartshapes+xml"/>
  <Override PartName="/xl/drawings/drawing408.xml" ContentType="application/vnd.openxmlformats-officedocument.drawingml.chartshapes+xml"/>
  <Override PartName="/xl/drawings/drawing409.xml" ContentType="application/vnd.openxmlformats-officedocument.drawingml.chartshapes+xml"/>
  <Override PartName="/xl/drawings/drawing41.xml" ContentType="application/vnd.openxmlformats-officedocument.drawingml.chartshapes+xml"/>
  <Override PartName="/xl/drawings/drawing410.xml" ContentType="application/vnd.openxmlformats-officedocument.drawingml.chartshapes+xml"/>
  <Override PartName="/xl/drawings/drawing411.xml" ContentType="application/vnd.openxmlformats-officedocument.drawingml.chartshapes+xml"/>
  <Override PartName="/xl/drawings/drawing412.xml" ContentType="application/vnd.openxmlformats-officedocument.drawingml.chartshapes+xml"/>
  <Override PartName="/xl/drawings/drawing413.xml" ContentType="application/vnd.openxmlformats-officedocument.drawingml.chartshapes+xml"/>
  <Override PartName="/xl/drawings/drawing414.xml" ContentType="application/vnd.openxmlformats-officedocument.drawingml.chartshapes+xml"/>
  <Override PartName="/xl/drawings/drawing415.xml" ContentType="application/vnd.openxmlformats-officedocument.drawingml.chartshapes+xml"/>
  <Override PartName="/xl/drawings/drawing416.xml" ContentType="application/vnd.openxmlformats-officedocument.drawingml.chartshapes+xml"/>
  <Override PartName="/xl/drawings/drawing417.xml" ContentType="application/vnd.openxmlformats-officedocument.drawingml.chartshapes+xml"/>
  <Override PartName="/xl/drawings/drawing418.xml" ContentType="application/vnd.openxmlformats-officedocument.drawingml.chartshapes+xml"/>
  <Override PartName="/xl/drawings/drawing419.xml" ContentType="application/vnd.openxmlformats-officedocument.drawingml.chartshapes+xml"/>
  <Override PartName="/xl/drawings/drawing42.xml" ContentType="application/vnd.openxmlformats-officedocument.drawingml.chartshapes+xml"/>
  <Override PartName="/xl/drawings/drawing420.xml" ContentType="application/vnd.openxmlformats-officedocument.drawingml.chartshapes+xml"/>
  <Override PartName="/xl/drawings/drawing421.xml" ContentType="application/vnd.openxmlformats-officedocument.drawingml.chartshapes+xml"/>
  <Override PartName="/xl/drawings/drawing422.xml" ContentType="application/vnd.openxmlformats-officedocument.drawingml.chartshapes+xml"/>
  <Override PartName="/xl/drawings/drawing423.xml" ContentType="application/vnd.openxmlformats-officedocument.drawingml.chartshapes+xml"/>
  <Override PartName="/xl/drawings/drawing424.xml" ContentType="application/vnd.openxmlformats-officedocument.drawingml.chartshapes+xml"/>
  <Override PartName="/xl/drawings/drawing425.xml" ContentType="application/vnd.openxmlformats-officedocument.drawingml.chartshapes+xml"/>
  <Override PartName="/xl/drawings/drawing426.xml" ContentType="application/vnd.openxmlformats-officedocument.drawingml.chartshapes+xml"/>
  <Override PartName="/xl/drawings/drawing427.xml" ContentType="application/vnd.openxmlformats-officedocument.drawingml.chartshapes+xml"/>
  <Override PartName="/xl/drawings/drawing428.xml" ContentType="application/vnd.openxmlformats-officedocument.drawingml.chartshapes+xml"/>
  <Override PartName="/xl/drawings/drawing429.xml" ContentType="application/vnd.openxmlformats-officedocument.drawingml.chartshapes+xml"/>
  <Override PartName="/xl/drawings/drawing43.xml" ContentType="application/vnd.openxmlformats-officedocument.drawingml.chartshapes+xml"/>
  <Override PartName="/xl/drawings/drawing430.xml" ContentType="application/vnd.openxmlformats-officedocument.drawingml.chartshapes+xml"/>
  <Override PartName="/xl/drawings/drawing431.xml" ContentType="application/vnd.openxmlformats-officedocument.drawingml.chartshapes+xml"/>
  <Override PartName="/xl/drawings/drawing432.xml" ContentType="application/vnd.openxmlformats-officedocument.drawingml.chartshapes+xml"/>
  <Override PartName="/xl/drawings/drawing433.xml" ContentType="application/vnd.openxmlformats-officedocument.drawingml.chartshapes+xml"/>
  <Override PartName="/xl/drawings/drawing434.xml" ContentType="application/vnd.openxmlformats-officedocument.drawingml.chartshapes+xml"/>
  <Override PartName="/xl/drawings/drawing435.xml" ContentType="application/vnd.openxmlformats-officedocument.drawingml.chartshapes+xml"/>
  <Override PartName="/xl/drawings/drawing436.xml" ContentType="application/vnd.openxmlformats-officedocument.drawingml.chartshapes+xml"/>
  <Override PartName="/xl/drawings/drawing437.xml" ContentType="application/vnd.openxmlformats-officedocument.drawingml.chartshapes+xml"/>
  <Override PartName="/xl/drawings/drawing438.xml" ContentType="application/vnd.openxmlformats-officedocument.drawingml.chartshapes+xml"/>
  <Override PartName="/xl/drawings/drawing439.xml" ContentType="application/vnd.openxmlformats-officedocument.drawingml.chartshapes+xml"/>
  <Override PartName="/xl/drawings/drawing44.xml" ContentType="application/vnd.openxmlformats-officedocument.drawingml.chartshapes+xml"/>
  <Override PartName="/xl/drawings/drawing440.xml" ContentType="application/vnd.openxmlformats-officedocument.drawingml.chartshapes+xml"/>
  <Override PartName="/xl/drawings/drawing441.xml" ContentType="application/vnd.openxmlformats-officedocument.drawingml.chartshapes+xml"/>
  <Override PartName="/xl/drawings/drawing442.xml" ContentType="application/vnd.openxmlformats-officedocument.drawingml.chartshapes+xml"/>
  <Override PartName="/xl/drawings/drawing443.xml" ContentType="application/vnd.openxmlformats-officedocument.drawingml.chartshapes+xml"/>
  <Override PartName="/xl/drawings/drawing444.xml" ContentType="application/vnd.openxmlformats-officedocument.drawingml.chartshapes+xml"/>
  <Override PartName="/xl/drawings/drawing445.xml" ContentType="application/vnd.openxmlformats-officedocument.drawingml.chartshapes+xml"/>
  <Override PartName="/xl/drawings/drawing446.xml" ContentType="application/vnd.openxmlformats-officedocument.drawingml.chartshapes+xml"/>
  <Override PartName="/xl/drawings/drawing447.xml" ContentType="application/vnd.openxmlformats-officedocument.drawingml.chartshapes+xml"/>
  <Override PartName="/xl/drawings/drawing448.xml" ContentType="application/vnd.openxmlformats-officedocument.drawingml.chartshapes+xml"/>
  <Override PartName="/xl/drawings/drawing449.xml" ContentType="application/vnd.openxmlformats-officedocument.drawingml.chartshapes+xml"/>
  <Override PartName="/xl/drawings/drawing45.xml" ContentType="application/vnd.openxmlformats-officedocument.drawingml.chartshapes+xml"/>
  <Override PartName="/xl/drawings/drawing450.xml" ContentType="application/vnd.openxmlformats-officedocument.drawingml.chartshapes+xml"/>
  <Override PartName="/xl/drawings/drawing451.xml" ContentType="application/vnd.openxmlformats-officedocument.drawingml.chartshapes+xml"/>
  <Override PartName="/xl/drawings/drawing452.xml" ContentType="application/vnd.openxmlformats-officedocument.drawingml.chartshapes+xml"/>
  <Override PartName="/xl/drawings/drawing453.xml" ContentType="application/vnd.openxmlformats-officedocument.drawingml.chartshapes+xml"/>
  <Override PartName="/xl/drawings/drawing454.xml" ContentType="application/vnd.openxmlformats-officedocument.drawingml.chartshapes+xml"/>
  <Override PartName="/xl/drawings/drawing455.xml" ContentType="application/vnd.openxmlformats-officedocument.drawingml.chartshapes+xml"/>
  <Override PartName="/xl/drawings/drawing456.xml" ContentType="application/vnd.openxmlformats-officedocument.drawingml.chartshapes+xml"/>
  <Override PartName="/xl/drawings/drawing457.xml" ContentType="application/vnd.openxmlformats-officedocument.drawingml.chartshapes+xml"/>
  <Override PartName="/xl/drawings/drawing458.xml" ContentType="application/vnd.openxmlformats-officedocument.drawingml.chartshapes+xml"/>
  <Override PartName="/xl/drawings/drawing459.xml" ContentType="application/vnd.openxmlformats-officedocument.drawingml.chartshapes+xml"/>
  <Override PartName="/xl/drawings/drawing46.xml" ContentType="application/vnd.openxmlformats-officedocument.drawingml.chartshapes+xml"/>
  <Override PartName="/xl/drawings/drawing460.xml" ContentType="application/vnd.openxmlformats-officedocument.drawingml.chartshapes+xml"/>
  <Override PartName="/xl/drawings/drawing461.xml" ContentType="application/vnd.openxmlformats-officedocument.drawingml.chartshapes+xml"/>
  <Override PartName="/xl/drawings/drawing462.xml" ContentType="application/vnd.openxmlformats-officedocument.drawingml.chartshapes+xml"/>
  <Override PartName="/xl/drawings/drawing463.xml" ContentType="application/vnd.openxmlformats-officedocument.drawingml.chartshapes+xml"/>
  <Override PartName="/xl/drawings/drawing464.xml" ContentType="application/vnd.openxmlformats-officedocument.drawingml.chartshapes+xml"/>
  <Override PartName="/xl/drawings/drawing465.xml" ContentType="application/vnd.openxmlformats-officedocument.drawingml.chartshapes+xml"/>
  <Override PartName="/xl/drawings/drawing466.xml" ContentType="application/vnd.openxmlformats-officedocument.drawingml.chartshapes+xml"/>
  <Override PartName="/xl/drawings/drawing467.xml" ContentType="application/vnd.openxmlformats-officedocument.drawingml.chartshapes+xml"/>
  <Override PartName="/xl/drawings/drawing468.xml" ContentType="application/vnd.openxmlformats-officedocument.drawingml.chartshapes+xml"/>
  <Override PartName="/xl/drawings/drawing469.xml" ContentType="application/vnd.openxmlformats-officedocument.drawingml.chartshapes+xml"/>
  <Override PartName="/xl/drawings/drawing47.xml" ContentType="application/vnd.openxmlformats-officedocument.drawingml.chartshapes+xml"/>
  <Override PartName="/xl/drawings/drawing470.xml" ContentType="application/vnd.openxmlformats-officedocument.drawingml.chartshapes+xml"/>
  <Override PartName="/xl/drawings/drawing471.xml" ContentType="application/vnd.openxmlformats-officedocument.drawingml.chartshapes+xml"/>
  <Override PartName="/xl/drawings/drawing472.xml" ContentType="application/vnd.openxmlformats-officedocument.drawingml.chartshapes+xml"/>
  <Override PartName="/xl/drawings/drawing473.xml" ContentType="application/vnd.openxmlformats-officedocument.drawingml.chartshapes+xml"/>
  <Override PartName="/xl/drawings/drawing474.xml" ContentType="application/vnd.openxmlformats-officedocument.drawingml.chartshapes+xml"/>
  <Override PartName="/xl/drawings/drawing475.xml" ContentType="application/vnd.openxmlformats-officedocument.drawingml.chartshapes+xml"/>
  <Override PartName="/xl/drawings/drawing476.xml" ContentType="application/vnd.openxmlformats-officedocument.drawingml.chartshapes+xml"/>
  <Override PartName="/xl/drawings/drawing477.xml" ContentType="application/vnd.openxmlformats-officedocument.drawingml.chartshapes+xml"/>
  <Override PartName="/xl/drawings/drawing478.xml" ContentType="application/vnd.openxmlformats-officedocument.drawingml.chartshapes+xml"/>
  <Override PartName="/xl/drawings/drawing479.xml" ContentType="application/vnd.openxmlformats-officedocument.drawingml.chartshapes+xml"/>
  <Override PartName="/xl/drawings/drawing48.xml" ContentType="application/vnd.openxmlformats-officedocument.drawingml.chartshapes+xml"/>
  <Override PartName="/xl/drawings/drawing480.xml" ContentType="application/vnd.openxmlformats-officedocument.drawingml.chartshapes+xml"/>
  <Override PartName="/xl/drawings/drawing481.xml" ContentType="application/vnd.openxmlformats-officedocument.drawingml.chartshapes+xml"/>
  <Override PartName="/xl/drawings/drawing482.xml" ContentType="application/vnd.openxmlformats-officedocument.drawingml.chartshapes+xml"/>
  <Override PartName="/xl/drawings/drawing483.xml" ContentType="application/vnd.openxmlformats-officedocument.drawingml.chartshapes+xml"/>
  <Override PartName="/xl/drawings/drawing484.xml" ContentType="application/vnd.openxmlformats-officedocument.drawingml.chartshapes+xml"/>
  <Override PartName="/xl/drawings/drawing485.xml" ContentType="application/vnd.openxmlformats-officedocument.drawingml.chartshapes+xml"/>
  <Override PartName="/xl/drawings/drawing486.xml" ContentType="application/vnd.openxmlformats-officedocument.drawingml.chartshapes+xml"/>
  <Override PartName="/xl/drawings/drawing487.xml" ContentType="application/vnd.openxmlformats-officedocument.drawingml.chartshapes+xml"/>
  <Override PartName="/xl/drawings/drawing488.xml" ContentType="application/vnd.openxmlformats-officedocument.drawingml.chartshapes+xml"/>
  <Override PartName="/xl/drawings/drawing489.xml" ContentType="application/vnd.openxmlformats-officedocument.drawingml.chartshapes+xml"/>
  <Override PartName="/xl/drawings/drawing49.xml" ContentType="application/vnd.openxmlformats-officedocument.drawingml.chartshapes+xml"/>
  <Override PartName="/xl/drawings/drawing5.xml" ContentType="application/vnd.openxmlformats-officedocument.drawingml.chartshapes+xml"/>
  <Override PartName="/xl/drawings/drawing50.xml" ContentType="application/vnd.openxmlformats-officedocument.drawingml.chartshapes+xml"/>
  <Override PartName="/xl/drawings/drawing51.xml" ContentType="application/vnd.openxmlformats-officedocument.drawingml.chartshapes+xml"/>
  <Override PartName="/xl/drawings/drawing52.xml" ContentType="application/vnd.openxmlformats-officedocument.drawingml.chartshapes+xml"/>
  <Override PartName="/xl/drawings/drawing53.xml" ContentType="application/vnd.openxmlformats-officedocument.drawingml.chartshapes+xml"/>
  <Override PartName="/xl/drawings/drawing54.xml" ContentType="application/vnd.openxmlformats-officedocument.drawingml.chartshapes+xml"/>
  <Override PartName="/xl/drawings/drawing55.xml" ContentType="application/vnd.openxmlformats-officedocument.drawingml.chartshapes+xml"/>
  <Override PartName="/xl/drawings/drawing56.xml" ContentType="application/vnd.openxmlformats-officedocument.drawingml.chartshapes+xml"/>
  <Override PartName="/xl/drawings/drawing57.xml" ContentType="application/vnd.openxmlformats-officedocument.drawingml.chartshapes+xml"/>
  <Override PartName="/xl/drawings/drawing58.xml" ContentType="application/vnd.openxmlformats-officedocument.drawingml.chartshapes+xml"/>
  <Override PartName="/xl/drawings/drawing59.xml" ContentType="application/vnd.openxmlformats-officedocument.drawingml.chartshapes+xml"/>
  <Override PartName="/xl/drawings/drawing6.xml" ContentType="application/vnd.openxmlformats-officedocument.drawingml.chartshapes+xml"/>
  <Override PartName="/xl/drawings/drawing60.xml" ContentType="application/vnd.openxmlformats-officedocument.drawingml.chartshapes+xml"/>
  <Override PartName="/xl/drawings/drawing61.xml" ContentType="application/vnd.openxmlformats-officedocument.drawingml.chartshapes+xml"/>
  <Override PartName="/xl/drawings/drawing62.xml" ContentType="application/vnd.openxmlformats-officedocument.drawingml.chartshapes+xml"/>
  <Override PartName="/xl/drawings/drawing63.xml" ContentType="application/vnd.openxmlformats-officedocument.drawingml.chartshapes+xml"/>
  <Override PartName="/xl/drawings/drawing64.xml" ContentType="application/vnd.openxmlformats-officedocument.drawingml.chartshapes+xml"/>
  <Override PartName="/xl/drawings/drawing65.xml" ContentType="application/vnd.openxmlformats-officedocument.drawingml.chartshapes+xml"/>
  <Override PartName="/xl/drawings/drawing66.xml" ContentType="application/vnd.openxmlformats-officedocument.drawingml.chartshapes+xml"/>
  <Override PartName="/xl/drawings/drawing67.xml" ContentType="application/vnd.openxmlformats-officedocument.drawingml.chartshapes+xml"/>
  <Override PartName="/xl/drawings/drawing68.xml" ContentType="application/vnd.openxmlformats-officedocument.drawingml.chartshapes+xml"/>
  <Override PartName="/xl/drawings/drawing69.xml" ContentType="application/vnd.openxmlformats-officedocument.drawingml.chartshapes+xml"/>
  <Override PartName="/xl/drawings/drawing7.xml" ContentType="application/vnd.openxmlformats-officedocument.drawingml.chartshapes+xml"/>
  <Override PartName="/xl/drawings/drawing70.xml" ContentType="application/vnd.openxmlformats-officedocument.drawingml.chartshapes+xml"/>
  <Override PartName="/xl/drawings/drawing71.xml" ContentType="application/vnd.openxmlformats-officedocument.drawingml.chartshapes+xml"/>
  <Override PartName="/xl/drawings/drawing72.xml" ContentType="application/vnd.openxmlformats-officedocument.drawingml.chartshapes+xml"/>
  <Override PartName="/xl/drawings/drawing73.xml" ContentType="application/vnd.openxmlformats-officedocument.drawingml.chartshapes+xml"/>
  <Override PartName="/xl/drawings/drawing74.xml" ContentType="application/vnd.openxmlformats-officedocument.drawingml.chartshapes+xml"/>
  <Override PartName="/xl/drawings/drawing75.xml" ContentType="application/vnd.openxmlformats-officedocument.drawingml.chartshapes+xml"/>
  <Override PartName="/xl/drawings/drawing76.xml" ContentType="application/vnd.openxmlformats-officedocument.drawingml.chartshapes+xml"/>
  <Override PartName="/xl/drawings/drawing77.xml" ContentType="application/vnd.openxmlformats-officedocument.drawingml.chartshapes+xml"/>
  <Override PartName="/xl/drawings/drawing78.xml" ContentType="application/vnd.openxmlformats-officedocument.drawingml.chartshapes+xml"/>
  <Override PartName="/xl/drawings/drawing79.xml" ContentType="application/vnd.openxmlformats-officedocument.drawingml.chartshapes+xml"/>
  <Override PartName="/xl/drawings/drawing8.xml" ContentType="application/vnd.openxmlformats-officedocument.drawingml.chartshapes+xml"/>
  <Override PartName="/xl/drawings/drawing80.xml" ContentType="application/vnd.openxmlformats-officedocument.drawingml.chartshapes+xml"/>
  <Override PartName="/xl/drawings/drawing81.xml" ContentType="application/vnd.openxmlformats-officedocument.drawingml.chartshapes+xml"/>
  <Override PartName="/xl/drawings/drawing82.xml" ContentType="application/vnd.openxmlformats-officedocument.drawingml.chartshapes+xml"/>
  <Override PartName="/xl/drawings/drawing83.xml" ContentType="application/vnd.openxmlformats-officedocument.drawingml.chartshapes+xml"/>
  <Override PartName="/xl/drawings/drawing84.xml" ContentType="application/vnd.openxmlformats-officedocument.drawingml.chartshapes+xml"/>
  <Override PartName="/xl/drawings/drawing85.xml" ContentType="application/vnd.openxmlformats-officedocument.drawingml.chartshapes+xml"/>
  <Override PartName="/xl/drawings/drawing86.xml" ContentType="application/vnd.openxmlformats-officedocument.drawingml.chartshapes+xml"/>
  <Override PartName="/xl/drawings/drawing87.xml" ContentType="application/vnd.openxmlformats-officedocument.drawingml.chartshapes+xml"/>
  <Override PartName="/xl/drawings/drawing88.xml" ContentType="application/vnd.openxmlformats-officedocument.drawingml.chartshapes+xml"/>
  <Override PartName="/xl/drawings/drawing89.xml" ContentType="application/vnd.openxmlformats-officedocument.drawingml.chartshapes+xml"/>
  <Override PartName="/xl/drawings/drawing9.xml" ContentType="application/vnd.openxmlformats-officedocument.drawingml.chartshapes+xml"/>
  <Override PartName="/xl/drawings/drawing90.xml" ContentType="application/vnd.openxmlformats-officedocument.drawingml.chartshapes+xml"/>
  <Override PartName="/xl/drawings/drawing91.xml" ContentType="application/vnd.openxmlformats-officedocument.drawingml.chartshapes+xml"/>
  <Override PartName="/xl/drawings/drawing92.xml" ContentType="application/vnd.openxmlformats-officedocument.drawingml.chartshapes+xml"/>
  <Override PartName="/xl/drawings/drawing93.xml" ContentType="application/vnd.openxmlformats-officedocument.drawingml.chartshapes+xml"/>
  <Override PartName="/xl/drawings/drawing94.xml" ContentType="application/vnd.openxmlformats-officedocument.drawingml.chartshapes+xml"/>
  <Override PartName="/xl/drawings/drawing95.xml" ContentType="application/vnd.openxmlformats-officedocument.drawingml.chartshapes+xml"/>
  <Override PartName="/xl/drawings/drawing96.xml" ContentType="application/vnd.openxmlformats-officedocument.drawingml.chartshapes+xml"/>
  <Override PartName="/xl/drawings/drawing97.xml" ContentType="application/vnd.openxmlformats-officedocument.drawingml.chartshapes+xml"/>
  <Override PartName="/xl/drawings/drawing98.xml" ContentType="application/vnd.openxmlformats-officedocument.drawingml.chartshapes+xml"/>
  <Override PartName="/xl/drawings/drawing9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tabRatio="949" firstSheet="1" activeTab="26"/>
  </bookViews>
  <sheets>
    <sheet name="目录" sheetId="1" r:id="rId1"/>
    <sheet name="1" sheetId="2" r:id="rId2"/>
    <sheet name="2" sheetId="3" r:id="rId3"/>
    <sheet name="3" sheetId="50" r:id="rId4"/>
    <sheet name="4" sheetId="12" r:id="rId5"/>
    <sheet name="5" sheetId="11" r:id="rId6"/>
    <sheet name="6" sheetId="10" r:id="rId7"/>
    <sheet name="7" sheetId="9" r:id="rId8"/>
    <sheet name="8" sheetId="56" r:id="rId9"/>
    <sheet name="9" sheetId="57" r:id="rId10"/>
    <sheet name="10" sheetId="58" r:id="rId11"/>
    <sheet name="11" sheetId="59" r:id="rId12"/>
    <sheet name="12" sheetId="51" r:id="rId13"/>
    <sheet name="13" sheetId="49" r:id="rId14"/>
    <sheet name="14" sheetId="75" r:id="rId15"/>
    <sheet name="15" sheetId="7" r:id="rId16"/>
    <sheet name="16" sheetId="6" r:id="rId17"/>
    <sheet name="17" sheetId="34" r:id="rId18"/>
    <sheet name="18" sheetId="52" r:id="rId19"/>
    <sheet name="19" sheetId="4" r:id="rId20"/>
    <sheet name="20" sheetId="16" r:id="rId21"/>
    <sheet name="21" sheetId="60" r:id="rId22"/>
    <sheet name="22" sheetId="15" r:id="rId23"/>
    <sheet name="23" sheetId="61" r:id="rId24"/>
    <sheet name="24" sheetId="14" r:id="rId25"/>
    <sheet name="25" sheetId="37" r:id="rId26"/>
    <sheet name="26" sheetId="53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Fill" hidden="1">[1]eqpmad2!#REF!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FRC">[4]Main!$C$9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Module.Prix_SMC">Module.Prix_SMC</definedName>
    <definedName name="OS">[5]Open!#REF!</definedName>
    <definedName name="pr_toolbox">[3]Toolbox!$A$3:$I$80</definedName>
    <definedName name="Prix_SMC">Prix_SMC</definedName>
    <definedName name="s_c_list">[6]Toolbox!$A$7:$H$969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>'[3]Financ. Overview'!#REF!</definedName>
  </definedNames>
  <calcPr calcId="144525" concurrentCalc="0"/>
</workbook>
</file>

<file path=xl/sharedStrings.xml><?xml version="1.0" encoding="utf-8"?>
<sst xmlns="http://schemas.openxmlformats.org/spreadsheetml/2006/main" count="538">
  <si>
    <t xml:space="preserve"> 目录</t>
  </si>
  <si>
    <t xml:space="preserve">   全省主要经济指标</t>
  </si>
  <si>
    <t xml:space="preserve">   地区生产总值及各产业增加值</t>
  </si>
  <si>
    <t xml:space="preserve">    农林牧渔业总产值及主要产品产量 </t>
  </si>
  <si>
    <t xml:space="preserve">    规模以上工业增加值增速 </t>
  </si>
  <si>
    <t xml:space="preserve">    规模以上工业重点行业增加值增速及占比  产销率</t>
  </si>
  <si>
    <t xml:space="preserve">    主要工业产品产量 </t>
  </si>
  <si>
    <t xml:space="preserve">    规模以上工业企业效益</t>
  </si>
  <si>
    <t xml:space="preserve">    规模以上工业重点行业利润</t>
  </si>
  <si>
    <t xml:space="preserve">    规模以上服务业企业效益…</t>
  </si>
  <si>
    <t xml:space="preserve">    交通运输业</t>
  </si>
  <si>
    <t xml:space="preserve">    邮电通信业</t>
  </si>
  <si>
    <t xml:space="preserve">    高新技术产业发展情况（四上）</t>
  </si>
  <si>
    <t xml:space="preserve">    规模以上文化企业分行业营业收入</t>
  </si>
  <si>
    <t xml:space="preserve">    固定资产投资 </t>
  </si>
  <si>
    <t xml:space="preserve">    各行业固定资产投资</t>
  </si>
  <si>
    <t xml:space="preserve">    商品房建设与销售 </t>
  </si>
  <si>
    <t xml:space="preserve">    社会消费品零售总额 </t>
  </si>
  <si>
    <t xml:space="preserve">    限额以上社会消费品零售总额零售类值 </t>
  </si>
  <si>
    <t xml:space="preserve">    进出口及利用外资</t>
  </si>
  <si>
    <t xml:space="preserve">    财政收入</t>
  </si>
  <si>
    <t xml:space="preserve">    财政支出</t>
  </si>
  <si>
    <t xml:space="preserve">    金融机构（含外资）本外币信贷收支</t>
  </si>
  <si>
    <t xml:space="preserve">    保险业</t>
  </si>
  <si>
    <t xml:space="preserve">    价格指数 居民收入</t>
  </si>
  <si>
    <t xml:space="preserve">    市场主体发展情况</t>
  </si>
  <si>
    <t xml:space="preserve">    全社会用电量</t>
  </si>
  <si>
    <t>全省主要经济指标</t>
  </si>
  <si>
    <t>返回目录</t>
  </si>
  <si>
    <t>单位</t>
  </si>
  <si>
    <r>
      <rPr>
        <b/>
        <sz val="10"/>
        <color indexed="10"/>
        <rFont val="宋体"/>
        <charset val="134"/>
      </rPr>
      <t>1-</t>
    </r>
    <r>
      <rPr>
        <b/>
        <sz val="10"/>
        <color indexed="10"/>
        <rFont val="宋体"/>
        <charset val="134"/>
      </rPr>
      <t>9月</t>
    </r>
  </si>
  <si>
    <t xml:space="preserve"> 增长速度(%)</t>
  </si>
  <si>
    <t>一、湖北省生产总值（GDP）</t>
  </si>
  <si>
    <t>亿元</t>
  </si>
  <si>
    <t>二、规模以上工业增加值</t>
  </si>
  <si>
    <t>—</t>
  </si>
  <si>
    <t>三、全社会用电量</t>
  </si>
  <si>
    <t>亿千瓦时</t>
  </si>
  <si>
    <t xml:space="preserve">     #工业用电量</t>
  </si>
  <si>
    <t>四、固定资产投资</t>
  </si>
  <si>
    <t xml:space="preserve">     #民间投资</t>
  </si>
  <si>
    <t>五、社会消费品零售总额</t>
  </si>
  <si>
    <t>六、进出口总额</t>
  </si>
  <si>
    <t xml:space="preserve">     #进   口</t>
  </si>
  <si>
    <t xml:space="preserve">      出  口</t>
  </si>
  <si>
    <t>七、实际外商直接投资</t>
  </si>
  <si>
    <t>亿美元</t>
  </si>
  <si>
    <t>八、财政总收入</t>
  </si>
  <si>
    <t xml:space="preserve">   #地方一般公共预算收入</t>
  </si>
  <si>
    <t xml:space="preserve">     #税收收入</t>
  </si>
  <si>
    <t xml:space="preserve">    地方一般公共预算支出</t>
  </si>
  <si>
    <t>九、月末金融机构存款余额</t>
  </si>
  <si>
    <t xml:space="preserve">    月末金融机构贷款余额</t>
  </si>
  <si>
    <t>十、居民消费价格总指数</t>
  </si>
  <si>
    <t>上年同期=100</t>
  </si>
  <si>
    <t xml:space="preserve">    工业生产者出厂价格总指数</t>
  </si>
  <si>
    <t>十一、城镇居民人均可支配收入</t>
  </si>
  <si>
    <t>元</t>
  </si>
  <si>
    <t xml:space="preserve">      农村居民人均可支配收入</t>
  </si>
  <si>
    <t>注：1.湖北省生产总值（GDP）、居民收入为季度数。</t>
  </si>
  <si>
    <t xml:space="preserve">   2.根据国家统计局报表制度，规模以上工业增加值为年主营业务收入在2000万元以上的工业企业数据。</t>
  </si>
  <si>
    <t xml:space="preserve">   3.按国家统计制度规定，规模以上工业增加值总量不公布。</t>
  </si>
  <si>
    <t>地区生产总值及各产业增加值</t>
  </si>
  <si>
    <t>指标</t>
  </si>
  <si>
    <r>
      <rPr>
        <sz val="10"/>
        <color indexed="8"/>
        <rFont val="SimSun"/>
        <charset val="134"/>
      </rPr>
      <t>2017年</t>
    </r>
    <r>
      <rPr>
        <sz val="10"/>
        <color rgb="FFFF0000"/>
        <rFont val="SimSun"/>
        <charset val="134"/>
      </rPr>
      <t>1-9月</t>
    </r>
  </si>
  <si>
    <t>绝对量（亿元）</t>
  </si>
  <si>
    <t>增速（%）</t>
  </si>
  <si>
    <t>全国增速（%）</t>
  </si>
  <si>
    <t>地区生产总值</t>
  </si>
  <si>
    <t xml:space="preserve">    农林牧渔业</t>
  </si>
  <si>
    <t xml:space="preserve">    工业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</si>
  <si>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</si>
  <si>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</si>
  <si>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</si>
  <si>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</si>
  <si>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金融业</t>
  </si>
  <si>
    <t xml:space="preserve">    房地产业</t>
  </si>
  <si>
    <t xml:space="preserve">    其他服务业</t>
  </si>
  <si>
    <t xml:space="preserve">        营利性服务业</t>
  </si>
  <si>
    <t xml:space="preserve">        非营利性服务业</t>
  </si>
  <si>
    <t xml:space="preserve">  第一产业</t>
  </si>
  <si>
    <t xml:space="preserve">  第二产业</t>
  </si>
  <si>
    <t xml:space="preserve">  第三产业</t>
  </si>
  <si>
    <t xml:space="preserve">    三次产业比重
（一产：二产：三产）</t>
  </si>
  <si>
    <t>11.1：44.5：44.4</t>
  </si>
  <si>
    <t>7.0:40.1:52.9</t>
  </si>
  <si>
    <t>注：地区生产总值为季度核算</t>
  </si>
  <si>
    <t>农林牧渔业总产值及主要产品产量</t>
  </si>
  <si>
    <t>农林牧渔业总产值</t>
  </si>
  <si>
    <t>1-9月</t>
  </si>
  <si>
    <t>总产值</t>
  </si>
  <si>
    <t>农业</t>
  </si>
  <si>
    <t>林业</t>
  </si>
  <si>
    <t>牧业</t>
  </si>
  <si>
    <t>渔业</t>
  </si>
  <si>
    <t>主要农产品产量</t>
  </si>
  <si>
    <t>绝对量</t>
  </si>
  <si>
    <r>
      <rPr>
        <sz val="10"/>
        <color indexed="8"/>
        <rFont val="宋体"/>
        <charset val="134"/>
      </rPr>
      <t xml:space="preserve"> 粮食产量（万吨）</t>
    </r>
    <r>
      <rPr>
        <b/>
        <sz val="10"/>
        <color rgb="FFFF0000"/>
        <rFont val="宋体"/>
        <charset val="134"/>
      </rPr>
      <t>（1-6月）</t>
    </r>
  </si>
  <si>
    <t xml:space="preserve"> 禽蛋产量（万吨）</t>
  </si>
  <si>
    <t xml:space="preserve"> 出栏生猪（万头）</t>
  </si>
  <si>
    <t xml:space="preserve"> 出栏羊（万只）</t>
  </si>
  <si>
    <t xml:space="preserve"> 出栏牛（万头）</t>
  </si>
  <si>
    <t xml:space="preserve"> 出栏家禽（万只）</t>
  </si>
  <si>
    <t xml:space="preserve"> 猪肉产量（万吨）</t>
  </si>
  <si>
    <t>水产品产量（万吨）</t>
  </si>
  <si>
    <t>注：农林牧渔业总产值及主要产品产量指标为季度数</t>
  </si>
  <si>
    <t xml:space="preserve">    规模以上工业增加值增速</t>
  </si>
  <si>
    <t>9月</t>
  </si>
  <si>
    <t>增速</t>
  </si>
  <si>
    <t>规模以上工业增加值</t>
  </si>
  <si>
    <t xml:space="preserve">   #轻工业</t>
  </si>
  <si>
    <t xml:space="preserve">    重工业</t>
  </si>
  <si>
    <t xml:space="preserve">   #国有企业</t>
  </si>
  <si>
    <t xml:space="preserve">    集体企业</t>
  </si>
  <si>
    <t xml:space="preserve">    股份合作企业</t>
  </si>
  <si>
    <t xml:space="preserve">    股份制企业</t>
  </si>
  <si>
    <t xml:space="preserve">    外商及港澳台</t>
  </si>
  <si>
    <t xml:space="preserve">    其它经济类型</t>
  </si>
  <si>
    <t xml:space="preserve">   #国有控股工业</t>
  </si>
  <si>
    <t xml:space="preserve">    民营工业</t>
  </si>
  <si>
    <t xml:space="preserve">   #大型企业</t>
  </si>
  <si>
    <t xml:space="preserve">    中型企业</t>
  </si>
  <si>
    <t xml:space="preserve">    小型企业</t>
  </si>
  <si>
    <t>规模以上工业重点行业增加值增速及占比 工业产销率</t>
  </si>
  <si>
    <t>规模以上工业重点行业增加值增速及占比</t>
  </si>
  <si>
    <t>9月增加值增速（%）</t>
  </si>
  <si>
    <t>1-9月增加值增速（%）</t>
  </si>
  <si>
    <t>1-9月增加值占规模工业比重（%）</t>
  </si>
  <si>
    <t>总计</t>
  </si>
  <si>
    <t xml:space="preserve">   #汽车制造业</t>
  </si>
  <si>
    <t xml:space="preserve">    铁路、船舶、航空航天和其他运输设备制造业</t>
  </si>
  <si>
    <t xml:space="preserve">    电力、热力生产和供应业</t>
  </si>
  <si>
    <t xml:space="preserve">    黑色金属冶炼和压延加工业 </t>
  </si>
  <si>
    <t xml:space="preserve">    化学原料和化学制品制造业</t>
  </si>
  <si>
    <t xml:space="preserve">    农副食品加工业</t>
  </si>
  <si>
    <t xml:space="preserve">    非金属矿物制品业</t>
  </si>
  <si>
    <t xml:space="preserve">    烟草制品业 </t>
  </si>
  <si>
    <t xml:space="preserve">    纺织业</t>
  </si>
  <si>
    <t xml:space="preserve">    计算机、通信和其他电子设备制造业</t>
  </si>
  <si>
    <t xml:space="preserve">    电气机械和器材制造业 </t>
  </si>
  <si>
    <t xml:space="preserve">    通用设备制造业</t>
  </si>
  <si>
    <t xml:space="preserve"> 装备制造产业</t>
  </si>
  <si>
    <t xml:space="preserve"> 高耗能产业</t>
  </si>
  <si>
    <t xml:space="preserve">  工业产销率</t>
  </si>
  <si>
    <t xml:space="preserve">  工业销售产值（亿元）</t>
  </si>
  <si>
    <t xml:space="preserve">      #出口交货值</t>
  </si>
  <si>
    <t xml:space="preserve">  工业产销率（%）</t>
  </si>
  <si>
    <t xml:space="preserve">  增长速度（%）</t>
  </si>
  <si>
    <t xml:space="preserve">   工业销售产值增速</t>
  </si>
  <si>
    <t xml:space="preserve">     #出口交货值</t>
  </si>
  <si>
    <t xml:space="preserve">   工业产销率</t>
  </si>
  <si>
    <t>降低0.4个百分点</t>
  </si>
  <si>
    <t>降低0.3个百分点</t>
  </si>
  <si>
    <t xml:space="preserve"> </t>
  </si>
  <si>
    <t>主要工业产品产量</t>
  </si>
  <si>
    <t>增长速度（%）</t>
  </si>
  <si>
    <t>饮料酒（万千升）</t>
  </si>
  <si>
    <t>卷烟（亿支）</t>
  </si>
  <si>
    <t>布（亿米）</t>
  </si>
  <si>
    <t>硫酸（折100%）（万吨）</t>
  </si>
  <si>
    <t>烧碱（折100%）（万吨）</t>
  </si>
  <si>
    <t>农用氮、磷、钾化学肥料（折纯）（万吨)</t>
  </si>
  <si>
    <t>化学农药原药（折有效成分100%）（万吨）</t>
  </si>
  <si>
    <t>水泥（万吨）</t>
  </si>
  <si>
    <t>平板玻璃（万重量箱）</t>
  </si>
  <si>
    <t>钢材（万吨）</t>
  </si>
  <si>
    <t>房间空气调节器（万台）</t>
  </si>
  <si>
    <t>工业机器人（套）</t>
  </si>
  <si>
    <t>汽车（万辆）</t>
  </si>
  <si>
    <t xml:space="preserve">  #轿车（万辆）</t>
  </si>
  <si>
    <t xml:space="preserve">    #新能源汽车（辆）</t>
  </si>
  <si>
    <t>光纤（万千米）</t>
  </si>
  <si>
    <t>光缆（万芯千米）</t>
  </si>
  <si>
    <t>锂离子电池（万只）</t>
  </si>
  <si>
    <t>太阳能电池（光伏电池）（万千瓦）</t>
  </si>
  <si>
    <t>微型计算机设备（万台）</t>
  </si>
  <si>
    <t>移动通信手持机（万台）</t>
  </si>
  <si>
    <t>发电量（亿千瓦时）</t>
  </si>
  <si>
    <t xml:space="preserve">  #水力发电量（亿千瓦时）</t>
  </si>
  <si>
    <t>规模以上工业企业效益</t>
  </si>
  <si>
    <t>1-8月</t>
  </si>
  <si>
    <t>企业数（个）</t>
  </si>
  <si>
    <t xml:space="preserve">  #亏损企业</t>
  </si>
  <si>
    <t>亏损面（%）</t>
  </si>
  <si>
    <t>主营业务收入（亿元）</t>
  </si>
  <si>
    <t>主营业务成本（亿元）</t>
  </si>
  <si>
    <t>每百元主营业务收入中成本（元）</t>
  </si>
  <si>
    <t>资产总计（亿元）</t>
  </si>
  <si>
    <t>流动资产合计（亿元）</t>
  </si>
  <si>
    <t>负债合计（亿元）</t>
  </si>
  <si>
    <t>利润总额（亿元）</t>
  </si>
  <si>
    <t>产成品（亿元）</t>
  </si>
  <si>
    <t>亏损企业亏损额（亿元）</t>
  </si>
  <si>
    <t>应收帐款（亿元）</t>
  </si>
  <si>
    <t>全部从业人员平均数（万人）</t>
  </si>
  <si>
    <t>规模以上工业重点行业利润</t>
  </si>
  <si>
    <t>装备制造产业</t>
  </si>
  <si>
    <t>高耗能产业</t>
  </si>
  <si>
    <t>重点产业</t>
  </si>
  <si>
    <t xml:space="preserve">  #汽车制造业</t>
  </si>
  <si>
    <t xml:space="preserve">   铁路、船舶、航空航天和其他运输设备制造业</t>
  </si>
  <si>
    <t xml:space="preserve">   电力、热力生产和供应业</t>
  </si>
  <si>
    <t xml:space="preserve">   黑色金属冶炼和压延加工业 </t>
  </si>
  <si>
    <t xml:space="preserve">   化学原料和化学制品制造业</t>
  </si>
  <si>
    <t xml:space="preserve">   农副食品加工业</t>
  </si>
  <si>
    <t xml:space="preserve">   非金属矿物制品业</t>
  </si>
  <si>
    <t xml:space="preserve">   烟草制品业 </t>
  </si>
  <si>
    <t xml:space="preserve">   纺织业</t>
  </si>
  <si>
    <t xml:space="preserve">   计算机、通信和其他电子设备制造业</t>
  </si>
  <si>
    <t xml:space="preserve">   电气机械和器材制造业 </t>
  </si>
  <si>
    <t xml:space="preserve">   通用设备制造业</t>
  </si>
  <si>
    <t>规模以上服务业企业效益</t>
  </si>
  <si>
    <r>
      <rPr>
        <sz val="9"/>
        <color indexed="10"/>
        <rFont val="SimSun"/>
        <charset val="134"/>
      </rPr>
      <t>1-</t>
    </r>
    <r>
      <rPr>
        <sz val="9"/>
        <color indexed="10"/>
        <rFont val="SimSun"/>
        <charset val="134"/>
      </rPr>
      <t>8</t>
    </r>
    <r>
      <rPr>
        <sz val="9"/>
        <color indexed="10"/>
        <rFont val="SimSun"/>
        <charset val="134"/>
      </rPr>
      <t>月</t>
    </r>
  </si>
  <si>
    <t>单位数（个）</t>
  </si>
  <si>
    <t>营业收入（亿元）</t>
  </si>
  <si>
    <t xml:space="preserve"> #其他营利性服务业营业收入（亿元）</t>
  </si>
  <si>
    <t>营业成本（亿元）</t>
  </si>
  <si>
    <t>营业税金及附加（亿元）</t>
  </si>
  <si>
    <t>销售费用（亿元）</t>
  </si>
  <si>
    <t>管理费用（亿元）</t>
  </si>
  <si>
    <t>财务费用（亿元）</t>
  </si>
  <si>
    <t>营业利润（亿元）</t>
  </si>
  <si>
    <t>应付职工薪酬（亿元）</t>
  </si>
  <si>
    <t>从业人员平均人数（万人）</t>
  </si>
  <si>
    <t>交通运输业</t>
  </si>
  <si>
    <r>
      <rPr>
        <sz val="10"/>
        <color indexed="10"/>
        <rFont val="SimSun"/>
        <charset val="134"/>
      </rPr>
      <t>1-</t>
    </r>
    <r>
      <rPr>
        <sz val="10"/>
        <color indexed="10"/>
        <rFont val="SimSun"/>
        <charset val="134"/>
      </rPr>
      <t>9</t>
    </r>
    <r>
      <rPr>
        <sz val="10"/>
        <color indexed="10"/>
        <rFont val="SimSun"/>
        <charset val="134"/>
      </rPr>
      <t>月</t>
    </r>
  </si>
  <si>
    <t>合计</t>
  </si>
  <si>
    <t>客运量（万人）</t>
  </si>
  <si>
    <t>旅客周转量（亿人公里）</t>
  </si>
  <si>
    <t>货运量（万吨）</t>
  </si>
  <si>
    <t>货物周转量（亿吨公里）</t>
  </si>
  <si>
    <t>一、铁路运输</t>
  </si>
  <si>
    <t>旅客发送量（万人）</t>
  </si>
  <si>
    <t>货物发送量（万吨）</t>
  </si>
  <si>
    <t>二、公路运输</t>
  </si>
  <si>
    <t>旅客运量（万人）</t>
  </si>
  <si>
    <t>三、水路运输</t>
  </si>
  <si>
    <t>四、民航运输</t>
  </si>
  <si>
    <t>邮电通信业</t>
  </si>
  <si>
    <r>
      <rPr>
        <sz val="10"/>
        <color indexed="10"/>
        <rFont val="宋体"/>
        <charset val="134"/>
      </rPr>
      <t>1-</t>
    </r>
    <r>
      <rPr>
        <sz val="10"/>
        <color indexed="10"/>
        <rFont val="宋体"/>
        <charset val="134"/>
      </rPr>
      <t>8</t>
    </r>
    <r>
      <rPr>
        <sz val="10"/>
        <color indexed="10"/>
        <rFont val="宋体"/>
        <charset val="134"/>
      </rPr>
      <t>月</t>
    </r>
  </si>
  <si>
    <t>一、邮电业务</t>
  </si>
  <si>
    <t>邮电业务总量</t>
  </si>
  <si>
    <t xml:space="preserve">  #邮政业务总量（亿元）</t>
  </si>
  <si>
    <t xml:space="preserve">   电信业务总量（亿元）</t>
  </si>
  <si>
    <t>邮电业务收入（亿元）</t>
  </si>
  <si>
    <t xml:space="preserve">  #邮政业务收入（亿元）</t>
  </si>
  <si>
    <t xml:space="preserve">   电信业务收入（亿元）</t>
  </si>
  <si>
    <t>快递（万件）</t>
  </si>
  <si>
    <t>二、电信业务</t>
  </si>
  <si>
    <t>互联网宽带接入用户（万户）</t>
  </si>
  <si>
    <t>固定电话用户（万户）</t>
  </si>
  <si>
    <t>移动电话用户（万户）</t>
  </si>
  <si>
    <t xml:space="preserve">     高新技术产业发展情况（四上）</t>
  </si>
  <si>
    <t>指   标</t>
  </si>
  <si>
    <r>
      <rPr>
        <sz val="10"/>
        <color indexed="10"/>
        <rFont val="Times New Roman"/>
        <charset val="134"/>
      </rPr>
      <t>1-9</t>
    </r>
    <r>
      <rPr>
        <sz val="10"/>
        <color indexed="10"/>
        <rFont val="宋体"/>
        <charset val="134"/>
      </rPr>
      <t>月</t>
    </r>
  </si>
  <si>
    <t>总量（亿元）</t>
  </si>
  <si>
    <t>速度(%)</t>
  </si>
  <si>
    <t>高新技术产业增加值</t>
  </si>
  <si>
    <t xml:space="preserve">    #高新服务业增加值</t>
  </si>
  <si>
    <t xml:space="preserve">     高新制造业增加值</t>
  </si>
  <si>
    <t xml:space="preserve">         #1.电子信息</t>
  </si>
  <si>
    <t xml:space="preserve">          2.先进制造</t>
  </si>
  <si>
    <t xml:space="preserve">          3.新材料</t>
  </si>
  <si>
    <t xml:space="preserve">          4.医药与医疗器械</t>
  </si>
  <si>
    <t>高新制造业总产值</t>
  </si>
  <si>
    <t>高新制造业产品销售收入</t>
  </si>
  <si>
    <t>高新制造业产品出口交货值</t>
  </si>
  <si>
    <t>注：高新技术产业发展情况指标为季度数</t>
  </si>
  <si>
    <t>规模以上文化企业分行业营业收入</t>
  </si>
  <si>
    <t>类别</t>
  </si>
  <si>
    <t>1-6月</t>
  </si>
  <si>
    <t>增速(%)</t>
  </si>
  <si>
    <t>新闻出版发行服务</t>
  </si>
  <si>
    <t>广播电视电影服务</t>
  </si>
  <si>
    <t>文化艺术服务</t>
  </si>
  <si>
    <t>文化信息传输服务</t>
  </si>
  <si>
    <t>文化创意和设计服务</t>
  </si>
  <si>
    <t>文化休闲娱乐服务</t>
  </si>
  <si>
    <t>工艺美术品的生产</t>
  </si>
  <si>
    <t>文化产品生产的辅助生产</t>
  </si>
  <si>
    <t>文化用品的生产</t>
  </si>
  <si>
    <t>文化专用设备的生产</t>
  </si>
  <si>
    <r>
      <rPr>
        <sz val="12"/>
        <color indexed="10"/>
        <rFont val="宋体"/>
        <charset val="134"/>
      </rPr>
      <t>注：此表数据为季报数，1</t>
    </r>
    <r>
      <rPr>
        <sz val="12"/>
        <color indexed="10"/>
        <rFont val="宋体"/>
        <charset val="134"/>
      </rPr>
      <t>-9月数据未公布</t>
    </r>
  </si>
  <si>
    <t>固定资产投资</t>
  </si>
  <si>
    <t xml:space="preserve">一、固定资产投资（亿元）  </t>
  </si>
  <si>
    <t xml:space="preserve">             #制造业投资</t>
  </si>
  <si>
    <t xml:space="preserve">              基础设施投资</t>
  </si>
  <si>
    <t xml:space="preserve">              房地产开发投资</t>
  </si>
  <si>
    <t xml:space="preserve">  1.按产业分</t>
  </si>
  <si>
    <t xml:space="preserve">       # 第一产业</t>
  </si>
  <si>
    <t xml:space="preserve">         第二产业</t>
  </si>
  <si>
    <t xml:space="preserve">             #工业</t>
  </si>
  <si>
    <t xml:space="preserve">         第三产业</t>
  </si>
  <si>
    <t xml:space="preserve">  2.按投资主体分</t>
  </si>
  <si>
    <t xml:space="preserve">        #国有</t>
  </si>
  <si>
    <t xml:space="preserve">         非国有</t>
  </si>
  <si>
    <t xml:space="preserve">           #民间投资</t>
  </si>
  <si>
    <t xml:space="preserve">  3.按隶属关系分 </t>
  </si>
  <si>
    <t xml:space="preserve">       #中央项目</t>
  </si>
  <si>
    <t xml:space="preserve">        地方项目</t>
  </si>
  <si>
    <t xml:space="preserve">  4.按建设性质分</t>
  </si>
  <si>
    <t xml:space="preserve">       #新建</t>
  </si>
  <si>
    <t xml:space="preserve">        扩建</t>
  </si>
  <si>
    <t xml:space="preserve">        改建和技术改造</t>
  </si>
  <si>
    <t xml:space="preserve">  5.投资按构成分</t>
  </si>
  <si>
    <t xml:space="preserve">       #建筑安装工程</t>
  </si>
  <si>
    <t xml:space="preserve">        设备、工器具购置</t>
  </si>
  <si>
    <t xml:space="preserve">        其他费用</t>
  </si>
  <si>
    <t>二、施工项目情况</t>
  </si>
  <si>
    <t xml:space="preserve">    施工项目总数（个）</t>
  </si>
  <si>
    <t xml:space="preserve">     #新开工项目个数</t>
  </si>
  <si>
    <t xml:space="preserve">   1.亿元以上项目情况</t>
  </si>
  <si>
    <t xml:space="preserve">     施工项目个数（个）</t>
  </si>
  <si>
    <t xml:space="preserve">       #本年新开工项目</t>
  </si>
  <si>
    <t xml:space="preserve">     完成投资额（亿元）</t>
  </si>
  <si>
    <t xml:space="preserve">  2.十亿元以上项目情况</t>
  </si>
  <si>
    <t xml:space="preserve">    施工项目个数（个）</t>
  </si>
  <si>
    <t xml:space="preserve">    完成投资额（亿元）</t>
  </si>
  <si>
    <t>各行业固定资产投资</t>
  </si>
  <si>
    <t>1-9月(亿元)</t>
  </si>
  <si>
    <t>增长速度(%)</t>
  </si>
  <si>
    <t xml:space="preserve">    全省总计</t>
  </si>
  <si>
    <t>农林牧渔业</t>
  </si>
  <si>
    <t>采矿业</t>
  </si>
  <si>
    <t>制造业</t>
  </si>
  <si>
    <t>电力、燃气及水的生产和供应业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</si>
  <si>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</si>
  <si>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</si>
  <si>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</si>
  <si>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</si>
  <si>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</si>
  <si>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</si>
  <si>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</si>
  <si>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</si>
  <si>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</si>
  <si>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</si>
  <si>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</si>
  <si>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</si>
  <si>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</si>
  <si>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</si>
  <si>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</si>
  <si>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</si>
  <si>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返回</t>
  </si>
  <si>
    <t>商品房建设与销售</t>
  </si>
  <si>
    <r>
      <rPr>
        <b/>
        <sz val="10"/>
        <color indexed="10"/>
        <rFont val="宋体"/>
        <charset val="134"/>
      </rPr>
      <t>1-</t>
    </r>
    <r>
      <rPr>
        <b/>
        <sz val="10"/>
        <color indexed="10"/>
        <rFont val="宋体"/>
        <charset val="134"/>
      </rPr>
      <t>9</t>
    </r>
    <r>
      <rPr>
        <b/>
        <sz val="10"/>
        <color indexed="10"/>
        <rFont val="宋体"/>
        <charset val="134"/>
      </rPr>
      <t>月</t>
    </r>
  </si>
  <si>
    <t xml:space="preserve">   商品房施工面积(万平方米)</t>
  </si>
  <si>
    <t xml:space="preserve">     住宅        </t>
  </si>
  <si>
    <t xml:space="preserve">   商品房竣工面积(万平方米)</t>
  </si>
  <si>
    <t xml:space="preserve">   商品房销售面积(万平方米)</t>
  </si>
  <si>
    <t xml:space="preserve">   商品房销售额（亿元）</t>
  </si>
  <si>
    <t xml:space="preserve">   商品房施工面积</t>
  </si>
  <si>
    <t xml:space="preserve">   商品房竣工面积</t>
  </si>
  <si>
    <t xml:space="preserve">   商品房销售面积</t>
  </si>
  <si>
    <t xml:space="preserve">   商品房销售额</t>
  </si>
  <si>
    <t>社会消费品零售总额</t>
  </si>
  <si>
    <t>#限额以上</t>
  </si>
  <si>
    <t>批发和零售业销售额</t>
  </si>
  <si>
    <t xml:space="preserve">   其中：批发业</t>
  </si>
  <si>
    <t xml:space="preserve">         零售业</t>
  </si>
  <si>
    <t>住宿和餐饮业营业额</t>
  </si>
  <si>
    <t xml:space="preserve">   其中：住宿业</t>
  </si>
  <si>
    <t xml:space="preserve">         餐饮业</t>
  </si>
  <si>
    <t>限额以上社会消费品零售总额零售类值</t>
  </si>
  <si>
    <t>零售额(亿元)</t>
  </si>
  <si>
    <t xml:space="preserve">  商品零售类值</t>
  </si>
  <si>
    <r>
      <rPr>
        <sz val="10"/>
        <color indexed="8"/>
        <rFont val="SimSun"/>
        <charset val="134"/>
      </rPr>
      <t xml:space="preserve">     #</t>
    </r>
    <r>
      <rPr>
        <sz val="10"/>
        <color indexed="8"/>
        <rFont val="SimSun"/>
        <charset val="134"/>
      </rPr>
      <t>通过互联网销售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</si>
  <si>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1.粮油、食品类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</si>
  <si>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2.饮料类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</si>
  <si>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3.烟酒类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</si>
  <si>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4.服装、鞋帽、针纺织品类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</si>
  <si>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5.化妆品类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</si>
  <si>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6.金银珠宝类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</si>
  <si>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7.日用品类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</si>
  <si>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8.体育、娱乐用品类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</si>
  <si>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9.书报杂志类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</si>
  <si>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10.家用电器和音像器材类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</si>
  <si>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11.中西药品类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</si>
  <si>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12.文化办公用品类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</si>
  <si>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13.家具类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</si>
  <si>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14.通讯器材类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</si>
  <si>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15.石油及制品类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</si>
  <si>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16.建筑及装潢材料类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</si>
  <si>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17.汽车类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</si>
  <si>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18.其他类</t>
    </r>
  </si>
  <si>
    <t>进出口及利用外资</t>
  </si>
  <si>
    <t xml:space="preserve"> 对外经济</t>
  </si>
  <si>
    <t>一、进出口总额(亿元)</t>
  </si>
  <si>
    <t xml:space="preserve">     进   口</t>
  </si>
  <si>
    <t xml:space="preserve">     出  口</t>
  </si>
  <si>
    <t xml:space="preserve">     进出口总额        </t>
  </si>
  <si>
    <t xml:space="preserve">      进    口</t>
  </si>
  <si>
    <t xml:space="preserve">      出  口       </t>
  </si>
  <si>
    <t xml:space="preserve">二、外商直接投资(亿美元)    </t>
  </si>
  <si>
    <t xml:space="preserve">     合同利用外资</t>
  </si>
  <si>
    <t xml:space="preserve">     实际利用外资</t>
  </si>
  <si>
    <t>注：按国家统计制度规定，2015年起进出口总额，改为人民币单位计算。</t>
  </si>
  <si>
    <t>财政收入</t>
  </si>
  <si>
    <t>可比增长（%）</t>
  </si>
  <si>
    <t>地方财政总收入</t>
  </si>
  <si>
    <t>地方公共预算收入</t>
  </si>
  <si>
    <t xml:space="preserve">  一、税收收入</t>
  </si>
  <si>
    <t xml:space="preserve">     国内增值税50%</t>
  </si>
  <si>
    <t xml:space="preserve">     改征增值税、营业税</t>
  </si>
  <si>
    <t xml:space="preserve">     企业所得税40%</t>
  </si>
  <si>
    <t xml:space="preserve">     个人所得税40%</t>
  </si>
  <si>
    <t xml:space="preserve">     资源税</t>
  </si>
  <si>
    <t xml:space="preserve">     城市维护建设税</t>
  </si>
  <si>
    <t xml:space="preserve">     房产税</t>
  </si>
  <si>
    <t xml:space="preserve">     印花税</t>
  </si>
  <si>
    <t xml:space="preserve">     城镇土地使用税</t>
  </si>
  <si>
    <t xml:space="preserve">     土地增值税</t>
  </si>
  <si>
    <t xml:space="preserve">     车船税</t>
  </si>
  <si>
    <t xml:space="preserve">     耕地占用税</t>
  </si>
  <si>
    <t xml:space="preserve">     契税</t>
  </si>
  <si>
    <t xml:space="preserve">     烟叶税</t>
  </si>
  <si>
    <t xml:space="preserve">  二、非税收入</t>
  </si>
  <si>
    <t xml:space="preserve">     专项收入</t>
  </si>
  <si>
    <t xml:space="preserve">     行政性收费</t>
  </si>
  <si>
    <t xml:space="preserve">     罚没收入</t>
  </si>
  <si>
    <t xml:space="preserve">     国有资本经营收入</t>
  </si>
  <si>
    <t xml:space="preserve">     国有资源有偿收入</t>
  </si>
  <si>
    <t xml:space="preserve">     政府住房基金收入</t>
  </si>
  <si>
    <t xml:space="preserve">     其他收入</t>
  </si>
  <si>
    <t>财政支出</t>
  </si>
  <si>
    <t>财政支出合计</t>
  </si>
  <si>
    <t xml:space="preserve">  一、八项支出小计</t>
  </si>
  <si>
    <t xml:space="preserve">   教育</t>
  </si>
  <si>
    <t xml:space="preserve">   科学技术</t>
  </si>
  <si>
    <t xml:space="preserve">   社会保障和就业</t>
  </si>
  <si>
    <t xml:space="preserve">   医疗卫生</t>
  </si>
  <si>
    <t xml:space="preserve">   节能环保</t>
  </si>
  <si>
    <t xml:space="preserve">   城乡社区</t>
  </si>
  <si>
    <t xml:space="preserve">   一般公共服务</t>
  </si>
  <si>
    <t xml:space="preserve">   公共安全</t>
  </si>
  <si>
    <t xml:space="preserve">  二、其他支出小计</t>
  </si>
  <si>
    <t xml:space="preserve">   文化体育与传媒 </t>
  </si>
  <si>
    <t xml:space="preserve">   农林水</t>
  </si>
  <si>
    <t xml:space="preserve">   交通运输</t>
  </si>
  <si>
    <t xml:space="preserve">   商业服务业等</t>
  </si>
  <si>
    <t xml:space="preserve">   国土海洋气象等</t>
  </si>
  <si>
    <t xml:space="preserve">   住房保障支出</t>
  </si>
  <si>
    <t xml:space="preserve">   粮油物资储备</t>
  </si>
  <si>
    <t xml:space="preserve">   资源勘探电力等</t>
  </si>
  <si>
    <t xml:space="preserve">   其他支出</t>
  </si>
  <si>
    <t>金融机构（含外资）本外币信贷收支</t>
  </si>
  <si>
    <r>
      <rPr>
        <b/>
        <sz val="10"/>
        <color indexed="10"/>
        <rFont val="宋体"/>
        <charset val="134"/>
      </rPr>
      <t>9月</t>
    </r>
    <r>
      <rPr>
        <b/>
        <sz val="10"/>
        <rFont val="宋体"/>
        <charset val="134"/>
      </rPr>
      <t>期末余额（亿元）</t>
    </r>
  </si>
  <si>
    <t>比年初增减</t>
  </si>
  <si>
    <t>各项存款</t>
  </si>
  <si>
    <t>（一）境内存款</t>
  </si>
  <si>
    <t xml:space="preserve">  1.住户存款</t>
  </si>
  <si>
    <t xml:space="preserve">  2.非金融企业存款</t>
  </si>
  <si>
    <t xml:space="preserve">  3.广义政府存款</t>
  </si>
  <si>
    <t xml:space="preserve">  4.非银行业金融机构存款</t>
  </si>
  <si>
    <t>（二）境外存款</t>
  </si>
  <si>
    <t>各项贷款</t>
  </si>
  <si>
    <t>（一）境内贷款</t>
  </si>
  <si>
    <t xml:space="preserve">  1.住户贷款</t>
  </si>
  <si>
    <t xml:space="preserve">  2.非金融企业及机关团体贷款</t>
  </si>
  <si>
    <t xml:space="preserve">  3.非银行业金融机构贷款</t>
  </si>
  <si>
    <t>（二）境外贷款</t>
  </si>
  <si>
    <t>保险业</t>
  </si>
  <si>
    <t>原保险保费收入</t>
  </si>
  <si>
    <t>1.财产险</t>
  </si>
  <si>
    <t>2.人身险</t>
  </si>
  <si>
    <t xml:space="preserve">  （1）人身意外伤害险</t>
  </si>
  <si>
    <t xml:space="preserve">  （2）健康险</t>
  </si>
  <si>
    <t xml:space="preserve">  （3）寿险</t>
  </si>
  <si>
    <t>原保险赔付支出</t>
  </si>
  <si>
    <t>价格指数.居民收入</t>
  </si>
  <si>
    <t>（以上年同期为100）</t>
  </si>
  <si>
    <t>居民消费价格总指数</t>
  </si>
  <si>
    <t xml:space="preserve">  ＃城市</t>
  </si>
  <si>
    <t xml:space="preserve">    农村</t>
  </si>
  <si>
    <t>一、食品烟酒</t>
  </si>
  <si>
    <t xml:space="preserve">      #粮食</t>
  </si>
  <si>
    <t>二、衣着</t>
  </si>
  <si>
    <t>三、居住</t>
  </si>
  <si>
    <t>四、生活用品及服务</t>
  </si>
  <si>
    <t>五、交通和通信</t>
  </si>
  <si>
    <t>六、教育文化和娱乐</t>
  </si>
  <si>
    <t>七、医疗保健</t>
  </si>
  <si>
    <t>八、其他用品和服务</t>
  </si>
  <si>
    <t>商品零售价格总指数</t>
  </si>
  <si>
    <t>农业生产资料价格指数</t>
  </si>
  <si>
    <t>工业生产者出厂价格总指数</t>
  </si>
  <si>
    <t>工业生产者购进价格总指数</t>
  </si>
  <si>
    <t>居民生活</t>
  </si>
  <si>
    <r>
      <rPr>
        <b/>
        <sz val="9"/>
        <rFont val="宋体"/>
        <charset val="134"/>
      </rPr>
      <t>增长速度（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</si>
  <si>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t xml:space="preserve">    城镇常住居民人均可支配收入（元）</t>
  </si>
  <si>
    <t xml:space="preserve">    农村常住居民人均可支配收入（元）</t>
  </si>
  <si>
    <t>注:“居民生活”为季度数。</t>
  </si>
  <si>
    <t>市场主体发展情况</t>
  </si>
  <si>
    <t>单  位</t>
  </si>
  <si>
    <t>各类市场主体总户数</t>
  </si>
  <si>
    <t>万户</t>
  </si>
  <si>
    <t>总注册资本（金）总额</t>
  </si>
  <si>
    <t>新发展户数</t>
  </si>
  <si>
    <t>新发展注册资本（金）数</t>
  </si>
  <si>
    <r>
      <rPr>
        <b/>
        <sz val="10"/>
        <rFont val="宋体"/>
        <charset val="134"/>
      </rPr>
      <t>一、内资企业</t>
    </r>
    <r>
      <rPr>
        <b/>
        <sz val="10"/>
        <rFont val="Times New Roman"/>
        <charset val="134"/>
      </rPr>
      <t xml:space="preserve">                        </t>
    </r>
  </si>
  <si>
    <t xml:space="preserve">    企业总数*</t>
  </si>
  <si>
    <t xml:space="preserve">    注册资本（金）总数*</t>
  </si>
  <si>
    <t xml:space="preserve">    新登记数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</si>
  <si>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金）数</t>
    </r>
  </si>
  <si>
    <t>二、外商投资企业</t>
  </si>
  <si>
    <t xml:space="preserve">    注册资本总数*</t>
  </si>
  <si>
    <t>户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</si>
  <si>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宋体"/>
        <charset val="134"/>
      </rPr>
      <t>数</t>
    </r>
  </si>
  <si>
    <t>三、私营企业</t>
  </si>
  <si>
    <r>
      <rPr>
        <b/>
        <sz val="10"/>
        <rFont val="宋体"/>
        <charset val="134"/>
      </rPr>
      <t>四、个体工商户</t>
    </r>
    <r>
      <rPr>
        <b/>
        <sz val="10"/>
        <rFont val="Times New Roman"/>
        <charset val="134"/>
      </rPr>
      <t xml:space="preserve">                       </t>
    </r>
  </si>
  <si>
    <t xml:space="preserve">    个体工商户总数*</t>
  </si>
  <si>
    <t xml:space="preserve">    资金数额*</t>
  </si>
  <si>
    <t xml:space="preserve">    新登记资金数额</t>
  </si>
  <si>
    <t>五、农民专业合作社</t>
  </si>
  <si>
    <t xml:space="preserve">    农民专业合作社总数*</t>
  </si>
  <si>
    <t xml:space="preserve">    出资总额*</t>
  </si>
  <si>
    <t xml:space="preserve">    新登记出资总额</t>
  </si>
  <si>
    <r>
      <rPr>
        <sz val="11"/>
        <rFont val="宋体"/>
        <charset val="134"/>
      </rPr>
      <t>注：</t>
    </r>
    <r>
      <rPr>
        <sz val="11"/>
        <rFont val="宋体"/>
        <charset val="134"/>
      </rPr>
      <t>本表中时期数均与去年同期相比，时点数（</t>
    </r>
    <r>
      <rPr>
        <sz val="11"/>
        <rFont val="Arial"/>
        <charset val="134"/>
      </rPr>
      <t>*</t>
    </r>
    <r>
      <rPr>
        <sz val="11"/>
        <rFont val="宋体"/>
        <charset val="134"/>
      </rPr>
      <t>）均与上年底相比。</t>
    </r>
  </si>
  <si>
    <t>全社会用电量</t>
  </si>
  <si>
    <t>绝对量（亿千瓦时）</t>
  </si>
  <si>
    <t>全社会合计</t>
  </si>
  <si>
    <t>第一产业</t>
  </si>
  <si>
    <t>第二产业</t>
  </si>
  <si>
    <t xml:space="preserve">  #工业</t>
  </si>
  <si>
    <t xml:space="preserve">    #轻工业</t>
  </si>
  <si>
    <t xml:space="preserve">     重工业</t>
  </si>
  <si>
    <t xml:space="preserve">     #电力、热力的生产和供应业</t>
  </si>
  <si>
    <t xml:space="preserve">      黑色金属冶炼及压延加工业</t>
  </si>
  <si>
    <t xml:space="preserve">      化学原料及化学制品制造业</t>
  </si>
  <si>
    <t xml:space="preserve">      非金属矿物制品业</t>
  </si>
  <si>
    <t xml:space="preserve">      石油加工、炼焦及核燃料加工业 </t>
  </si>
  <si>
    <t xml:space="preserve">      有色金属冶炼及压延加工业</t>
  </si>
  <si>
    <t xml:space="preserve">   建筑业</t>
  </si>
  <si>
    <t>第三产业</t>
  </si>
  <si>
    <t xml:space="preserve">  #交通运输、仓储、邮政业</t>
  </si>
  <si>
    <t xml:space="preserve">   信息传输、计算机服务和软件业</t>
  </si>
  <si>
    <t xml:space="preserve">   商业、住宿和餐饮业</t>
  </si>
  <si>
    <t xml:space="preserve">   金融、房地产、商务及居民服务业</t>
  </si>
  <si>
    <t xml:space="preserve">   公共事业及管理组织</t>
  </si>
</sst>
</file>

<file path=xl/styles.xml><?xml version="1.0" encoding="utf-8"?>
<styleSheet xmlns="http://schemas.openxmlformats.org/spreadsheetml/2006/main">
  <numFmts count="36">
    <numFmt numFmtId="176" formatCode="0.0"/>
    <numFmt numFmtId="177" formatCode="mmm\ dd\,\ yy"/>
    <numFmt numFmtId="178" formatCode="yy\.mm\.dd"/>
    <numFmt numFmtId="179" formatCode="_(&quot;$&quot;* #,##0.0_);_(&quot;$&quot;* \(#,##0.0\);_(&quot;$&quot;* &quot;-&quot;??_);_(@_)"/>
    <numFmt numFmtId="180" formatCode="0.00_);[Red]\(0.00\)"/>
    <numFmt numFmtId="181" formatCode="_-* #,##0.00_-;\-* #,##0.00_-;_-* &quot;-&quot;??_-;_-@_-"/>
    <numFmt numFmtId="182" formatCode="0_)"/>
    <numFmt numFmtId="44" formatCode="_ &quot;￥&quot;* #,##0.00_ ;_ &quot;￥&quot;* \-#,##0.00_ ;_ &quot;￥&quot;* &quot;-&quot;??_ ;_ @_ "/>
    <numFmt numFmtId="41" formatCode="_ * #,##0_ ;_ * \-#,##0_ ;_ * &quot;-&quot;_ ;_ @_ "/>
    <numFmt numFmtId="183" formatCode="&quot;$&quot;#,##0.00_);[Red]\(&quot;$&quot;#,##0.00\)"/>
    <numFmt numFmtId="184" formatCode="0.0_ "/>
    <numFmt numFmtId="185" formatCode="#0.00"/>
    <numFmt numFmtId="186" formatCode="_(&quot;$&quot;* #,##0_);_(&quot;$&quot;* \(#,##0\);_(&quot;$&quot;* &quot;-&quot;_);_(@_)"/>
    <numFmt numFmtId="187" formatCode="&quot;$&quot;#,##0_);[Red]\(&quot;$&quot;#,##0\)"/>
    <numFmt numFmtId="188" formatCode="#0.0"/>
    <numFmt numFmtId="189" formatCode="mm/dd/yy_)"/>
    <numFmt numFmtId="190" formatCode="_(&quot;$&quot;* #,##0_);_(&quot;$&quot;* \(#,##0\);_(&quot;$&quot;* &quot;-&quot;??_);_(@_)"/>
    <numFmt numFmtId="191" formatCode="_(&quot;$&quot;* #,##0.00_);_(&quot;$&quot;* \(#,##0.00\);_(&quot;$&quot;* &quot;-&quot;??_);_(@_)"/>
    <numFmt numFmtId="192" formatCode="#0"/>
    <numFmt numFmtId="193" formatCode="0.0_);[Red]\(0.0\)"/>
    <numFmt numFmtId="194" formatCode="#\ ??/??"/>
    <numFmt numFmtId="195" formatCode="\$#,##0;\(\$#,##0\)"/>
    <numFmt numFmtId="196" formatCode="#,##0;\(#,##0\)"/>
    <numFmt numFmtId="42" formatCode="_ &quot;￥&quot;* #,##0_ ;_ &quot;￥&quot;* \-#,##0_ ;_ &quot;￥&quot;* &quot;-&quot;_ ;_ @_ "/>
    <numFmt numFmtId="197" formatCode="0.0;_怀"/>
    <numFmt numFmtId="198" formatCode="0.00_ "/>
    <numFmt numFmtId="199" formatCode="_-&quot;$&quot;\ * #,##0_-;_-&quot;$&quot;\ * #,##0\-;_-&quot;$&quot;\ * &quot;-&quot;_-;_-@_-"/>
    <numFmt numFmtId="200" formatCode="_-* #,##0_-;\-* #,##0_-;_-* &quot;-&quot;_-;_-@_-"/>
    <numFmt numFmtId="201" formatCode="0_ "/>
    <numFmt numFmtId="202" formatCode="_-&quot;$&quot;\ * #,##0.00_-;_-&quot;$&quot;\ * #,##0.00\-;_-&quot;$&quot;\ * &quot;-&quot;??_-;_-@_-"/>
    <numFmt numFmtId="203" formatCode="&quot;$&quot;\ #,##0.00_-;[Red]&quot;$&quot;\ #,##0.00\-"/>
    <numFmt numFmtId="43" formatCode="_ * #,##0.00_ ;_ * \-#,##0.00_ ;_ * &quot;-&quot;??_ ;_ @_ "/>
    <numFmt numFmtId="204" formatCode="0.00_);\(0.00\)"/>
    <numFmt numFmtId="205" formatCode="\$#,##0.00;\(\$#,##0.00\)"/>
    <numFmt numFmtId="206" formatCode="_ \¥* #,##0.00_ ;_ \¥* \-#,##0.00_ ;_ \¥* &quot;-&quot;??_ ;_ @_ "/>
    <numFmt numFmtId="207" formatCode="#,##0.0_);\(#,##0.0\)"/>
  </numFmts>
  <fonts count="129">
    <font>
      <sz val="12"/>
      <name val="宋体"/>
      <charset val="134"/>
    </font>
    <font>
      <u/>
      <sz val="12"/>
      <color indexed="12"/>
      <name val="宋体"/>
      <charset val="134"/>
    </font>
    <font>
      <sz val="15"/>
      <color indexed="8"/>
      <name val="黑体"/>
      <charset val="134"/>
    </font>
    <font>
      <sz val="9"/>
      <color indexed="8"/>
      <name val="SimSun"/>
      <charset val="134"/>
    </font>
    <font>
      <sz val="9"/>
      <color indexed="10"/>
      <name val="SimSun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0"/>
      <name val="Times New Roman"/>
      <charset val="134"/>
    </font>
    <font>
      <sz val="11"/>
      <name val="宋体"/>
      <charset val="134"/>
    </font>
    <font>
      <b/>
      <sz val="12"/>
      <name val="黑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4"/>
      <color indexed="8"/>
      <name val="黑体"/>
      <charset val="134"/>
    </font>
    <font>
      <sz val="10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sz val="12"/>
      <color indexed="10"/>
      <name val="仿宋_GB2312"/>
      <charset val="134"/>
    </font>
    <font>
      <b/>
      <sz val="12"/>
      <color indexed="8"/>
      <name val="黑体"/>
      <charset val="134"/>
    </font>
    <font>
      <sz val="10"/>
      <color indexed="8"/>
      <name val="Times New Roman"/>
      <charset val="134"/>
    </font>
    <font>
      <sz val="12"/>
      <color indexed="10"/>
      <name val="宋体"/>
      <charset val="134"/>
    </font>
    <font>
      <sz val="12"/>
      <color indexed="8"/>
      <name val="Times New Roman"/>
      <charset val="134"/>
    </font>
    <font>
      <sz val="10"/>
      <color indexed="8"/>
      <name val="SimSun"/>
      <charset val="134"/>
    </font>
    <font>
      <sz val="10"/>
      <color indexed="10"/>
      <name val="SimSun"/>
      <charset val="134"/>
    </font>
    <font>
      <b/>
      <sz val="10"/>
      <color indexed="10"/>
      <name val="SimSun"/>
      <charset val="134"/>
    </font>
    <font>
      <b/>
      <sz val="12"/>
      <color indexed="8"/>
      <name val="宋体"/>
      <charset val="134"/>
    </font>
    <font>
      <sz val="10"/>
      <color indexed="10"/>
      <name val="Times New Roman"/>
      <charset val="134"/>
    </font>
    <font>
      <sz val="10"/>
      <name val="Arial"/>
      <charset val="134"/>
    </font>
    <font>
      <b/>
      <sz val="12"/>
      <color indexed="8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9"/>
      <name val="Times New Roman"/>
      <charset val="134"/>
    </font>
    <font>
      <sz val="10"/>
      <color rgb="FFFF0000"/>
      <name val="SimSun"/>
      <charset val="134"/>
    </font>
    <font>
      <sz val="14"/>
      <name val="宋体"/>
      <charset val="134"/>
    </font>
    <font>
      <b/>
      <sz val="10"/>
      <color rgb="FFFF0000"/>
      <name val="宋体"/>
      <charset val="134"/>
    </font>
    <font>
      <sz val="10"/>
      <color indexed="10"/>
      <name val="Arial"/>
      <charset val="134"/>
    </font>
    <font>
      <b/>
      <sz val="10"/>
      <color indexed="10"/>
      <name val="Arial"/>
      <charset val="134"/>
    </font>
    <font>
      <sz val="9"/>
      <color indexed="8"/>
      <name val="Times New Roman"/>
      <charset val="134"/>
    </font>
    <font>
      <sz val="10.5"/>
      <color theme="1"/>
      <name val="宋体"/>
      <charset val="134"/>
    </font>
    <font>
      <b/>
      <sz val="10"/>
      <color indexed="8"/>
      <name val="宋体"/>
      <charset val="134"/>
    </font>
    <font>
      <b/>
      <sz val="12"/>
      <name val="宋体"/>
      <charset val="134"/>
      <scheme val="minor"/>
    </font>
    <font>
      <sz val="9"/>
      <color rgb="FFFF0000"/>
      <name val="宋体"/>
      <charset val="134"/>
    </font>
    <font>
      <sz val="14"/>
      <name val="黑体"/>
      <charset val="134"/>
    </font>
    <font>
      <sz val="10"/>
      <color indexed="10"/>
      <name val="宋体"/>
      <charset val="134"/>
    </font>
    <font>
      <sz val="10"/>
      <name val="SimSun"/>
      <charset val="134"/>
    </font>
    <font>
      <b/>
      <sz val="9"/>
      <name val="SimSun"/>
      <charset val="134"/>
    </font>
    <font>
      <b/>
      <sz val="9"/>
      <color indexed="8"/>
      <name val="SimSun"/>
      <charset val="134"/>
    </font>
    <font>
      <sz val="9"/>
      <name val="SimSun"/>
      <charset val="134"/>
    </font>
    <font>
      <b/>
      <sz val="14"/>
      <color indexed="8"/>
      <name val="黑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2"/>
      <name val="黑体"/>
      <charset val="134"/>
    </font>
    <font>
      <sz val="9"/>
      <color indexed="8"/>
      <name val="宋体"/>
      <charset val="134"/>
    </font>
    <font>
      <u/>
      <sz val="12"/>
      <color rgb="FF800080"/>
      <name val="宋体"/>
      <charset val="134"/>
    </font>
    <font>
      <sz val="10"/>
      <name val="仿宋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Helv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theme="1"/>
      <name val="宋体"/>
      <charset val="134"/>
      <scheme val="minor"/>
    </font>
    <font>
      <b/>
      <sz val="18"/>
      <color indexed="62"/>
      <name val="宋体"/>
      <charset val="134"/>
    </font>
    <font>
      <sz val="10"/>
      <name val="MS Sans Serif"/>
      <charset val="134"/>
    </font>
    <font>
      <sz val="11"/>
      <color indexed="9"/>
      <name val="宋体"/>
      <charset val="134"/>
    </font>
    <font>
      <sz val="8"/>
      <name val="Times New Roman"/>
      <charset val="134"/>
    </font>
    <font>
      <sz val="11"/>
      <color rgb="FF006100"/>
      <name val="宋体"/>
      <charset val="0"/>
      <scheme val="minor"/>
    </font>
    <font>
      <sz val="10"/>
      <name val="Geneva"/>
      <charset val="134"/>
    </font>
    <font>
      <b/>
      <sz val="15"/>
      <color theme="3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rgb="FF9C6500"/>
      <name val="宋体"/>
      <charset val="0"/>
      <scheme val="minor"/>
    </font>
    <font>
      <sz val="10"/>
      <color indexed="8"/>
      <name val="MS Sans Serif"/>
      <charset val="134"/>
    </font>
    <font>
      <b/>
      <sz val="11"/>
      <color indexed="52"/>
      <name val="宋体"/>
      <charset val="134"/>
    </font>
    <font>
      <sz val="12"/>
      <color indexed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Courier"/>
      <charset val="134"/>
    </font>
    <font>
      <b/>
      <sz val="11"/>
      <color rgb="FFFA7D00"/>
      <name val="宋体"/>
      <charset val="0"/>
      <scheme val="minor"/>
    </font>
    <font>
      <sz val="11"/>
      <color indexed="20"/>
      <name val="Tahoma"/>
      <charset val="134"/>
    </font>
    <font>
      <u/>
      <sz val="11"/>
      <color rgb="FF800080"/>
      <name val="宋体"/>
      <charset val="0"/>
      <scheme val="minor"/>
    </font>
    <font>
      <sz val="10"/>
      <name val="楷体"/>
      <charset val="134"/>
    </font>
    <font>
      <b/>
      <sz val="11"/>
      <color indexed="56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indexed="63"/>
      <name val="宋体"/>
      <charset val="134"/>
    </font>
    <font>
      <b/>
      <sz val="10"/>
      <name val="Arial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1"/>
      <color indexed="17"/>
      <name val="Tahoma"/>
      <charset val="134"/>
    </font>
    <font>
      <b/>
      <sz val="12"/>
      <name val="Arial"/>
      <charset val="134"/>
    </font>
    <font>
      <sz val="12"/>
      <color indexed="9"/>
      <name val="Helv"/>
      <charset val="134"/>
    </font>
    <font>
      <i/>
      <sz val="11"/>
      <color indexed="23"/>
      <name val="宋体"/>
      <charset val="134"/>
    </font>
    <font>
      <b/>
      <sz val="10"/>
      <name val="Tms Rmn"/>
      <charset val="134"/>
    </font>
    <font>
      <sz val="12"/>
      <color indexed="17"/>
      <name val="宋体"/>
      <charset val="134"/>
    </font>
    <font>
      <sz val="11"/>
      <color theme="1"/>
      <name val="Tahoma"/>
      <charset val="134"/>
    </font>
    <font>
      <b/>
      <sz val="18"/>
      <color indexed="56"/>
      <name val="宋体"/>
      <charset val="134"/>
    </font>
    <font>
      <b/>
      <sz val="10"/>
      <name val="MS Sans Serif"/>
      <charset val="134"/>
    </font>
    <font>
      <sz val="8"/>
      <name val="Arial"/>
      <charset val="134"/>
    </font>
    <font>
      <b/>
      <sz val="11"/>
      <color indexed="9"/>
      <name val="宋体"/>
      <charset val="134"/>
    </font>
    <font>
      <sz val="12"/>
      <name val="Helv"/>
      <charset val="134"/>
    </font>
    <font>
      <sz val="11"/>
      <name val="蹈框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b/>
      <sz val="10"/>
      <name val="Souvenir"/>
      <charset val="134"/>
    </font>
    <font>
      <b/>
      <sz val="9"/>
      <name val="Arial"/>
      <charset val="134"/>
    </font>
    <font>
      <b/>
      <sz val="14"/>
      <name val="楷体"/>
      <charset val="134"/>
    </font>
    <font>
      <sz val="11"/>
      <color indexed="52"/>
      <name val="宋体"/>
      <charset val="134"/>
    </font>
    <font>
      <sz val="12"/>
      <color indexed="16"/>
      <name val="宋体"/>
      <charset val="134"/>
    </font>
    <font>
      <sz val="12"/>
      <name val="바탕체"/>
      <charset val="134"/>
    </font>
    <font>
      <sz val="11"/>
      <color indexed="62"/>
      <name val="宋体"/>
      <charset val="134"/>
    </font>
    <font>
      <sz val="11"/>
      <name val="Arial"/>
      <charset val="134"/>
    </font>
    <font>
      <b/>
      <sz val="9"/>
      <name val="Times New Roman"/>
      <charset val="134"/>
    </font>
  </fonts>
  <fills count="6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gray0625"/>
    </fill>
    <fill>
      <patternFill patternType="solid">
        <fgColor indexed="52"/>
        <bgColor indexed="64"/>
      </patternFill>
    </fill>
    <fill>
      <patternFill patternType="lightUp">
        <fgColor indexed="9"/>
        <bgColor indexed="29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mediumGray">
        <fgColor indexed="22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0">
    <xf numFmtId="0" fontId="0" fillId="0" borderId="0"/>
    <xf numFmtId="42" fontId="64" fillId="0" borderId="0" applyFont="0" applyFill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6" fillId="10" borderId="48" applyNumberFormat="0" applyAlignment="0" applyProtection="0">
      <alignment vertical="center"/>
    </xf>
    <xf numFmtId="0" fontId="73" fillId="0" borderId="0">
      <alignment vertical="center"/>
    </xf>
    <xf numFmtId="0" fontId="14" fillId="0" borderId="0">
      <alignment vertical="center"/>
    </xf>
    <xf numFmtId="44" fontId="64" fillId="0" borderId="0" applyFont="0" applyFill="0" applyBorder="0" applyAlignment="0" applyProtection="0">
      <alignment vertical="center"/>
    </xf>
    <xf numFmtId="0" fontId="77" fillId="0" borderId="0">
      <alignment horizontal="center" wrapText="1"/>
      <protection locked="0"/>
    </xf>
    <xf numFmtId="0" fontId="10" fillId="15" borderId="0" applyNumberFormat="0" applyBorder="0" applyAlignment="0" applyProtection="0"/>
    <xf numFmtId="0" fontId="65" fillId="0" borderId="0"/>
    <xf numFmtId="0" fontId="14" fillId="0" borderId="0"/>
    <xf numFmtId="0" fontId="10" fillId="19" borderId="0" applyNumberFormat="0" applyBorder="0" applyAlignment="0" applyProtection="0"/>
    <xf numFmtId="41" fontId="64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/>
    <xf numFmtId="0" fontId="14" fillId="0" borderId="0"/>
    <xf numFmtId="0" fontId="84" fillId="19" borderId="51" applyNumberFormat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178" fontId="34" fillId="0" borderId="15" applyFill="0" applyProtection="0">
      <alignment horizontal="right"/>
    </xf>
    <xf numFmtId="0" fontId="76" fillId="17" borderId="0" applyNumberFormat="0" applyBorder="0" applyAlignment="0" applyProtection="0">
      <alignment vertical="center"/>
    </xf>
    <xf numFmtId="0" fontId="85" fillId="24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93" fillId="8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37" fillId="0" borderId="0"/>
    <xf numFmtId="0" fontId="64" fillId="9" borderId="47" applyNumberFormat="0" applyFont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37" fillId="0" borderId="0"/>
    <xf numFmtId="0" fontId="14" fillId="0" borderId="0"/>
    <xf numFmtId="0" fontId="6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0" fillId="0" borderId="49" applyNumberFormat="0" applyFill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37" fillId="0" borderId="0"/>
    <xf numFmtId="0" fontId="67" fillId="0" borderId="49" applyNumberFormat="0" applyFill="0" applyAlignment="0" applyProtection="0">
      <alignment vertical="center"/>
    </xf>
    <xf numFmtId="0" fontId="89" fillId="28" borderId="0" applyNumberFormat="0" applyBorder="0" applyAlignment="0" applyProtection="0">
      <alignment vertical="center"/>
    </xf>
    <xf numFmtId="0" fontId="14" fillId="0" borderId="0"/>
    <xf numFmtId="0" fontId="37" fillId="0" borderId="0"/>
    <xf numFmtId="0" fontId="90" fillId="0" borderId="53" applyNumberFormat="0" applyFill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14" fillId="0" borderId="0"/>
    <xf numFmtId="0" fontId="87" fillId="27" borderId="52" applyNumberFormat="0" applyAlignment="0" applyProtection="0">
      <alignment vertical="center"/>
    </xf>
    <xf numFmtId="0" fontId="92" fillId="27" borderId="48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4" fillId="0" borderId="0"/>
    <xf numFmtId="0" fontId="97" fillId="33" borderId="55" applyNumberFormat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89" fillId="35" borderId="0" applyNumberFormat="0" applyBorder="0" applyAlignment="0" applyProtection="0">
      <alignment vertical="center"/>
    </xf>
    <xf numFmtId="0" fontId="22" fillId="0" borderId="0">
      <alignment vertical="center"/>
    </xf>
    <xf numFmtId="0" fontId="98" fillId="0" borderId="56" applyNumberFormat="0" applyFill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100" fillId="0" borderId="58" applyNumberFormat="0" applyFill="0" applyAlignment="0" applyProtection="0">
      <alignment vertical="center"/>
    </xf>
    <xf numFmtId="189" fontId="14" fillId="0" borderId="0" applyFont="0" applyFill="0" applyBorder="0" applyAlignment="0" applyProtection="0"/>
    <xf numFmtId="0" fontId="14" fillId="0" borderId="0"/>
    <xf numFmtId="0" fontId="78" fillId="18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89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101" fillId="19" borderId="59" applyNumberFormat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95" fillId="0" borderId="15" applyNumberFormat="0" applyFill="0" applyProtection="0">
      <alignment horizontal="left"/>
    </xf>
    <xf numFmtId="0" fontId="14" fillId="0" borderId="0"/>
    <xf numFmtId="0" fontId="10" fillId="19" borderId="0" applyNumberFormat="0" applyBorder="0" applyAlignment="0" applyProtection="0"/>
    <xf numFmtId="0" fontId="89" fillId="43" borderId="0" applyNumberFormat="0" applyBorder="0" applyAlignment="0" applyProtection="0">
      <alignment vertical="center"/>
    </xf>
    <xf numFmtId="0" fontId="75" fillId="0" borderId="0" applyNumberFormat="0" applyFont="0" applyFill="0" applyBorder="0" applyAlignment="0" applyProtection="0">
      <alignment horizontal="left"/>
    </xf>
    <xf numFmtId="0" fontId="89" fillId="44" borderId="0" applyNumberFormat="0" applyBorder="0" applyAlignment="0" applyProtection="0">
      <alignment vertical="center"/>
    </xf>
    <xf numFmtId="0" fontId="14" fillId="0" borderId="0"/>
    <xf numFmtId="0" fontId="10" fillId="0" borderId="0">
      <alignment vertical="center"/>
    </xf>
    <xf numFmtId="0" fontId="69" fillId="45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14" fillId="0" borderId="0"/>
    <xf numFmtId="0" fontId="89" fillId="47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14" fillId="0" borderId="0"/>
    <xf numFmtId="0" fontId="69" fillId="49" borderId="0" applyNumberFormat="0" applyBorder="0" applyAlignment="0" applyProtection="0">
      <alignment vertical="center"/>
    </xf>
    <xf numFmtId="0" fontId="89" fillId="50" borderId="0" applyNumberFormat="0" applyBorder="0" applyAlignment="0" applyProtection="0">
      <alignment vertical="center"/>
    </xf>
    <xf numFmtId="0" fontId="89" fillId="51" borderId="0" applyNumberFormat="0" applyBorder="0" applyAlignment="0" applyProtection="0">
      <alignment vertical="center"/>
    </xf>
    <xf numFmtId="0" fontId="103" fillId="36" borderId="0" applyNumberFormat="0" applyBorder="0" applyAlignment="0" applyProtection="0">
      <alignment vertical="center"/>
    </xf>
    <xf numFmtId="0" fontId="65" fillId="0" borderId="0"/>
    <xf numFmtId="0" fontId="69" fillId="52" borderId="0" applyNumberFormat="0" applyBorder="0" applyAlignment="0" applyProtection="0">
      <alignment vertical="center"/>
    </xf>
    <xf numFmtId="0" fontId="89" fillId="53" borderId="0" applyNumberFormat="0" applyBorder="0" applyAlignment="0" applyProtection="0">
      <alignment vertical="center"/>
    </xf>
    <xf numFmtId="0" fontId="34" fillId="0" borderId="0"/>
    <xf numFmtId="3" fontId="102" fillId="0" borderId="0" applyNumberFormat="0" applyFill="0" applyBorder="0" applyAlignment="0" applyProtection="0"/>
    <xf numFmtId="0" fontId="71" fillId="8" borderId="0" applyNumberFormat="0" applyBorder="0" applyAlignment="0" applyProtection="0">
      <alignment vertical="center"/>
    </xf>
    <xf numFmtId="0" fontId="14" fillId="0" borderId="0"/>
    <xf numFmtId="40" fontId="10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22" fillId="54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22" fillId="56" borderId="0" applyNumberFormat="0" applyBorder="0" applyAlignment="0" applyProtection="0">
      <alignment vertical="center"/>
    </xf>
    <xf numFmtId="0" fontId="14" fillId="0" borderId="0"/>
    <xf numFmtId="0" fontId="72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06" fillId="0" borderId="24" applyNumberFormat="0" applyAlignmen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2" fillId="16" borderId="0" applyNumberFormat="0" applyBorder="0" applyAlignment="0" applyProtection="0">
      <alignment vertical="center"/>
    </xf>
    <xf numFmtId="0" fontId="14" fillId="0" borderId="0"/>
    <xf numFmtId="0" fontId="10" fillId="11" borderId="0" applyNumberFormat="0" applyBorder="0" applyAlignment="0" applyProtection="0"/>
    <xf numFmtId="0" fontId="10" fillId="19" borderId="0" applyNumberFormat="0" applyBorder="0" applyAlignment="0" applyProtection="0"/>
    <xf numFmtId="0" fontId="14" fillId="0" borderId="0"/>
    <xf numFmtId="207" fontId="107" fillId="57" borderId="0"/>
    <xf numFmtId="0" fontId="14" fillId="0" borderId="0"/>
    <xf numFmtId="0" fontId="14" fillId="0" borderId="0"/>
    <xf numFmtId="0" fontId="14" fillId="0" borderId="0"/>
    <xf numFmtId="0" fontId="76" fillId="58" borderId="0" applyNumberFormat="0" applyBorder="0" applyAlignment="0" applyProtection="0">
      <alignment vertical="center"/>
    </xf>
    <xf numFmtId="0" fontId="37" fillId="0" borderId="0"/>
    <xf numFmtId="0" fontId="14" fillId="0" borderId="0"/>
    <xf numFmtId="0" fontId="22" fillId="2" borderId="0" applyNumberFormat="0" applyBorder="0" applyAlignment="0" applyProtection="0">
      <alignment vertical="center"/>
    </xf>
    <xf numFmtId="0" fontId="14" fillId="0" borderId="0"/>
    <xf numFmtId="0" fontId="85" fillId="59" borderId="0" applyNumberFormat="0" applyBorder="0" applyAlignment="0" applyProtection="0"/>
    <xf numFmtId="0" fontId="14" fillId="0" borderId="0"/>
    <xf numFmtId="0" fontId="32" fillId="22" borderId="0" applyNumberFormat="0" applyBorder="0" applyAlignment="0" applyProtection="0"/>
    <xf numFmtId="0" fontId="14" fillId="0" borderId="0"/>
    <xf numFmtId="0" fontId="34" fillId="0" borderId="0" applyBorder="0"/>
    <xf numFmtId="0" fontId="32" fillId="48" borderId="0" applyNumberFormat="0" applyBorder="0" applyAlignment="0" applyProtection="0"/>
    <xf numFmtId="0" fontId="14" fillId="0" borderId="0">
      <alignment vertical="center"/>
    </xf>
    <xf numFmtId="0" fontId="111" fillId="0" borderId="0">
      <alignment vertical="center"/>
    </xf>
    <xf numFmtId="0" fontId="65" fillId="0" borderId="0"/>
    <xf numFmtId="0" fontId="65" fillId="0" borderId="0"/>
    <xf numFmtId="206" fontId="22" fillId="0" borderId="0" applyFont="0" applyFill="0" applyBorder="0" applyAlignment="0" applyProtection="0">
      <alignment vertical="center"/>
    </xf>
    <xf numFmtId="0" fontId="34" fillId="0" borderId="0"/>
    <xf numFmtId="0" fontId="37" fillId="0" borderId="0"/>
    <xf numFmtId="0" fontId="10" fillId="15" borderId="0" applyNumberFormat="0" applyBorder="0" applyAlignment="0" applyProtection="0"/>
    <xf numFmtId="49" fontId="34" fillId="0" borderId="0" applyFont="0" applyFill="0" applyBorder="0" applyAlignment="0" applyProtection="0"/>
    <xf numFmtId="0" fontId="79" fillId="0" borderId="0"/>
    <xf numFmtId="0" fontId="22" fillId="12" borderId="0" applyNumberFormat="0" applyBorder="0" applyAlignment="0" applyProtection="0">
      <alignment vertical="center"/>
    </xf>
    <xf numFmtId="4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7" fontId="14" fillId="0" borderId="0" applyFont="0" applyFill="0" applyBorder="0" applyAlignment="0" applyProtection="0"/>
    <xf numFmtId="0" fontId="14" fillId="0" borderId="0"/>
    <xf numFmtId="0" fontId="70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14" fillId="0" borderId="0"/>
    <xf numFmtId="38" fontId="75" fillId="0" borderId="0" applyFont="0" applyFill="0" applyBorder="0" applyAlignment="0" applyProtection="0"/>
    <xf numFmtId="0" fontId="14" fillId="0" borderId="0"/>
    <xf numFmtId="200" fontId="34" fillId="0" borderId="0" applyFont="0" applyFill="0" applyBorder="0" applyAlignment="0" applyProtection="0"/>
    <xf numFmtId="0" fontId="14" fillId="0" borderId="0"/>
    <xf numFmtId="0" fontId="79" fillId="0" borderId="0"/>
    <xf numFmtId="0" fontId="65" fillId="0" borderId="0"/>
    <xf numFmtId="0" fontId="10" fillId="54" borderId="0" applyNumberFormat="0" applyBorder="0" applyAlignment="0" applyProtection="0"/>
    <xf numFmtId="0" fontId="79" fillId="0" borderId="0"/>
    <xf numFmtId="0" fontId="11" fillId="0" borderId="0"/>
    <xf numFmtId="0" fontId="65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2" fillId="11" borderId="0" applyNumberFormat="0" applyBorder="0" applyAlignment="0" applyProtection="0">
      <alignment vertical="center"/>
    </xf>
    <xf numFmtId="0" fontId="37" fillId="0" borderId="0"/>
    <xf numFmtId="0" fontId="85" fillId="19" borderId="0" applyNumberFormat="0" applyBorder="0" applyAlignment="0" applyProtection="0"/>
    <xf numFmtId="0" fontId="65" fillId="0" borderId="0"/>
    <xf numFmtId="0" fontId="14" fillId="0" borderId="0"/>
    <xf numFmtId="0" fontId="14" fillId="0" borderId="0"/>
    <xf numFmtId="0" fontId="22" fillId="20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65" fillId="0" borderId="0"/>
    <xf numFmtId="0" fontId="37" fillId="0" borderId="0"/>
    <xf numFmtId="0" fontId="71" fillId="8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65" fillId="0" borderId="0"/>
    <xf numFmtId="0" fontId="37" fillId="0" borderId="0"/>
    <xf numFmtId="0" fontId="106" fillId="0" borderId="36">
      <alignment horizontal="left" vertical="center"/>
    </xf>
    <xf numFmtId="0" fontId="65" fillId="0" borderId="0"/>
    <xf numFmtId="0" fontId="81" fillId="0" borderId="50" applyNumberFormat="0" applyFill="0" applyAlignment="0" applyProtection="0">
      <alignment vertical="center"/>
    </xf>
    <xf numFmtId="38" fontId="114" fillId="19" borderId="0" applyNumberFormat="0" applyBorder="0" applyAlignment="0" applyProtection="0"/>
    <xf numFmtId="0" fontId="14" fillId="0" borderId="0"/>
    <xf numFmtId="0" fontId="22" fillId="55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5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0" borderId="0"/>
    <xf numFmtId="199" fontId="34" fillId="0" borderId="0" applyFont="0" applyFill="0" applyBorder="0" applyAlignment="0" applyProtection="0"/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73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15" fontId="75" fillId="0" borderId="0" applyFont="0" applyFill="0" applyBorder="0" applyAlignment="0" applyProtection="0"/>
    <xf numFmtId="0" fontId="22" fillId="19" borderId="0" applyNumberFormat="0" applyBorder="0" applyAlignment="0" applyProtection="0">
      <alignment vertical="center"/>
    </xf>
    <xf numFmtId="0" fontId="115" fillId="24" borderId="60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38" fontId="104" fillId="0" borderId="0" applyFont="0" applyFill="0" applyBorder="0" applyAlignment="0" applyProtection="0"/>
    <xf numFmtId="0" fontId="34" fillId="0" borderId="16" applyNumberFormat="0" applyFill="0" applyProtection="0">
      <alignment horizontal="left"/>
    </xf>
    <xf numFmtId="0" fontId="76" fillId="2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14" fillId="0" borderId="0"/>
    <xf numFmtId="0" fontId="76" fillId="20" borderId="0" applyNumberFormat="0" applyBorder="0" applyAlignment="0" applyProtection="0">
      <alignment vertical="center"/>
    </xf>
    <xf numFmtId="0" fontId="76" fillId="56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76" fillId="19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6" fillId="63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64" borderId="0" applyNumberFormat="0" applyBorder="0" applyAlignment="0" applyProtection="0">
      <alignment vertical="center"/>
    </xf>
    <xf numFmtId="0" fontId="104" fillId="0" borderId="0" applyFont="0" applyFill="0" applyBorder="0" applyAlignment="0" applyProtection="0"/>
    <xf numFmtId="0" fontId="34" fillId="0" borderId="16" applyNumberFormat="0" applyFill="0" applyProtection="0">
      <alignment horizontal="right"/>
    </xf>
    <xf numFmtId="0" fontId="76" fillId="64" borderId="0" applyNumberFormat="0" applyBorder="0" applyAlignment="0" applyProtection="0">
      <alignment vertical="center"/>
    </xf>
    <xf numFmtId="0" fontId="76" fillId="61" borderId="0" applyNumberFormat="0" applyBorder="0" applyAlignment="0" applyProtection="0">
      <alignment vertical="center"/>
    </xf>
    <xf numFmtId="0" fontId="76" fillId="58" borderId="0" applyNumberFormat="0" applyBorder="0" applyAlignment="0" applyProtection="0">
      <alignment vertical="center"/>
    </xf>
    <xf numFmtId="0" fontId="65" fillId="0" borderId="0">
      <protection locked="0"/>
    </xf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4" fillId="0" borderId="0"/>
    <xf numFmtId="0" fontId="85" fillId="16" borderId="0" applyNumberFormat="0" applyBorder="0" applyAlignment="0" applyProtection="0"/>
    <xf numFmtId="0" fontId="85" fillId="66" borderId="0" applyNumberFormat="0" applyBorder="0" applyAlignment="0" applyProtection="0"/>
    <xf numFmtId="0" fontId="76" fillId="64" borderId="0" applyNumberFormat="0" applyBorder="0" applyAlignment="0" applyProtection="0">
      <alignment vertical="center"/>
    </xf>
    <xf numFmtId="0" fontId="85" fillId="24" borderId="0" applyNumberFormat="0" applyBorder="0" applyAlignment="0" applyProtection="0"/>
    <xf numFmtId="0" fontId="34" fillId="0" borderId="0" applyFont="0" applyFill="0" applyBorder="0" applyAlignment="0" applyProtection="0"/>
    <xf numFmtId="0" fontId="10" fillId="15" borderId="0" applyNumberFormat="0" applyBorder="0" applyAlignment="0" applyProtection="0"/>
    <xf numFmtId="0" fontId="73" fillId="0" borderId="0">
      <alignment vertical="center"/>
    </xf>
    <xf numFmtId="0" fontId="10" fillId="15" borderId="0" applyNumberFormat="0" applyBorder="0" applyAlignment="0" applyProtection="0"/>
    <xf numFmtId="203" fontId="34" fillId="0" borderId="0" applyFont="0" applyFill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85" fillId="59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19" borderId="0" applyNumberFormat="0" applyBorder="0" applyAlignment="0" applyProtection="0"/>
    <xf numFmtId="191" fontId="34" fillId="0" borderId="0" applyFont="0" applyFill="0" applyBorder="0" applyAlignment="0" applyProtection="0"/>
    <xf numFmtId="0" fontId="85" fillId="19" borderId="0" applyNumberFormat="0" applyBorder="0" applyAlignment="0" applyProtection="0"/>
    <xf numFmtId="0" fontId="85" fillId="64" borderId="0" applyNumberFormat="0" applyBorder="0" applyAlignment="0" applyProtection="0"/>
    <xf numFmtId="0" fontId="10" fillId="54" borderId="0" applyNumberFormat="0" applyBorder="0" applyAlignment="0" applyProtection="0"/>
    <xf numFmtId="41" fontId="11" fillId="0" borderId="0" applyFont="0" applyFill="0" applyBorder="0" applyAlignment="0" applyProtection="0"/>
    <xf numFmtId="0" fontId="72" fillId="12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73" fillId="0" borderId="0">
      <alignment vertical="center"/>
    </xf>
    <xf numFmtId="0" fontId="71" fillId="8" borderId="0" applyNumberFormat="0" applyBorder="0" applyAlignment="0" applyProtection="0">
      <alignment vertical="center"/>
    </xf>
    <xf numFmtId="0" fontId="85" fillId="16" borderId="0" applyNumberFormat="0" applyBorder="0" applyAlignment="0" applyProtection="0"/>
    <xf numFmtId="0" fontId="85" fillId="6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1" borderId="0" applyNumberFormat="0" applyBorder="0" applyAlignment="0" applyProtection="0"/>
    <xf numFmtId="0" fontId="85" fillId="11" borderId="0" applyNumberFormat="0" applyBorder="0" applyAlignment="0" applyProtection="0"/>
    <xf numFmtId="179" fontId="14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104" fillId="0" borderId="0" applyFont="0" applyFill="0" applyBorder="0" applyAlignment="0" applyProtection="0"/>
    <xf numFmtId="196" fontId="11" fillId="0" borderId="0"/>
    <xf numFmtId="181" fontId="34" fillId="0" borderId="0" applyFont="0" applyFill="0" applyBorder="0" applyAlignment="0" applyProtection="0"/>
    <xf numFmtId="199" fontId="34" fillId="0" borderId="0" applyFont="0" applyFill="0" applyBorder="0" applyAlignment="0" applyProtection="0"/>
    <xf numFmtId="0" fontId="34" fillId="0" borderId="0"/>
    <xf numFmtId="0" fontId="121" fillId="0" borderId="0" applyNumberFormat="0" applyFill="0" applyBorder="0" applyAlignment="0" applyProtection="0"/>
    <xf numFmtId="202" fontId="34" fillId="0" borderId="0" applyFont="0" applyFill="0" applyBorder="0" applyAlignment="0" applyProtection="0"/>
    <xf numFmtId="0" fontId="71" fillId="8" borderId="0" applyNumberFormat="0" applyBorder="0" applyAlignment="0" applyProtection="0">
      <alignment vertical="center"/>
    </xf>
    <xf numFmtId="205" fontId="11" fillId="0" borderId="0"/>
    <xf numFmtId="20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15" fontId="75" fillId="0" borderId="0"/>
    <xf numFmtId="195" fontId="11" fillId="0" borderId="0"/>
    <xf numFmtId="10" fontId="114" fillId="2" borderId="17" applyNumberFormat="0" applyBorder="0" applyAlignment="0" applyProtection="0"/>
    <xf numFmtId="207" fontId="116" fillId="65" borderId="0"/>
    <xf numFmtId="40" fontId="75" fillId="0" borderId="0" applyFont="0" applyFill="0" applyBorder="0" applyAlignment="0" applyProtection="0"/>
    <xf numFmtId="0" fontId="72" fillId="12" borderId="0" applyNumberFormat="0" applyBorder="0" applyAlignment="0" applyProtection="0">
      <alignment vertical="center"/>
    </xf>
    <xf numFmtId="199" fontId="34" fillId="0" borderId="0" applyFont="0" applyFill="0" applyBorder="0" applyAlignment="0" applyProtection="0"/>
    <xf numFmtId="187" fontId="75" fillId="0" borderId="0" applyFont="0" applyFill="0" applyBorder="0" applyAlignment="0" applyProtection="0"/>
    <xf numFmtId="0" fontId="22" fillId="0" borderId="0">
      <alignment vertical="center"/>
    </xf>
    <xf numFmtId="183" fontId="75" fillId="0" borderId="0" applyFont="0" applyFill="0" applyBorder="0" applyAlignment="0" applyProtection="0"/>
    <xf numFmtId="37" fontId="118" fillId="0" borderId="0"/>
    <xf numFmtId="0" fontId="119" fillId="0" borderId="0"/>
    <xf numFmtId="0" fontId="65" fillId="0" borderId="0"/>
    <xf numFmtId="0" fontId="117" fillId="0" borderId="0"/>
    <xf numFmtId="0" fontId="14" fillId="0" borderId="0"/>
    <xf numFmtId="3" fontId="75" fillId="0" borderId="0" applyFont="0" applyFill="0" applyBorder="0" applyAlignment="0" applyProtection="0"/>
    <xf numFmtId="14" fontId="77" fillId="0" borderId="0">
      <alignment horizontal="center" wrapText="1"/>
      <protection locked="0"/>
    </xf>
    <xf numFmtId="10" fontId="34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194" fontId="34" fillId="0" borderId="0" applyFont="0" applyFill="0" applyProtection="0"/>
    <xf numFmtId="0" fontId="14" fillId="0" borderId="0"/>
    <xf numFmtId="0" fontId="120" fillId="0" borderId="0"/>
    <xf numFmtId="0" fontId="75" fillId="0" borderId="0" applyNumberFormat="0">
      <alignment horizontal="left"/>
    </xf>
    <xf numFmtId="4" fontId="75" fillId="0" borderId="0" applyFont="0" applyFill="0" applyBorder="0" applyAlignment="0" applyProtection="0"/>
    <xf numFmtId="0" fontId="113" fillId="0" borderId="35">
      <alignment horizontal="center"/>
    </xf>
    <xf numFmtId="0" fontId="75" fillId="68" borderId="0" applyNumberFormat="0" applyFont="0" applyBorder="0" applyAlignment="0" applyProtection="0"/>
    <xf numFmtId="0" fontId="113" fillId="0" borderId="0" applyNumberFormat="0" applyFill="0" applyBorder="0" applyAlignment="0" applyProtection="0"/>
    <xf numFmtId="0" fontId="22" fillId="0" borderId="0">
      <alignment vertical="center"/>
    </xf>
    <xf numFmtId="0" fontId="109" fillId="60" borderId="19">
      <protection locked="0"/>
    </xf>
    <xf numFmtId="0" fontId="83" fillId="0" borderId="0"/>
    <xf numFmtId="0" fontId="109" fillId="60" borderId="19">
      <protection locked="0"/>
    </xf>
    <xf numFmtId="0" fontId="34" fillId="0" borderId="0">
      <alignment vertical="center"/>
    </xf>
    <xf numFmtId="0" fontId="109" fillId="60" borderId="19">
      <protection locked="0"/>
    </xf>
    <xf numFmtId="9" fontId="14" fillId="0" borderId="0" applyFont="0" applyFill="0" applyBorder="0" applyAlignment="0" applyProtection="0">
      <alignment vertical="center"/>
    </xf>
    <xf numFmtId="186" fontId="34" fillId="0" borderId="0" applyFont="0" applyFill="0" applyBorder="0" applyAlignment="0" applyProtection="0"/>
    <xf numFmtId="0" fontId="99" fillId="0" borderId="57" applyNumberFormat="0" applyFill="0" applyAlignment="0" applyProtection="0">
      <alignment vertical="center"/>
    </xf>
    <xf numFmtId="0" fontId="96" fillId="0" borderId="54" applyNumberFormat="0" applyFill="0" applyAlignment="0" applyProtection="0">
      <alignment vertical="center"/>
    </xf>
    <xf numFmtId="0" fontId="110" fillId="12" borderId="0" applyNumberFormat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14" fillId="0" borderId="0"/>
    <xf numFmtId="0" fontId="34" fillId="0" borderId="0">
      <alignment vertical="center"/>
    </xf>
    <xf numFmtId="0" fontId="122" fillId="0" borderId="16" applyNumberFormat="0" applyFill="0" applyProtection="0">
      <alignment horizontal="center"/>
    </xf>
    <xf numFmtId="0" fontId="74" fillId="0" borderId="0" applyNumberFormat="0" applyFill="0" applyBorder="0" applyAlignment="0" applyProtection="0"/>
    <xf numFmtId="0" fontId="32" fillId="48" borderId="0" applyNumberFormat="0" applyBorder="0" applyAlignment="0" applyProtection="0"/>
    <xf numFmtId="0" fontId="14" fillId="0" borderId="0"/>
    <xf numFmtId="0" fontId="95" fillId="0" borderId="15" applyNumberFormat="0" applyFill="0" applyProtection="0">
      <alignment horizontal="center"/>
    </xf>
    <xf numFmtId="0" fontId="73" fillId="0" borderId="0">
      <alignment vertical="center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32" fillId="62" borderId="0" applyNumberFormat="0" applyBorder="0" applyAlignment="0" applyProtection="0"/>
    <xf numFmtId="43" fontId="11" fillId="0" borderId="0" applyFont="0" applyFill="0" applyBorder="0" applyAlignment="0" applyProtection="0"/>
    <xf numFmtId="0" fontId="71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58" fillId="0" borderId="0">
      <alignment vertical="center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124" fillId="8" borderId="0" applyNumberFormat="0" applyBorder="0" applyAlignment="0" applyProtection="0"/>
    <xf numFmtId="0" fontId="65" fillId="0" borderId="0"/>
    <xf numFmtId="0" fontId="14" fillId="0" borderId="0"/>
    <xf numFmtId="206" fontId="22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3" fillId="0" borderId="0">
      <alignment vertical="center"/>
    </xf>
    <xf numFmtId="0" fontId="14" fillId="0" borderId="0">
      <alignment vertical="center"/>
    </xf>
    <xf numFmtId="0" fontId="73" fillId="0" borderId="0">
      <alignment vertical="center"/>
    </xf>
    <xf numFmtId="182" fontId="91" fillId="0" borderId="0"/>
    <xf numFmtId="0" fontId="105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7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20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73" fillId="0" borderId="0">
      <alignment vertical="center"/>
    </xf>
    <xf numFmtId="0" fontId="14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3" fillId="0" borderId="0">
      <alignment vertical="center"/>
    </xf>
    <xf numFmtId="0" fontId="22" fillId="0" borderId="0">
      <alignment vertical="center"/>
    </xf>
    <xf numFmtId="0" fontId="14" fillId="15" borderId="63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25" fillId="0" borderId="0"/>
    <xf numFmtId="0" fontId="34" fillId="0" borderId="0">
      <alignment vertical="center"/>
    </xf>
    <xf numFmtId="0" fontId="58" fillId="0" borderId="0">
      <alignment vertical="center"/>
    </xf>
    <xf numFmtId="0" fontId="34" fillId="0" borderId="0">
      <alignment vertical="center"/>
    </xf>
    <xf numFmtId="0" fontId="73" fillId="0" borderId="0">
      <alignment vertical="center"/>
    </xf>
    <xf numFmtId="0" fontId="34" fillId="0" borderId="0">
      <alignment vertical="center"/>
    </xf>
    <xf numFmtId="0" fontId="75" fillId="0" borderId="0"/>
    <xf numFmtId="0" fontId="14" fillId="0" borderId="0"/>
    <xf numFmtId="0" fontId="34" fillId="0" borderId="0">
      <alignment vertical="center"/>
    </xf>
    <xf numFmtId="0" fontId="14" fillId="0" borderId="0"/>
    <xf numFmtId="0" fontId="34" fillId="0" borderId="0">
      <alignment vertical="center"/>
    </xf>
    <xf numFmtId="0" fontId="111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12" borderId="0" applyNumberFormat="0" applyBorder="0" applyAlignment="0" applyProtection="0">
      <alignment vertical="center"/>
    </xf>
    <xf numFmtId="190" fontId="14" fillId="0" borderId="0" applyFont="0" applyFill="0" applyBorder="0" applyAlignment="0" applyProtection="0"/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6" fillId="64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21" fillId="0" borderId="62" applyNumberFormat="0" applyFill="0" applyAlignment="0" applyProtection="0">
      <alignment vertical="center"/>
    </xf>
    <xf numFmtId="206" fontId="22" fillId="0" borderId="0" applyFon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23" fillId="0" borderId="61" applyNumberFormat="0" applyFill="0" applyAlignment="0" applyProtection="0">
      <alignment vertical="center"/>
    </xf>
    <xf numFmtId="0" fontId="11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2" fillId="62" borderId="0" applyNumberFormat="0" applyBorder="0" applyAlignment="0" applyProtection="0"/>
    <xf numFmtId="0" fontId="76" fillId="32" borderId="0" applyNumberFormat="0" applyBorder="0" applyAlignment="0" applyProtection="0">
      <alignment vertical="center"/>
    </xf>
    <xf numFmtId="0" fontId="76" fillId="67" borderId="0" applyNumberFormat="0" applyBorder="0" applyAlignment="0" applyProtection="0">
      <alignment vertical="center"/>
    </xf>
    <xf numFmtId="0" fontId="76" fillId="58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63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126" fillId="11" borderId="51" applyNumberFormat="0" applyAlignment="0" applyProtection="0">
      <alignment vertical="center"/>
    </xf>
    <xf numFmtId="1" fontId="34" fillId="0" borderId="15" applyFill="0" applyProtection="0">
      <alignment horizontal="center"/>
    </xf>
    <xf numFmtId="0" fontId="65" fillId="0" borderId="0"/>
  </cellStyleXfs>
  <cellXfs count="459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24" applyAlignment="1"/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185" fontId="3" fillId="0" borderId="5" xfId="0" applyNumberFormat="1" applyFont="1" applyFill="1" applyBorder="1" applyAlignment="1">
      <alignment horizontal="right" vertical="center" wrapText="1"/>
    </xf>
    <xf numFmtId="188" fontId="3" fillId="0" borderId="5" xfId="0" applyNumberFormat="1" applyFont="1" applyFill="1" applyBorder="1" applyAlignment="1">
      <alignment horizontal="right" vertical="center" wrapText="1"/>
    </xf>
    <xf numFmtId="188" fontId="3" fillId="0" borderId="6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98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84" fontId="7" fillId="0" borderId="10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justify"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right" vertical="center" wrapText="1"/>
    </xf>
    <xf numFmtId="184" fontId="10" fillId="0" borderId="13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10" fillId="0" borderId="14" xfId="0" applyFont="1" applyBorder="1" applyAlignment="1">
      <alignment horizontal="right" vertical="center" wrapText="1"/>
    </xf>
    <xf numFmtId="184" fontId="10" fillId="0" borderId="0" xfId="0" applyNumberFormat="1" applyFont="1" applyBorder="1" applyAlignment="1">
      <alignment horizontal="right" vertical="center" wrapText="1"/>
    </xf>
    <xf numFmtId="0" fontId="7" fillId="0" borderId="15" xfId="0" applyFont="1" applyBorder="1" applyAlignment="1">
      <alignment horizontal="justify" vertical="center"/>
    </xf>
    <xf numFmtId="0" fontId="7" fillId="0" borderId="16" xfId="0" applyFont="1" applyBorder="1" applyAlignment="1">
      <alignment horizontal="center" vertical="center"/>
    </xf>
    <xf numFmtId="198" fontId="0" fillId="0" borderId="0" xfId="0" applyNumberFormat="1" applyAlignment="1">
      <alignment horizontal="right" vertical="center"/>
    </xf>
    <xf numFmtId="0" fontId="9" fillId="0" borderId="17" xfId="0" applyFont="1" applyBorder="1" applyAlignment="1">
      <alignment horizontal="center" vertical="center"/>
    </xf>
    <xf numFmtId="0" fontId="11" fillId="0" borderId="11" xfId="0" applyFont="1" applyBorder="1" applyAlignment="1">
      <alignment horizontal="justify" vertical="center"/>
    </xf>
    <xf numFmtId="0" fontId="7" fillId="0" borderId="11" xfId="0" applyFont="1" applyBorder="1" applyAlignment="1">
      <alignment horizontal="justify" vertical="center"/>
    </xf>
    <xf numFmtId="0" fontId="11" fillId="0" borderId="17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7" xfId="0" applyFont="1" applyBorder="1" applyAlignment="1">
      <alignment horizontal="center"/>
    </xf>
    <xf numFmtId="0" fontId="1" fillId="0" borderId="0" xfId="24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justify" vertical="center"/>
    </xf>
    <xf numFmtId="0" fontId="5" fillId="2" borderId="0" xfId="399" applyFont="1" applyFill="1" applyAlignment="1">
      <alignment horizontal="center" vertical="center"/>
    </xf>
    <xf numFmtId="0" fontId="13" fillId="2" borderId="0" xfId="399" applyFont="1" applyFill="1" applyAlignment="1">
      <alignment horizontal="left" vertical="center"/>
    </xf>
    <xf numFmtId="0" fontId="11" fillId="2" borderId="0" xfId="399" applyFont="1" applyFill="1" applyAlignment="1">
      <alignment horizontal="left" vertical="center"/>
    </xf>
    <xf numFmtId="0" fontId="14" fillId="0" borderId="0" xfId="399"/>
    <xf numFmtId="0" fontId="7" fillId="0" borderId="8" xfId="399" applyFont="1" applyFill="1" applyBorder="1" applyAlignment="1">
      <alignment horizontal="left" vertical="center"/>
    </xf>
    <xf numFmtId="0" fontId="15" fillId="0" borderId="8" xfId="399" applyFont="1" applyFill="1" applyBorder="1" applyAlignment="1">
      <alignment horizontal="center" vertical="center"/>
    </xf>
    <xf numFmtId="0" fontId="8" fillId="0" borderId="8" xfId="399" applyFont="1" applyFill="1" applyBorder="1" applyAlignment="1">
      <alignment horizontal="center" vertical="center"/>
    </xf>
    <xf numFmtId="0" fontId="16" fillId="2" borderId="15" xfId="399" applyFont="1" applyFill="1" applyBorder="1" applyAlignment="1">
      <alignment horizontal="left" vertical="center"/>
    </xf>
    <xf numFmtId="176" fontId="9" fillId="0" borderId="17" xfId="0" applyNumberFormat="1" applyFont="1" applyBorder="1" applyAlignment="1">
      <alignment horizontal="center" vertical="center"/>
    </xf>
    <xf numFmtId="176" fontId="17" fillId="0" borderId="18" xfId="0" applyNumberFormat="1" applyFont="1" applyBorder="1" applyAlignment="1">
      <alignment horizontal="center" vertical="center"/>
    </xf>
    <xf numFmtId="0" fontId="18" fillId="2" borderId="11" xfId="399" applyFont="1" applyFill="1" applyBorder="1" applyAlignment="1">
      <alignment horizontal="left" vertical="center"/>
    </xf>
    <xf numFmtId="176" fontId="17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/>
    </xf>
    <xf numFmtId="176" fontId="9" fillId="0" borderId="18" xfId="0" applyNumberFormat="1" applyFont="1" applyBorder="1" applyAlignment="1">
      <alignment horizontal="center"/>
    </xf>
    <xf numFmtId="176" fontId="9" fillId="0" borderId="19" xfId="0" applyNumberFormat="1" applyFont="1" applyFill="1" applyBorder="1" applyAlignment="1">
      <alignment horizontal="center"/>
    </xf>
    <xf numFmtId="176" fontId="9" fillId="0" borderId="14" xfId="0" applyNumberFormat="1" applyFont="1" applyFill="1" applyBorder="1" applyAlignment="1">
      <alignment horizontal="center"/>
    </xf>
    <xf numFmtId="176" fontId="9" fillId="0" borderId="18" xfId="0" applyNumberFormat="1" applyFont="1" applyBorder="1" applyAlignment="1">
      <alignment horizontal="center" vertical="center"/>
    </xf>
    <xf numFmtId="0" fontId="16" fillId="2" borderId="11" xfId="399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4" fillId="0" borderId="11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16" fillId="2" borderId="18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right" wrapText="1"/>
    </xf>
    <xf numFmtId="0" fontId="9" fillId="3" borderId="18" xfId="0" applyFont="1" applyFill="1" applyBorder="1" applyAlignment="1">
      <alignment horizontal="right" wrapText="1"/>
    </xf>
    <xf numFmtId="0" fontId="18" fillId="2" borderId="0" xfId="0" applyFont="1" applyFill="1" applyBorder="1" applyAlignment="1">
      <alignment horizontal="left" vertical="center"/>
    </xf>
    <xf numFmtId="20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9" fillId="4" borderId="0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/>
    </xf>
    <xf numFmtId="185" fontId="21" fillId="0" borderId="20" xfId="353" applyNumberFormat="1" applyFont="1" applyFill="1" applyBorder="1" applyAlignment="1">
      <alignment vertical="center" wrapText="1"/>
    </xf>
    <xf numFmtId="198" fontId="21" fillId="0" borderId="21" xfId="26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185" fontId="22" fillId="0" borderId="22" xfId="353" applyNumberFormat="1" applyFont="1" applyFill="1" applyBorder="1" applyAlignment="1">
      <alignment vertical="center" wrapText="1"/>
    </xf>
    <xf numFmtId="198" fontId="22" fillId="0" borderId="21" xfId="26" applyNumberFormat="1" applyFont="1" applyFill="1" applyBorder="1" applyAlignment="1">
      <alignment vertical="center" wrapText="1"/>
    </xf>
    <xf numFmtId="185" fontId="21" fillId="0" borderId="22" xfId="353" applyNumberFormat="1" applyFont="1" applyFill="1" applyBorder="1" applyAlignment="1">
      <alignment vertical="center" wrapText="1"/>
    </xf>
    <xf numFmtId="198" fontId="22" fillId="0" borderId="18" xfId="26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23" fillId="0" borderId="0" xfId="397" applyFont="1" applyFill="1" applyAlignment="1">
      <alignment horizontal="center" vertical="center"/>
    </xf>
    <xf numFmtId="0" fontId="24" fillId="0" borderId="0" xfId="397" applyFont="1" applyAlignment="1">
      <alignment vertical="center"/>
    </xf>
    <xf numFmtId="0" fontId="25" fillId="0" borderId="0" xfId="397" applyFont="1" applyFill="1" applyAlignment="1">
      <alignment horizontal="left" vertical="center"/>
    </xf>
    <xf numFmtId="0" fontId="11" fillId="0" borderId="0" xfId="397" applyFont="1" applyFill="1" applyAlignment="1">
      <alignment horizontal="left" vertical="center"/>
    </xf>
    <xf numFmtId="0" fontId="11" fillId="0" borderId="0" xfId="397" applyFont="1" applyFill="1" applyBorder="1" applyAlignment="1">
      <alignment vertical="center"/>
    </xf>
    <xf numFmtId="0" fontId="10" fillId="2" borderId="11" xfId="0" applyFont="1" applyFill="1" applyBorder="1" applyAlignment="1" applyProtection="1">
      <alignment horizontal="left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/>
    </xf>
    <xf numFmtId="0" fontId="9" fillId="0" borderId="0" xfId="0" applyFont="1" applyAlignment="1" applyProtection="1"/>
    <xf numFmtId="0" fontId="9" fillId="0" borderId="11" xfId="402" applyFont="1" applyFill="1" applyBorder="1" applyAlignment="1">
      <alignment horizontal="left" vertical="center"/>
    </xf>
    <xf numFmtId="198" fontId="0" fillId="0" borderId="17" xfId="0" applyNumberFormat="1" applyBorder="1" applyAlignment="1">
      <alignment horizontal="right" vertical="center"/>
    </xf>
    <xf numFmtId="198" fontId="0" fillId="0" borderId="18" xfId="0" applyNumberFormat="1" applyBorder="1" applyAlignment="1">
      <alignment horizontal="right" vertical="center"/>
    </xf>
    <xf numFmtId="0" fontId="0" fillId="0" borderId="0" xfId="0" applyFont="1" applyAlignment="1" applyProtection="1"/>
    <xf numFmtId="201" fontId="9" fillId="0" borderId="11" xfId="402" applyNumberFormat="1" applyFont="1" applyFill="1" applyBorder="1" applyAlignment="1">
      <alignment horizontal="left" vertical="center"/>
    </xf>
    <xf numFmtId="201" fontId="9" fillId="0" borderId="11" xfId="403" applyNumberFormat="1" applyFont="1" applyFill="1" applyBorder="1" applyAlignment="1">
      <alignment vertical="center"/>
    </xf>
    <xf numFmtId="0" fontId="17" fillId="2" borderId="0" xfId="397" applyFont="1" applyFill="1" applyAlignment="1">
      <alignment vertical="center"/>
    </xf>
    <xf numFmtId="198" fontId="17" fillId="0" borderId="0" xfId="0" applyNumberFormat="1" applyFont="1" applyFill="1" applyBorder="1" applyAlignment="1">
      <alignment horizontal="center" vertical="center"/>
    </xf>
    <xf numFmtId="0" fontId="9" fillId="2" borderId="0" xfId="397" applyFont="1" applyFill="1" applyBorder="1" applyAlignment="1">
      <alignment horizontal="left" vertical="center"/>
    </xf>
    <xf numFmtId="0" fontId="26" fillId="2" borderId="0" xfId="397" applyFont="1" applyFill="1" applyAlignment="1">
      <alignment vertical="center"/>
    </xf>
    <xf numFmtId="0" fontId="26" fillId="2" borderId="0" xfId="397" applyFont="1" applyFill="1" applyBorder="1" applyAlignment="1">
      <alignment vertical="center"/>
    </xf>
    <xf numFmtId="0" fontId="27" fillId="0" borderId="0" xfId="397" applyFont="1" applyAlignment="1">
      <alignment vertical="center"/>
    </xf>
    <xf numFmtId="0" fontId="28" fillId="0" borderId="0" xfId="397" applyFont="1" applyAlignment="1">
      <alignment vertical="center"/>
    </xf>
    <xf numFmtId="0" fontId="28" fillId="0" borderId="0" xfId="397" applyFont="1" applyFill="1" applyBorder="1" applyAlignment="1">
      <alignment vertical="center"/>
    </xf>
    <xf numFmtId="0" fontId="14" fillId="0" borderId="0" xfId="397"/>
    <xf numFmtId="0" fontId="10" fillId="0" borderId="0" xfId="397" applyFont="1" applyAlignment="1">
      <alignment vertical="center"/>
    </xf>
    <xf numFmtId="0" fontId="29" fillId="4" borderId="7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185" fontId="29" fillId="2" borderId="5" xfId="0" applyNumberFormat="1" applyFont="1" applyFill="1" applyBorder="1" applyAlignment="1">
      <alignment vertical="center" wrapText="1"/>
    </xf>
    <xf numFmtId="188" fontId="29" fillId="0" borderId="6" xfId="0" applyNumberFormat="1" applyFont="1" applyBorder="1" applyAlignment="1">
      <alignment vertical="center" wrapText="1"/>
    </xf>
    <xf numFmtId="185" fontId="29" fillId="0" borderId="5" xfId="0" applyNumberFormat="1" applyFont="1" applyBorder="1" applyAlignment="1">
      <alignment vertical="center" wrapText="1"/>
    </xf>
    <xf numFmtId="0" fontId="10" fillId="0" borderId="0" xfId="0" applyFont="1" applyAlignment="1"/>
    <xf numFmtId="0" fontId="31" fillId="5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/>
    </xf>
    <xf numFmtId="0" fontId="32" fillId="0" borderId="0" xfId="0" applyFont="1" applyAlignment="1"/>
    <xf numFmtId="1" fontId="33" fillId="2" borderId="23" xfId="0" applyNumberFormat="1" applyFont="1" applyFill="1" applyBorder="1" applyAlignment="1" applyProtection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48" applyFont="1" applyBorder="1" applyAlignment="1">
      <alignment horizontal="left" vertical="center"/>
    </xf>
    <xf numFmtId="0" fontId="8" fillId="0" borderId="9" xfId="48" applyFont="1" applyBorder="1" applyAlignment="1">
      <alignment horizontal="center" vertical="center"/>
    </xf>
    <xf numFmtId="0" fontId="8" fillId="0" borderId="24" xfId="48" applyFont="1" applyBorder="1" applyAlignment="1">
      <alignment horizontal="center" vertical="center"/>
    </xf>
    <xf numFmtId="0" fontId="14" fillId="0" borderId="0" xfId="48"/>
    <xf numFmtId="0" fontId="7" fillId="0" borderId="15" xfId="48" applyFont="1" applyBorder="1" applyAlignment="1">
      <alignment horizontal="left" vertical="center"/>
    </xf>
    <xf numFmtId="184" fontId="34" fillId="0" borderId="17" xfId="78" applyNumberFormat="1" applyFont="1" applyBorder="1" applyAlignment="1">
      <alignment horizontal="right"/>
    </xf>
    <xf numFmtId="193" fontId="34" fillId="0" borderId="18" xfId="78" applyNumberFormat="1" applyFont="1" applyBorder="1" applyAlignment="1">
      <alignment horizontal="right"/>
    </xf>
    <xf numFmtId="184" fontId="0" fillId="0" borderId="0" xfId="0" applyNumberFormat="1" applyAlignment="1">
      <alignment vertical="center"/>
    </xf>
    <xf numFmtId="193" fontId="0" fillId="0" borderId="0" xfId="0" applyNumberFormat="1" applyAlignment="1">
      <alignment vertical="center"/>
    </xf>
    <xf numFmtId="0" fontId="18" fillId="0" borderId="11" xfId="48" applyFont="1" applyBorder="1" applyAlignment="1">
      <alignment horizontal="left" vertical="center"/>
    </xf>
    <xf numFmtId="0" fontId="7" fillId="0" borderId="11" xfId="48" applyFont="1" applyBorder="1" applyAlignment="1">
      <alignment horizontal="left" vertical="center"/>
    </xf>
    <xf numFmtId="0" fontId="10" fillId="0" borderId="0" xfId="78" applyAlignment="1">
      <alignment vertical="center"/>
    </xf>
    <xf numFmtId="193" fontId="11" fillId="0" borderId="18" xfId="48" applyNumberFormat="1" applyFont="1" applyBorder="1" applyAlignment="1">
      <alignment horizontal="right" vertical="center"/>
    </xf>
    <xf numFmtId="184" fontId="34" fillId="0" borderId="18" xfId="78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0" fillId="0" borderId="0" xfId="48" applyFont="1" applyBorder="1" applyAlignment="1">
      <alignment vertical="center"/>
    </xf>
    <xf numFmtId="180" fontId="35" fillId="0" borderId="0" xfId="48" applyNumberFormat="1" applyFont="1" applyFill="1" applyBorder="1" applyAlignment="1">
      <alignment vertical="center"/>
    </xf>
    <xf numFmtId="176" fontId="35" fillId="0" borderId="0" xfId="48" applyNumberFormat="1" applyFont="1" applyFill="1" applyBorder="1" applyAlignment="1">
      <alignment vertical="center"/>
    </xf>
    <xf numFmtId="0" fontId="0" fillId="0" borderId="0" xfId="48" applyFont="1" applyAlignment="1">
      <alignment vertical="center"/>
    </xf>
    <xf numFmtId="0" fontId="7" fillId="0" borderId="0" xfId="48" applyFont="1" applyBorder="1" applyAlignment="1">
      <alignment horizontal="left" vertical="center"/>
    </xf>
    <xf numFmtId="0" fontId="36" fillId="0" borderId="0" xfId="48" applyFont="1" applyBorder="1" applyAlignment="1">
      <alignment horizontal="right" vertical="center"/>
    </xf>
    <xf numFmtId="0" fontId="0" fillId="0" borderId="0" xfId="48" applyFont="1" applyAlignment="1">
      <alignment horizontal="center" vertical="center"/>
    </xf>
    <xf numFmtId="0" fontId="36" fillId="0" borderId="0" xfId="48" applyFont="1" applyBorder="1" applyAlignment="1">
      <alignment horizontal="left" vertical="center"/>
    </xf>
    <xf numFmtId="0" fontId="37" fillId="0" borderId="0" xfId="48" applyFont="1" applyBorder="1" applyAlignment="1">
      <alignment vertical="center"/>
    </xf>
    <xf numFmtId="0" fontId="18" fillId="0" borderId="0" xfId="48" applyFont="1" applyBorder="1" applyAlignment="1">
      <alignment horizontal="left" vertical="center"/>
    </xf>
    <xf numFmtId="204" fontId="37" fillId="0" borderId="0" xfId="48" applyNumberFormat="1" applyFont="1" applyBorder="1" applyAlignment="1">
      <alignment vertical="center"/>
    </xf>
    <xf numFmtId="204" fontId="38" fillId="0" borderId="0" xfId="48" applyNumberFormat="1" applyFont="1" applyBorder="1" applyAlignment="1">
      <alignment vertical="center"/>
    </xf>
    <xf numFmtId="184" fontId="39" fillId="0" borderId="0" xfId="48" applyNumberFormat="1" applyFont="1" applyBorder="1" applyAlignment="1">
      <alignment vertical="center"/>
    </xf>
    <xf numFmtId="176" fontId="39" fillId="0" borderId="0" xfId="48" applyNumberFormat="1" applyFont="1" applyBorder="1" applyAlignment="1">
      <alignment vertical="center"/>
    </xf>
    <xf numFmtId="2" fontId="39" fillId="0" borderId="0" xfId="48" applyNumberFormat="1" applyFont="1" applyBorder="1" applyAlignment="1">
      <alignment vertical="center"/>
    </xf>
    <xf numFmtId="2" fontId="39" fillId="0" borderId="0" xfId="48" applyNumberFormat="1" applyFont="1" applyFill="1" applyBorder="1" applyAlignment="1">
      <alignment vertical="center"/>
    </xf>
    <xf numFmtId="2" fontId="0" fillId="0" borderId="0" xfId="48" applyNumberFormat="1" applyFont="1" applyBorder="1"/>
    <xf numFmtId="0" fontId="0" fillId="0" borderId="0" xfId="48" applyFont="1" applyBorder="1"/>
    <xf numFmtId="176" fontId="37" fillId="0" borderId="0" xfId="48" applyNumberFormat="1" applyFont="1" applyBorder="1"/>
    <xf numFmtId="184" fontId="37" fillId="0" borderId="0" xfId="48" applyNumberFormat="1" applyFont="1" applyBorder="1"/>
    <xf numFmtId="0" fontId="37" fillId="0" borderId="0" xfId="48" applyFont="1" applyAlignment="1">
      <alignment vertical="center"/>
    </xf>
    <xf numFmtId="0" fontId="17" fillId="0" borderId="0" xfId="0" applyFont="1" applyAlignment="1"/>
    <xf numFmtId="0" fontId="19" fillId="0" borderId="0" xfId="0" applyFont="1" applyFill="1" applyBorder="1" applyAlignment="1">
      <alignment horizontal="center" vertical="center" wrapText="1"/>
    </xf>
    <xf numFmtId="0" fontId="29" fillId="4" borderId="25" xfId="0" applyFont="1" applyFill="1" applyBorder="1" applyAlignment="1">
      <alignment horizontal="center" vertical="center" wrapText="1"/>
    </xf>
    <xf numFmtId="0" fontId="40" fillId="4" borderId="6" xfId="0" applyFont="1" applyFill="1" applyBorder="1" applyAlignment="1">
      <alignment horizontal="center" vertical="center" wrapText="1"/>
    </xf>
    <xf numFmtId="0" fontId="29" fillId="4" borderId="26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left" vertical="center" wrapText="1"/>
    </xf>
    <xf numFmtId="185" fontId="17" fillId="0" borderId="0" xfId="0" applyNumberFormat="1" applyFont="1" applyAlignment="1"/>
    <xf numFmtId="188" fontId="17" fillId="0" borderId="0" xfId="0" applyNumberFormat="1" applyFont="1" applyAlignment="1"/>
    <xf numFmtId="188" fontId="29" fillId="0" borderId="27" xfId="0" applyNumberFormat="1" applyFont="1" applyBorder="1" applyAlignment="1">
      <alignment vertical="center" wrapText="1"/>
    </xf>
    <xf numFmtId="0" fontId="5" fillId="0" borderId="0" xfId="48" applyFont="1" applyFill="1" applyAlignment="1">
      <alignment horizontal="center" vertical="center"/>
    </xf>
    <xf numFmtId="0" fontId="5" fillId="0" borderId="0" xfId="48" applyFont="1" applyFill="1" applyAlignment="1">
      <alignment horizontal="left" vertical="center"/>
    </xf>
    <xf numFmtId="0" fontId="41" fillId="0" borderId="0" xfId="48" applyFont="1" applyFill="1" applyAlignment="1">
      <alignment horizontal="left" vertical="center"/>
    </xf>
    <xf numFmtId="0" fontId="9" fillId="0" borderId="8" xfId="0" applyFont="1" applyBorder="1" applyAlignment="1">
      <alignment horizontal="justify" vertical="center"/>
    </xf>
    <xf numFmtId="0" fontId="42" fillId="0" borderId="8" xfId="48" applyFont="1" applyBorder="1" applyAlignment="1">
      <alignment horizontal="center" vertical="center"/>
    </xf>
    <xf numFmtId="0" fontId="42" fillId="0" borderId="24" xfId="48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36" fillId="0" borderId="19" xfId="48" applyFont="1" applyBorder="1" applyAlignment="1">
      <alignment horizontal="center" vertical="center"/>
    </xf>
    <xf numFmtId="0" fontId="36" fillId="0" borderId="14" xfId="48" applyFont="1" applyBorder="1" applyAlignment="1">
      <alignment horizontal="center" vertical="center"/>
    </xf>
    <xf numFmtId="180" fontId="34" fillId="0" borderId="18" xfId="0" applyNumberFormat="1" applyFont="1" applyBorder="1" applyAlignment="1">
      <alignment horizontal="center" vertical="center"/>
    </xf>
    <xf numFmtId="180" fontId="43" fillId="0" borderId="17" xfId="0" applyNumberFormat="1" applyFont="1" applyBorder="1" applyAlignment="1">
      <alignment horizontal="center"/>
    </xf>
    <xf numFmtId="180" fontId="43" fillId="0" borderId="18" xfId="0" applyNumberFormat="1" applyFont="1" applyBorder="1" applyAlignment="1">
      <alignment horizontal="center" vertical="center"/>
    </xf>
    <xf numFmtId="180" fontId="44" fillId="0" borderId="17" xfId="0" applyNumberFormat="1" applyFont="1" applyBorder="1" applyAlignment="1">
      <alignment horizontal="center"/>
    </xf>
    <xf numFmtId="180" fontId="44" fillId="0" borderId="18" xfId="0" applyNumberFormat="1" applyFont="1" applyBorder="1" applyAlignment="1">
      <alignment horizontal="center" vertical="center"/>
    </xf>
    <xf numFmtId="184" fontId="34" fillId="0" borderId="17" xfId="0" applyNumberFormat="1" applyFont="1" applyBorder="1" applyAlignment="1">
      <alignment horizontal="center" vertical="center"/>
    </xf>
    <xf numFmtId="184" fontId="34" fillId="0" borderId="18" xfId="0" applyNumberFormat="1" applyFont="1" applyBorder="1" applyAlignment="1">
      <alignment horizontal="center" vertical="center"/>
    </xf>
    <xf numFmtId="193" fontId="34" fillId="0" borderId="18" xfId="0" applyNumberFormat="1" applyFont="1" applyBorder="1" applyAlignment="1">
      <alignment horizontal="center" vertical="center"/>
    </xf>
    <xf numFmtId="193" fontId="44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1" fillId="0" borderId="0" xfId="24"/>
    <xf numFmtId="0" fontId="5" fillId="2" borderId="0" xfId="242" applyFont="1" applyFill="1" applyAlignment="1">
      <alignment horizontal="center" vertical="center"/>
    </xf>
    <xf numFmtId="0" fontId="11" fillId="0" borderId="0" xfId="242" applyFont="1" applyFill="1" applyBorder="1" applyAlignment="1">
      <alignment vertical="center"/>
    </xf>
    <xf numFmtId="0" fontId="5" fillId="2" borderId="0" xfId="242" applyFont="1" applyFill="1" applyAlignment="1">
      <alignment horizontal="left" vertical="center"/>
    </xf>
    <xf numFmtId="0" fontId="41" fillId="2" borderId="0" xfId="242" applyFont="1" applyFill="1" applyAlignment="1">
      <alignment horizontal="left" vertical="center"/>
    </xf>
    <xf numFmtId="0" fontId="36" fillId="0" borderId="28" xfId="242" applyFont="1" applyBorder="1" applyAlignment="1">
      <alignment horizontal="left" vertical="center"/>
    </xf>
    <xf numFmtId="198" fontId="8" fillId="0" borderId="29" xfId="307" applyNumberFormat="1" applyFont="1" applyBorder="1" applyAlignment="1">
      <alignment horizontal="center" vertical="center"/>
    </xf>
    <xf numFmtId="0" fontId="7" fillId="0" borderId="0" xfId="242" applyFont="1" applyFill="1" applyBorder="1" applyAlignment="1">
      <alignment vertical="center"/>
    </xf>
    <xf numFmtId="0" fontId="7" fillId="0" borderId="26" xfId="242" applyFont="1" applyFill="1" applyBorder="1" applyAlignment="1">
      <alignment horizontal="left" vertical="center"/>
    </xf>
    <xf numFmtId="180" fontId="45" fillId="0" borderId="30" xfId="242" applyNumberFormat="1" applyFont="1" applyFill="1" applyBorder="1" applyAlignment="1">
      <alignment horizontal="center" vertical="center"/>
    </xf>
    <xf numFmtId="0" fontId="37" fillId="0" borderId="0" xfId="242" applyFont="1" applyFill="1" applyBorder="1" applyAlignment="1">
      <alignment vertical="center"/>
    </xf>
    <xf numFmtId="0" fontId="18" fillId="0" borderId="7" xfId="242" applyFont="1" applyFill="1" applyBorder="1" applyAlignment="1">
      <alignment vertical="center"/>
    </xf>
    <xf numFmtId="0" fontId="46" fillId="0" borderId="31" xfId="0" applyFont="1" applyBorder="1" applyAlignment="1">
      <alignment horizontal="right" vertical="center" wrapText="1"/>
    </xf>
    <xf numFmtId="0" fontId="18" fillId="0" borderId="7" xfId="242" applyFont="1" applyFill="1" applyBorder="1" applyAlignment="1">
      <alignment horizontal="left" vertical="center"/>
    </xf>
    <xf numFmtId="0" fontId="46" fillId="0" borderId="32" xfId="0" applyFont="1" applyBorder="1" applyAlignment="1">
      <alignment horizontal="right" vertical="center" wrapText="1"/>
    </xf>
    <xf numFmtId="0" fontId="46" fillId="0" borderId="33" xfId="0" applyFont="1" applyBorder="1" applyAlignment="1">
      <alignment horizontal="right" vertical="center" wrapText="1"/>
    </xf>
    <xf numFmtId="0" fontId="46" fillId="0" borderId="17" xfId="0" applyFont="1" applyBorder="1" applyAlignment="1">
      <alignment horizontal="right" vertical="center" wrapText="1"/>
    </xf>
    <xf numFmtId="0" fontId="7" fillId="0" borderId="7" xfId="242" applyFont="1" applyFill="1" applyBorder="1" applyAlignment="1">
      <alignment horizontal="left" vertical="center"/>
    </xf>
    <xf numFmtId="0" fontId="18" fillId="0" borderId="0" xfId="242" applyFont="1" applyFill="1" applyBorder="1" applyAlignment="1">
      <alignment horizontal="left" vertical="center"/>
    </xf>
    <xf numFmtId="184" fontId="9" fillId="0" borderId="0" xfId="0" applyNumberFormat="1" applyFont="1" applyBorder="1"/>
    <xf numFmtId="0" fontId="5" fillId="2" borderId="0" xfId="128" applyFont="1" applyFill="1" applyAlignment="1">
      <alignment horizontal="center"/>
    </xf>
    <xf numFmtId="0" fontId="6" fillId="2" borderId="0" xfId="128" applyFont="1" applyFill="1" applyAlignment="1">
      <alignment horizontal="center"/>
    </xf>
    <xf numFmtId="0" fontId="36" fillId="2" borderId="8" xfId="170" applyFont="1" applyFill="1" applyBorder="1" applyAlignment="1">
      <alignment horizontal="left" vertical="center"/>
    </xf>
    <xf numFmtId="0" fontId="8" fillId="0" borderId="9" xfId="170" applyFont="1" applyBorder="1" applyAlignment="1">
      <alignment horizontal="center" vertical="center"/>
    </xf>
    <xf numFmtId="0" fontId="47" fillId="0" borderId="10" xfId="170" applyFont="1" applyBorder="1" applyAlignment="1">
      <alignment horizontal="center" vertical="center"/>
    </xf>
    <xf numFmtId="0" fontId="7" fillId="2" borderId="15" xfId="128" applyFont="1" applyFill="1" applyBorder="1" applyAlignment="1"/>
    <xf numFmtId="2" fontId="9" fillId="0" borderId="17" xfId="0" applyNumberFormat="1" applyFont="1" applyBorder="1" applyAlignment="1">
      <alignment horizontal="right"/>
    </xf>
    <xf numFmtId="176" fontId="9" fillId="0" borderId="18" xfId="0" applyNumberFormat="1" applyFont="1" applyBorder="1" applyAlignment="1">
      <alignment horizontal="right"/>
    </xf>
    <xf numFmtId="0" fontId="9" fillId="2" borderId="11" xfId="128" applyFont="1" applyFill="1" applyBorder="1"/>
    <xf numFmtId="2" fontId="9" fillId="0" borderId="17" xfId="0" applyNumberFormat="1" applyFont="1" applyFill="1" applyBorder="1" applyAlignment="1"/>
    <xf numFmtId="176" fontId="9" fillId="0" borderId="18" xfId="0" applyNumberFormat="1" applyFont="1" applyFill="1" applyBorder="1" applyAlignment="1"/>
    <xf numFmtId="0" fontId="9" fillId="2" borderId="11" xfId="326" applyFont="1" applyFill="1" applyBorder="1"/>
    <xf numFmtId="2" fontId="9" fillId="0" borderId="17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198" fontId="18" fillId="0" borderId="0" xfId="0" applyNumberFormat="1" applyFont="1" applyAlignment="1">
      <alignment vertical="center"/>
    </xf>
    <xf numFmtId="193" fontId="18" fillId="0" borderId="0" xfId="0" applyNumberFormat="1" applyFont="1" applyAlignment="1">
      <alignment vertical="center"/>
    </xf>
    <xf numFmtId="0" fontId="48" fillId="0" borderId="0" xfId="0" applyFont="1" applyAlignment="1">
      <alignment horizontal="center" vertical="center"/>
    </xf>
    <xf numFmtId="0" fontId="18" fillId="0" borderId="11" xfId="0" applyFont="1" applyBorder="1" applyAlignment="1">
      <alignment vertical="center"/>
    </xf>
    <xf numFmtId="198" fontId="49" fillId="0" borderId="17" xfId="0" applyNumberFormat="1" applyFont="1" applyBorder="1" applyAlignment="1">
      <alignment horizontal="center" vertical="top"/>
    </xf>
    <xf numFmtId="193" fontId="18" fillId="0" borderId="18" xfId="0" applyNumberFormat="1" applyFont="1" applyBorder="1" applyAlignment="1">
      <alignment vertical="center"/>
    </xf>
    <xf numFmtId="198" fontId="18" fillId="0" borderId="17" xfId="0" applyNumberFormat="1" applyFont="1" applyBorder="1" applyAlignment="1">
      <alignment vertical="center"/>
    </xf>
    <xf numFmtId="0" fontId="50" fillId="0" borderId="3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50" fillId="0" borderId="0" xfId="408" applyFont="1" applyAlignment="1">
      <alignment horizontal="center"/>
    </xf>
    <xf numFmtId="0" fontId="37" fillId="0" borderId="0" xfId="408" applyFont="1" applyAlignment="1">
      <alignment horizontal="right"/>
    </xf>
    <xf numFmtId="0" fontId="9" fillId="0" borderId="11" xfId="408" applyFont="1" applyBorder="1" applyAlignment="1">
      <alignment horizontal="center" vertical="center" wrapText="1"/>
    </xf>
    <xf numFmtId="0" fontId="9" fillId="0" borderId="17" xfId="408" applyFont="1" applyBorder="1" applyAlignment="1">
      <alignment horizontal="center" vertical="center" wrapText="1"/>
    </xf>
    <xf numFmtId="0" fontId="33" fillId="0" borderId="17" xfId="408" applyFont="1" applyBorder="1" applyAlignment="1">
      <alignment horizontal="center"/>
    </xf>
    <xf numFmtId="0" fontId="33" fillId="0" borderId="18" xfId="408" applyFont="1" applyBorder="1" applyAlignment="1">
      <alignment horizontal="center"/>
    </xf>
    <xf numFmtId="0" fontId="9" fillId="0" borderId="17" xfId="0" applyFont="1" applyBorder="1" applyAlignment="1"/>
    <xf numFmtId="0" fontId="11" fillId="0" borderId="18" xfId="408" applyFont="1" applyBorder="1" applyAlignment="1">
      <alignment horizontal="center"/>
    </xf>
    <xf numFmtId="0" fontId="9" fillId="0" borderId="36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180" fontId="9" fillId="0" borderId="11" xfId="0" applyNumberFormat="1" applyFont="1" applyFill="1" applyBorder="1" applyAlignment="1">
      <alignment horizontal="right" vertical="center"/>
    </xf>
    <xf numFmtId="197" fontId="9" fillId="0" borderId="36" xfId="0" applyNumberFormat="1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center" vertical="center"/>
    </xf>
    <xf numFmtId="180" fontId="17" fillId="0" borderId="37" xfId="0" applyNumberFormat="1" applyFont="1" applyFill="1" applyBorder="1" applyAlignment="1">
      <alignment horizontal="right"/>
    </xf>
    <xf numFmtId="0" fontId="17" fillId="0" borderId="7" xfId="0" applyFont="1" applyFill="1" applyBorder="1" applyAlignment="1">
      <alignment horizontal="center" vertical="center" wrapText="1"/>
    </xf>
    <xf numFmtId="198" fontId="51" fillId="0" borderId="5" xfId="0" applyNumberFormat="1" applyFont="1" applyFill="1" applyBorder="1" applyAlignment="1">
      <alignment horizontal="center" vertical="center" wrapText="1"/>
    </xf>
    <xf numFmtId="184" fontId="51" fillId="0" borderId="6" xfId="0" applyNumberFormat="1" applyFont="1" applyFill="1" applyBorder="1" applyAlignment="1">
      <alignment horizontal="center" vertical="center" wrapText="1"/>
    </xf>
    <xf numFmtId="184" fontId="17" fillId="0" borderId="5" xfId="0" applyNumberFormat="1" applyFont="1" applyFill="1" applyBorder="1" applyAlignment="1">
      <alignment horizontal="center" vertical="center" wrapText="1"/>
    </xf>
    <xf numFmtId="184" fontId="17" fillId="0" borderId="6" xfId="0" applyNumberFormat="1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vertical="center" wrapText="1"/>
    </xf>
    <xf numFmtId="198" fontId="17" fillId="0" borderId="5" xfId="0" applyNumberFormat="1" applyFont="1" applyFill="1" applyBorder="1" applyAlignment="1">
      <alignment horizontal="center" vertical="center" wrapText="1"/>
    </xf>
    <xf numFmtId="0" fontId="51" fillId="0" borderId="38" xfId="0" applyFont="1" applyFill="1" applyBorder="1" applyAlignment="1">
      <alignment vertical="center" wrapText="1"/>
    </xf>
    <xf numFmtId="184" fontId="18" fillId="0" borderId="17" xfId="0" applyNumberFormat="1" applyFont="1" applyFill="1" applyBorder="1" applyAlignment="1">
      <alignment horizontal="right" vertical="center"/>
    </xf>
    <xf numFmtId="184" fontId="18" fillId="0" borderId="18" xfId="0" applyNumberFormat="1" applyFont="1" applyFill="1" applyBorder="1" applyAlignment="1">
      <alignment horizontal="right" vertical="center"/>
    </xf>
    <xf numFmtId="198" fontId="18" fillId="0" borderId="17" xfId="0" applyNumberFormat="1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4" fillId="0" borderId="0" xfId="0" applyFont="1" applyAlignment="1"/>
    <xf numFmtId="184" fontId="14" fillId="0" borderId="0" xfId="0" applyNumberFormat="1" applyFont="1" applyAlignment="1"/>
    <xf numFmtId="0" fontId="50" fillId="0" borderId="0" xfId="0" applyFont="1" applyFill="1" applyBorder="1" applyAlignment="1">
      <alignment horizontal="center" vertical="center" wrapText="1"/>
    </xf>
    <xf numFmtId="184" fontId="50" fillId="0" borderId="0" xfId="0" applyNumberFormat="1" applyFont="1" applyFill="1" applyBorder="1" applyAlignment="1">
      <alignment horizontal="center" vertical="center" wrapText="1"/>
    </xf>
    <xf numFmtId="0" fontId="52" fillId="0" borderId="7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184" fontId="30" fillId="0" borderId="6" xfId="0" applyNumberFormat="1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 wrapText="1"/>
    </xf>
    <xf numFmtId="184" fontId="52" fillId="0" borderId="6" xfId="0" applyNumberFormat="1" applyFont="1" applyFill="1" applyBorder="1" applyAlignment="1">
      <alignment horizontal="center" vertical="center" wrapText="1"/>
    </xf>
    <xf numFmtId="0" fontId="53" fillId="4" borderId="38" xfId="0" applyFont="1" applyFill="1" applyBorder="1" applyAlignment="1">
      <alignment vertical="center" wrapText="1"/>
    </xf>
    <xf numFmtId="198" fontId="53" fillId="0" borderId="17" xfId="0" applyNumberFormat="1" applyFont="1" applyBorder="1" applyAlignment="1">
      <alignment horizontal="center" vertical="center" wrapText="1"/>
    </xf>
    <xf numFmtId="184" fontId="53" fillId="0" borderId="18" xfId="0" applyNumberFormat="1" applyFont="1" applyBorder="1" applyAlignment="1">
      <alignment horizontal="center" vertical="center" wrapText="1"/>
    </xf>
    <xf numFmtId="198" fontId="0" fillId="0" borderId="5" xfId="0" applyNumberFormat="1" applyBorder="1" applyAlignment="1"/>
    <xf numFmtId="184" fontId="0" fillId="0" borderId="6" xfId="0" applyNumberFormat="1" applyBorder="1" applyAlignment="1"/>
    <xf numFmtId="198" fontId="14" fillId="0" borderId="0" xfId="0" applyNumberFormat="1" applyFont="1" applyAlignment="1"/>
    <xf numFmtId="0" fontId="14" fillId="4" borderId="38" xfId="0" applyFont="1" applyFill="1" applyBorder="1" applyAlignment="1">
      <alignment vertical="center" wrapText="1"/>
    </xf>
    <xf numFmtId="198" fontId="54" fillId="0" borderId="5" xfId="0" applyNumberFormat="1" applyFont="1" applyBorder="1" applyAlignment="1">
      <alignment horizontal="center" vertical="center" wrapText="1"/>
    </xf>
    <xf numFmtId="198" fontId="54" fillId="0" borderId="6" xfId="0" applyNumberFormat="1" applyFont="1" applyBorder="1" applyAlignment="1">
      <alignment horizontal="center" vertical="center" wrapText="1"/>
    </xf>
    <xf numFmtId="0" fontId="55" fillId="4" borderId="38" xfId="0" applyFont="1" applyFill="1" applyBorder="1" applyAlignment="1">
      <alignment vertical="center" wrapText="1"/>
    </xf>
    <xf numFmtId="0" fontId="14" fillId="4" borderId="39" xfId="0" applyFont="1" applyFill="1" applyBorder="1" applyAlignment="1">
      <alignment vertical="center" wrapText="1"/>
    </xf>
    <xf numFmtId="198" fontId="0" fillId="0" borderId="40" xfId="0" applyNumberFormat="1" applyBorder="1" applyAlignment="1"/>
    <xf numFmtId="184" fontId="0" fillId="0" borderId="41" xfId="0" applyNumberFormat="1" applyBorder="1" applyAlignment="1"/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5" fillId="0" borderId="5" xfId="0" applyFont="1" applyFill="1" applyBorder="1" applyAlignment="1">
      <alignment horizontal="center" vertical="center" wrapText="1"/>
    </xf>
    <xf numFmtId="0" fontId="55" fillId="0" borderId="6" xfId="0" applyFont="1" applyFill="1" applyBorder="1" applyAlignment="1">
      <alignment horizontal="center" vertical="center" wrapText="1"/>
    </xf>
    <xf numFmtId="201" fontId="9" fillId="0" borderId="5" xfId="353" applyNumberFormat="1" applyFont="1" applyFill="1" applyBorder="1" applyAlignment="1">
      <alignment horizontal="right" vertical="center" wrapText="1"/>
    </xf>
    <xf numFmtId="184" fontId="9" fillId="0" borderId="6" xfId="353" applyNumberFormat="1" applyFont="1" applyFill="1" applyBorder="1" applyAlignment="1">
      <alignment horizontal="right" vertical="center" wrapText="1"/>
    </xf>
    <xf numFmtId="201" fontId="0" fillId="0" borderId="0" xfId="0" applyNumberFormat="1" applyAlignment="1"/>
    <xf numFmtId="198" fontId="9" fillId="0" borderId="5" xfId="353" applyNumberFormat="1" applyFont="1" applyFill="1" applyBorder="1" applyAlignment="1">
      <alignment horizontal="right" vertical="center" wrapText="1"/>
    </xf>
    <xf numFmtId="0" fontId="56" fillId="0" borderId="42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47" fillId="0" borderId="7" xfId="0" applyFont="1" applyFill="1" applyBorder="1" applyAlignment="1">
      <alignment vertical="center" wrapText="1"/>
    </xf>
    <xf numFmtId="185" fontId="47" fillId="0" borderId="5" xfId="0" applyNumberFormat="1" applyFont="1" applyFill="1" applyBorder="1" applyAlignment="1">
      <alignment horizontal="right" vertical="center" wrapText="1"/>
    </xf>
    <xf numFmtId="188" fontId="47" fillId="0" borderId="6" xfId="0" applyNumberFormat="1" applyFont="1" applyFill="1" applyBorder="1" applyAlignment="1">
      <alignment horizontal="right" vertical="center" wrapText="1"/>
    </xf>
    <xf numFmtId="0" fontId="47" fillId="0" borderId="0" xfId="0" applyFont="1" applyFill="1" applyAlignment="1"/>
    <xf numFmtId="0" fontId="17" fillId="0" borderId="0" xfId="0" applyFont="1" applyFill="1" applyAlignment="1"/>
    <xf numFmtId="49" fontId="17" fillId="0" borderId="7" xfId="0" applyNumberFormat="1" applyFont="1" applyFill="1" applyBorder="1" applyAlignment="1">
      <alignment horizontal="left" vertical="center"/>
    </xf>
    <xf numFmtId="185" fontId="17" fillId="0" borderId="5" xfId="0" applyNumberFormat="1" applyFont="1" applyFill="1" applyBorder="1" applyAlignment="1">
      <alignment horizontal="right" vertical="center" wrapText="1"/>
    </xf>
    <xf numFmtId="188" fontId="17" fillId="0" borderId="6" xfId="0" applyNumberFormat="1" applyFont="1" applyFill="1" applyBorder="1" applyAlignment="1">
      <alignment horizontal="right" vertical="center" wrapText="1"/>
    </xf>
    <xf numFmtId="49" fontId="9" fillId="0" borderId="7" xfId="0" applyNumberFormat="1" applyFont="1" applyFill="1" applyBorder="1" applyAlignment="1">
      <alignment horizontal="left" vertical="center"/>
    </xf>
    <xf numFmtId="184" fontId="0" fillId="0" borderId="17" xfId="0" applyNumberFormat="1" applyBorder="1" applyAlignment="1">
      <alignment horizontal="right" vertical="center"/>
    </xf>
    <xf numFmtId="0" fontId="56" fillId="4" borderId="43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vertical="center" wrapText="1"/>
    </xf>
    <xf numFmtId="192" fontId="17" fillId="0" borderId="5" xfId="0" applyNumberFormat="1" applyFont="1" applyBorder="1" applyAlignment="1">
      <alignment horizontal="right" vertical="center" wrapText="1"/>
    </xf>
    <xf numFmtId="188" fontId="17" fillId="0" borderId="6" xfId="0" applyNumberFormat="1" applyFont="1" applyBorder="1" applyAlignment="1">
      <alignment horizontal="right" vertical="center" wrapText="1"/>
    </xf>
    <xf numFmtId="185" fontId="17" fillId="0" borderId="5" xfId="0" applyNumberFormat="1" applyFont="1" applyBorder="1" applyAlignment="1">
      <alignment horizontal="right" vertical="center" wrapText="1"/>
    </xf>
    <xf numFmtId="0" fontId="17" fillId="4" borderId="37" xfId="0" applyFont="1" applyFill="1" applyBorder="1" applyAlignment="1">
      <alignment vertical="center" wrapText="1"/>
    </xf>
    <xf numFmtId="198" fontId="57" fillId="0" borderId="5" xfId="0" applyNumberFormat="1" applyFont="1" applyBorder="1" applyAlignment="1">
      <alignment vertical="center"/>
    </xf>
    <xf numFmtId="198" fontId="58" fillId="6" borderId="6" xfId="0" applyNumberFormat="1" applyFont="1" applyFill="1" applyBorder="1" applyAlignment="1"/>
    <xf numFmtId="0" fontId="5" fillId="2" borderId="0" xfId="307" applyFont="1" applyFill="1" applyAlignment="1">
      <alignment horizontal="center" vertical="center"/>
    </xf>
    <xf numFmtId="0" fontId="13" fillId="2" borderId="0" xfId="307" applyFont="1" applyFill="1" applyAlignment="1">
      <alignment horizontal="left" vertical="center"/>
    </xf>
    <xf numFmtId="198" fontId="11" fillId="2" borderId="0" xfId="307" applyNumberFormat="1" applyFont="1" applyFill="1" applyAlignment="1">
      <alignment horizontal="left" vertical="center"/>
    </xf>
    <xf numFmtId="184" fontId="0" fillId="0" borderId="0" xfId="307" applyNumberFormat="1" applyFont="1" applyAlignment="1">
      <alignment vertical="center"/>
    </xf>
    <xf numFmtId="0" fontId="7" fillId="0" borderId="11" xfId="307" applyFont="1" applyBorder="1" applyAlignment="1">
      <alignment horizontal="left" vertical="center"/>
    </xf>
    <xf numFmtId="198" fontId="42" fillId="0" borderId="17" xfId="405" applyNumberFormat="1" applyFont="1" applyBorder="1" applyAlignment="1">
      <alignment horizontal="center" vertical="center"/>
    </xf>
    <xf numFmtId="0" fontId="7" fillId="0" borderId="18" xfId="406" applyFont="1" applyBorder="1" applyAlignment="1">
      <alignment horizontal="right" vertical="center"/>
    </xf>
    <xf numFmtId="0" fontId="9" fillId="0" borderId="11" xfId="0" applyFont="1" applyBorder="1" applyAlignment="1">
      <alignment horizontal="justify" vertical="top" wrapText="1"/>
    </xf>
    <xf numFmtId="184" fontId="9" fillId="0" borderId="17" xfId="0" applyNumberFormat="1" applyFont="1" applyBorder="1" applyAlignment="1">
      <alignment horizontal="right" vertical="top" wrapText="1"/>
    </xf>
    <xf numFmtId="176" fontId="9" fillId="0" borderId="18" xfId="0" applyNumberFormat="1" applyFont="1" applyBorder="1" applyAlignment="1">
      <alignment horizontal="right" vertical="top" wrapText="1"/>
    </xf>
    <xf numFmtId="0" fontId="27" fillId="0" borderId="0" xfId="0" applyFont="1" applyBorder="1" applyAlignment="1">
      <alignment vertical="center"/>
    </xf>
    <xf numFmtId="0" fontId="9" fillId="3" borderId="11" xfId="0" applyFont="1" applyFill="1" applyBorder="1" applyAlignment="1">
      <alignment horizontal="justify" vertical="top" wrapText="1"/>
    </xf>
    <xf numFmtId="198" fontId="9" fillId="3" borderId="17" xfId="0" applyNumberFormat="1" applyFont="1" applyFill="1" applyBorder="1" applyAlignment="1">
      <alignment horizontal="right" vertical="top" wrapText="1"/>
    </xf>
    <xf numFmtId="176" fontId="9" fillId="3" borderId="18" xfId="0" applyNumberFormat="1" applyFont="1" applyFill="1" applyBorder="1" applyAlignment="1">
      <alignment horizontal="right" vertical="top" wrapText="1"/>
    </xf>
    <xf numFmtId="204" fontId="0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59" fillId="0" borderId="34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 wrapText="1"/>
    </xf>
    <xf numFmtId="0" fontId="51" fillId="0" borderId="17" xfId="0" applyFont="1" applyFill="1" applyBorder="1" applyAlignment="1">
      <alignment horizontal="center" vertical="center" wrapText="1"/>
    </xf>
    <xf numFmtId="204" fontId="51" fillId="0" borderId="17" xfId="0" applyNumberFormat="1" applyFont="1" applyBorder="1" applyAlignment="1">
      <alignment horizontal="center" vertical="center" wrapText="1"/>
    </xf>
    <xf numFmtId="0" fontId="51" fillId="0" borderId="18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left" vertical="center" wrapText="1"/>
    </xf>
    <xf numFmtId="184" fontId="9" fillId="0" borderId="17" xfId="0" applyNumberFormat="1" applyFont="1" applyBorder="1" applyAlignment="1">
      <alignment horizontal="right" vertical="center"/>
    </xf>
    <xf numFmtId="184" fontId="9" fillId="0" borderId="17" xfId="0" applyNumberFormat="1" applyFont="1" applyBorder="1" applyAlignment="1">
      <alignment horizontal="right" vertical="center" wrapText="1"/>
    </xf>
    <xf numFmtId="184" fontId="9" fillId="0" borderId="18" xfId="0" applyNumberFormat="1" applyFont="1" applyFill="1" applyBorder="1" applyAlignment="1">
      <alignment vertical="center" wrapText="1"/>
    </xf>
    <xf numFmtId="49" fontId="9" fillId="0" borderId="11" xfId="0" applyNumberFormat="1" applyFont="1" applyBorder="1" applyAlignment="1">
      <alignment horizontal="left" vertical="center" wrapText="1"/>
    </xf>
    <xf numFmtId="0" fontId="7" fillId="0" borderId="11" xfId="0" applyFont="1" applyFill="1" applyBorder="1" applyAlignment="1">
      <alignment vertical="center" wrapText="1"/>
    </xf>
    <xf numFmtId="184" fontId="9" fillId="0" borderId="17" xfId="0" applyNumberFormat="1" applyFont="1" applyFill="1" applyBorder="1" applyAlignment="1">
      <alignment horizontal="right" vertical="center" wrapText="1"/>
    </xf>
    <xf numFmtId="0" fontId="47" fillId="2" borderId="0" xfId="145" applyFont="1" applyFill="1" applyBorder="1" applyAlignment="1">
      <alignment vertical="center" wrapText="1"/>
    </xf>
    <xf numFmtId="204" fontId="9" fillId="0" borderId="0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0" fontId="17" fillId="2" borderId="11" xfId="145" applyFont="1" applyFill="1" applyBorder="1" applyAlignment="1">
      <alignment vertical="center" wrapText="1"/>
    </xf>
    <xf numFmtId="184" fontId="17" fillId="0" borderId="17" xfId="0" applyNumberFormat="1" applyFont="1" applyBorder="1" applyAlignment="1">
      <alignment horizontal="right" vertical="center"/>
    </xf>
    <xf numFmtId="184" fontId="17" fillId="0" borderId="18" xfId="0" applyNumberFormat="1" applyFont="1" applyBorder="1" applyAlignment="1">
      <alignment horizontal="right" vertical="center"/>
    </xf>
    <xf numFmtId="0" fontId="17" fillId="2" borderId="11" xfId="145" applyFont="1" applyFill="1" applyBorder="1" applyAlignment="1">
      <alignment horizontal="left" vertical="center" wrapText="1"/>
    </xf>
    <xf numFmtId="0" fontId="47" fillId="2" borderId="11" xfId="145" applyFont="1" applyFill="1" applyBorder="1" applyAlignment="1">
      <alignment vertical="center" wrapText="1"/>
    </xf>
    <xf numFmtId="0" fontId="60" fillId="0" borderId="0" xfId="0" applyFont="1" applyAlignment="1">
      <alignment wrapText="1"/>
    </xf>
    <xf numFmtId="0" fontId="5" fillId="2" borderId="0" xfId="404" applyFont="1" applyFill="1" applyBorder="1" applyAlignment="1">
      <alignment horizontal="center" vertical="center"/>
    </xf>
    <xf numFmtId="0" fontId="13" fillId="2" borderId="0" xfId="404" applyFont="1" applyFill="1" applyBorder="1" applyAlignment="1">
      <alignment horizontal="left" vertical="center"/>
    </xf>
    <xf numFmtId="0" fontId="11" fillId="2" borderId="0" xfId="404" applyFont="1" applyFill="1" applyBorder="1" applyAlignment="1">
      <alignment horizontal="left" vertical="center"/>
    </xf>
    <xf numFmtId="188" fontId="17" fillId="0" borderId="5" xfId="0" applyNumberFormat="1" applyFont="1" applyBorder="1" applyAlignment="1">
      <alignment horizontal="right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1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 wrapText="1"/>
    </xf>
    <xf numFmtId="0" fontId="17" fillId="0" borderId="17" xfId="0" applyNumberFormat="1" applyFont="1" applyFill="1" applyBorder="1" applyAlignment="1">
      <alignment horizontal="center" vertical="center" wrapText="1"/>
    </xf>
    <xf numFmtId="184" fontId="17" fillId="0" borderId="18" xfId="0" applyNumberFormat="1" applyFont="1" applyFill="1" applyBorder="1" applyAlignment="1">
      <alignment horizontal="center" vertical="center" wrapText="1"/>
    </xf>
    <xf numFmtId="0" fontId="17" fillId="0" borderId="11" xfId="0" applyNumberFormat="1" applyFont="1" applyFill="1" applyBorder="1" applyAlignment="1">
      <alignment vertical="center" wrapText="1"/>
    </xf>
    <xf numFmtId="198" fontId="17" fillId="0" borderId="17" xfId="0" applyNumberFormat="1" applyFont="1" applyBorder="1" applyAlignment="1"/>
    <xf numFmtId="184" fontId="17" fillId="0" borderId="18" xfId="0" applyNumberFormat="1" applyFont="1" applyFill="1" applyBorder="1" applyAlignment="1">
      <alignment horizontal="right" vertical="center" wrapText="1"/>
    </xf>
    <xf numFmtId="0" fontId="17" fillId="0" borderId="11" xfId="0" applyNumberFormat="1" applyFont="1" applyFill="1" applyBorder="1" applyAlignment="1"/>
    <xf numFmtId="184" fontId="17" fillId="0" borderId="18" xfId="0" applyNumberFormat="1" applyFont="1" applyFill="1" applyBorder="1" applyAlignment="1">
      <alignment horizontal="right" vertical="center"/>
    </xf>
    <xf numFmtId="0" fontId="17" fillId="0" borderId="18" xfId="0" applyNumberFormat="1" applyFont="1" applyFill="1" applyBorder="1" applyAlignment="1">
      <alignment horizontal="center" vertical="center" wrapText="1"/>
    </xf>
    <xf numFmtId="184" fontId="17" fillId="0" borderId="17" xfId="0" applyNumberFormat="1" applyFont="1" applyBorder="1" applyAlignment="1"/>
    <xf numFmtId="184" fontId="17" fillId="0" borderId="18" xfId="0" applyNumberFormat="1" applyFont="1" applyFill="1" applyBorder="1" applyAlignment="1">
      <alignment vertical="center" wrapText="1"/>
    </xf>
    <xf numFmtId="184" fontId="17" fillId="0" borderId="18" xfId="0" applyNumberFormat="1" applyFont="1" applyBorder="1" applyAlignment="1"/>
    <xf numFmtId="0" fontId="51" fillId="0" borderId="0" xfId="0" applyFont="1" applyAlignment="1">
      <alignment vertical="center"/>
    </xf>
    <xf numFmtId="184" fontId="51" fillId="0" borderId="0" xfId="0" applyNumberFormat="1" applyFont="1" applyAlignment="1">
      <alignment vertical="center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/>
    </xf>
    <xf numFmtId="0" fontId="17" fillId="0" borderId="11" xfId="0" applyFont="1" applyFill="1" applyBorder="1" applyAlignment="1"/>
    <xf numFmtId="2" fontId="18" fillId="0" borderId="0" xfId="185" applyNumberFormat="1" applyFont="1" applyFill="1" applyProtection="1"/>
    <xf numFmtId="184" fontId="29" fillId="0" borderId="44" xfId="0" applyNumberFormat="1" applyFont="1" applyFill="1" applyBorder="1" applyAlignment="1">
      <alignment vertical="center" wrapText="1"/>
    </xf>
    <xf numFmtId="184" fontId="17" fillId="6" borderId="21" xfId="0" applyNumberFormat="1" applyFont="1" applyFill="1" applyBorder="1" applyAlignment="1">
      <alignment vertical="center"/>
    </xf>
    <xf numFmtId="0" fontId="0" fillId="0" borderId="0" xfId="0"/>
    <xf numFmtId="2" fontId="18" fillId="0" borderId="17" xfId="185" applyNumberFormat="1" applyFont="1" applyFill="1" applyBorder="1" applyProtection="1">
      <protection locked="0"/>
    </xf>
    <xf numFmtId="184" fontId="29" fillId="0" borderId="17" xfId="0" applyNumberFormat="1" applyFont="1" applyFill="1" applyBorder="1" applyAlignment="1">
      <alignment vertical="center" wrapText="1"/>
    </xf>
    <xf numFmtId="184" fontId="17" fillId="6" borderId="18" xfId="0" applyNumberFormat="1" applyFont="1" applyFill="1" applyBorder="1" applyAlignment="1">
      <alignment vertical="center"/>
    </xf>
    <xf numFmtId="2" fontId="18" fillId="0" borderId="17" xfId="185" applyNumberFormat="1" applyFont="1" applyFill="1" applyBorder="1" applyProtection="1"/>
    <xf numFmtId="176" fontId="29" fillId="0" borderId="17" xfId="0" applyNumberFormat="1" applyFont="1" applyFill="1" applyBorder="1" applyAlignment="1">
      <alignment vertical="center" wrapText="1"/>
    </xf>
    <xf numFmtId="184" fontId="17" fillId="6" borderId="18" xfId="0" applyNumberFormat="1" applyFont="1" applyFill="1" applyBorder="1" applyAlignment="1">
      <alignment horizontal="right" vertical="center"/>
    </xf>
    <xf numFmtId="0" fontId="17" fillId="0" borderId="11" xfId="0" applyFont="1" applyFill="1" applyBorder="1" applyAlignment="1">
      <alignment wrapText="1"/>
    </xf>
    <xf numFmtId="0" fontId="29" fillId="0" borderId="18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5" fillId="0" borderId="0" xfId="408" applyFont="1" applyAlignment="1">
      <alignment horizontal="center" vertical="center"/>
    </xf>
    <xf numFmtId="0" fontId="41" fillId="0" borderId="0" xfId="408" applyFont="1"/>
    <xf numFmtId="0" fontId="41" fillId="0" borderId="0" xfId="408" applyFont="1" applyAlignment="1">
      <alignment horizontal="center"/>
    </xf>
    <xf numFmtId="0" fontId="61" fillId="0" borderId="0" xfId="24" applyFont="1" applyAlignment="1">
      <alignment vertical="center"/>
    </xf>
    <xf numFmtId="0" fontId="41" fillId="0" borderId="24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51" fillId="0" borderId="15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center" vertical="center"/>
    </xf>
    <xf numFmtId="198" fontId="9" fillId="2" borderId="17" xfId="0" applyNumberFormat="1" applyFont="1" applyFill="1" applyBorder="1" applyAlignment="1" applyProtection="1">
      <alignment horizontal="right" vertical="center"/>
    </xf>
    <xf numFmtId="184" fontId="9" fillId="2" borderId="18" xfId="0" applyNumberFormat="1" applyFont="1" applyFill="1" applyBorder="1" applyAlignment="1">
      <alignment vertical="center"/>
    </xf>
    <xf numFmtId="198" fontId="9" fillId="2" borderId="17" xfId="0" applyNumberFormat="1" applyFont="1" applyFill="1" applyBorder="1" applyAlignment="1">
      <alignment horizontal="right" vertical="center"/>
    </xf>
    <xf numFmtId="184" fontId="9" fillId="2" borderId="18" xfId="0" applyNumberFormat="1" applyFont="1" applyFill="1" applyBorder="1" applyAlignment="1">
      <alignment horizontal="right" vertical="center"/>
    </xf>
    <xf numFmtId="198" fontId="9" fillId="0" borderId="17" xfId="0" applyNumberFormat="1" applyFont="1" applyFill="1" applyBorder="1" applyAlignment="1">
      <alignment horizontal="right"/>
    </xf>
    <xf numFmtId="184" fontId="17" fillId="0" borderId="18" xfId="0" applyNumberFormat="1" applyFont="1" applyFill="1" applyBorder="1" applyAlignment="1">
      <alignment vertical="center"/>
    </xf>
    <xf numFmtId="198" fontId="9" fillId="2" borderId="44" xfId="0" applyNumberFormat="1" applyFont="1" applyFill="1" applyBorder="1" applyAlignment="1">
      <alignment horizontal="right" vertical="center"/>
    </xf>
    <xf numFmtId="198" fontId="9" fillId="2" borderId="44" xfId="0" applyNumberFormat="1" applyFont="1" applyFill="1" applyBorder="1" applyAlignment="1">
      <alignment horizontal="right"/>
    </xf>
    <xf numFmtId="188" fontId="9" fillId="2" borderId="6" xfId="0" applyNumberFormat="1" applyFont="1" applyFill="1" applyBorder="1" applyAlignment="1">
      <alignment horizontal="right" vertical="center" wrapText="1"/>
    </xf>
    <xf numFmtId="198" fontId="9" fillId="2" borderId="5" xfId="0" applyNumberFormat="1" applyFont="1" applyFill="1" applyBorder="1" applyAlignment="1">
      <alignment vertical="center" wrapText="1"/>
    </xf>
    <xf numFmtId="193" fontId="62" fillId="2" borderId="18" xfId="0" applyNumberFormat="1" applyFont="1" applyFill="1" applyBorder="1" applyAlignment="1">
      <alignment horizontal="right"/>
    </xf>
    <xf numFmtId="184" fontId="62" fillId="2" borderId="18" xfId="0" applyNumberFormat="1" applyFont="1" applyFill="1" applyBorder="1" applyAlignment="1">
      <alignment horizontal="right"/>
    </xf>
    <xf numFmtId="0" fontId="9" fillId="0" borderId="11" xfId="48" applyFont="1" applyFill="1" applyBorder="1" applyAlignment="1">
      <alignment horizontal="left" vertical="center"/>
    </xf>
    <xf numFmtId="198" fontId="62" fillId="2" borderId="17" xfId="0" applyNumberFormat="1" applyFont="1" applyFill="1" applyBorder="1" applyAlignment="1">
      <alignment horizontal="right"/>
    </xf>
    <xf numFmtId="184" fontId="62" fillId="2" borderId="18" xfId="0" applyNumberFormat="1" applyFont="1" applyFill="1" applyBorder="1" applyAlignment="1">
      <alignment horizontal="right" vertical="center"/>
    </xf>
    <xf numFmtId="198" fontId="9" fillId="2" borderId="17" xfId="0" applyNumberFormat="1" applyFont="1" applyFill="1" applyBorder="1" applyAlignment="1" applyProtection="1">
      <alignment horizontal="right"/>
    </xf>
    <xf numFmtId="198" fontId="57" fillId="6" borderId="17" xfId="0" applyNumberFormat="1" applyFont="1" applyFill="1" applyBorder="1" applyAlignment="1" applyProtection="1">
      <alignment horizontal="right" vertical="center"/>
    </xf>
    <xf numFmtId="184" fontId="57" fillId="6" borderId="18" xfId="0" applyNumberFormat="1" applyFont="1" applyFill="1" applyBorder="1" applyAlignment="1">
      <alignment vertical="center"/>
    </xf>
    <xf numFmtId="198" fontId="57" fillId="6" borderId="17" xfId="0" applyNumberFormat="1" applyFont="1" applyFill="1" applyBorder="1" applyAlignment="1" applyProtection="1">
      <alignment vertical="center"/>
    </xf>
    <xf numFmtId="184" fontId="57" fillId="6" borderId="18" xfId="0" applyNumberFormat="1" applyFont="1" applyFill="1" applyBorder="1" applyAlignment="1">
      <alignment horizontal="right" vertical="center"/>
    </xf>
    <xf numFmtId="184" fontId="57" fillId="6" borderId="18" xfId="0" applyNumberFormat="1" applyFont="1" applyFill="1" applyBorder="1" applyAlignment="1">
      <alignment horizontal="right"/>
    </xf>
    <xf numFmtId="0" fontId="51" fillId="0" borderId="11" xfId="0" applyFont="1" applyFill="1" applyBorder="1" applyAlignment="1">
      <alignment horizontal="left" vertical="center"/>
    </xf>
    <xf numFmtId="201" fontId="57" fillId="6" borderId="17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5" fillId="2" borderId="0" xfId="407" applyFont="1" applyFill="1" applyAlignment="1">
      <alignment horizontal="center" vertical="center"/>
    </xf>
    <xf numFmtId="0" fontId="14" fillId="0" borderId="0" xfId="407"/>
    <xf numFmtId="0" fontId="61" fillId="0" borderId="0" xfId="24" applyNumberFormat="1" applyFont="1" applyFill="1" applyBorder="1" applyAlignment="1" applyProtection="1">
      <alignment vertical="center"/>
    </xf>
    <xf numFmtId="0" fontId="61" fillId="0" borderId="0" xfId="24" applyNumberFormat="1" applyFont="1" applyFill="1" applyBorder="1" applyAlignment="1" applyProtection="1">
      <alignment horizontal="left"/>
    </xf>
    <xf numFmtId="0" fontId="1" fillId="0" borderId="0" xfId="24" applyNumberFormat="1" applyFill="1" applyBorder="1" applyAlignment="1" applyProtection="1">
      <alignment vertical="center"/>
    </xf>
    <xf numFmtId="0" fontId="1" fillId="0" borderId="0" xfId="24" applyNumberFormat="1" applyFill="1" applyBorder="1" applyAlignment="1" applyProtection="1">
      <alignment horizontal="left"/>
    </xf>
    <xf numFmtId="0" fontId="7" fillId="0" borderId="0" xfId="407" applyFont="1" applyAlignment="1"/>
    <xf numFmtId="0" fontId="14" fillId="0" borderId="0" xfId="0" applyFont="1" applyAlignment="1">
      <alignment vertical="center"/>
    </xf>
    <xf numFmtId="0" fontId="14" fillId="0" borderId="0" xfId="0" applyFont="1"/>
    <xf numFmtId="0" fontId="7" fillId="0" borderId="0" xfId="407" applyFont="1" applyFill="1" applyBorder="1" applyAlignment="1"/>
    <xf numFmtId="0" fontId="7" fillId="0" borderId="0" xfId="407" applyFont="1" applyFill="1" applyAlignment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1" fillId="0" borderId="0" xfId="24" applyFont="1" applyFill="1" applyAlignment="1" applyProtection="1"/>
    <xf numFmtId="0" fontId="14" fillId="0" borderId="0" xfId="0" applyFont="1" applyFill="1" applyAlignment="1">
      <alignment vertical="center"/>
    </xf>
    <xf numFmtId="0" fontId="14" fillId="0" borderId="0" xfId="0" applyFont="1" applyFill="1"/>
    <xf numFmtId="0" fontId="14" fillId="0" borderId="0" xfId="24" applyNumberFormat="1" applyFont="1" applyFill="1" applyBorder="1" applyAlignment="1" applyProtection="1">
      <alignment vertical="center"/>
    </xf>
  </cellXfs>
  <cellStyles count="440">
    <cellStyle name="常规" xfId="0" builtinId="0"/>
    <cellStyle name="货币[0]" xfId="1" builtinId="7"/>
    <cellStyle name="20% - 强调文字颜色 3" xfId="2" builtinId="38"/>
    <cellStyle name="输入" xfId="3" builtinId="20"/>
    <cellStyle name="常规 44" xfId="4"/>
    <cellStyle name="常规 39" xfId="5"/>
    <cellStyle name="货币" xfId="6" builtinId="4"/>
    <cellStyle name="args.style" xfId="7"/>
    <cellStyle name="Accent2 - 20% 2" xfId="8"/>
    <cellStyle name="_Book1_2 2" xfId="9"/>
    <cellStyle name="_2010年全省主要经济指标_2012年全省主要经济指标_2012年全省主要经济指标_201606(1)" xfId="10"/>
    <cellStyle name="Accent2 - 40%" xfId="11"/>
    <cellStyle name="千位分隔[0]" xfId="12" builtinId="6"/>
    <cellStyle name="强调 1" xfId="13"/>
    <cellStyle name="_2010年全省主要经济指标" xfId="14"/>
    <cellStyle name="计算 2" xfId="15"/>
    <cellStyle name="40% - 强调文字颜色 3" xfId="16" builtinId="39"/>
    <cellStyle name="60% - 强调文字颜色 2_17" xfId="17"/>
    <cellStyle name="差" xfId="18" builtinId="27"/>
    <cellStyle name="千位分隔" xfId="19" builtinId="3"/>
    <cellStyle name="60% - 强调文字颜色 3" xfId="20" builtinId="40"/>
    <cellStyle name="日期" xfId="21"/>
    <cellStyle name="强调文字颜色 4_17" xfId="22"/>
    <cellStyle name="Accent2 - 60%" xfId="23"/>
    <cellStyle name="超链接" xfId="24" builtinId="8"/>
    <cellStyle name="_2009各设区市_2012年全省主要经济指标_2012年全省主要经济指标_201606(1)" xfId="25"/>
    <cellStyle name="百分比" xfId="26" builtinId="5"/>
    <cellStyle name="差_Book1 2" xfId="27"/>
    <cellStyle name="已访问的超链接" xfId="28" builtinId="9"/>
    <cellStyle name="常规 6" xfId="29"/>
    <cellStyle name="_ET_STYLE_NoName_00__Sheet3" xfId="30"/>
    <cellStyle name="注释" xfId="31" builtinId="10"/>
    <cellStyle name="60% - 强调文字颜色 2" xfId="32" builtinId="36"/>
    <cellStyle name="标题 4" xfId="33" builtinId="19"/>
    <cellStyle name="警告文本" xfId="34" builtinId="11"/>
    <cellStyle name="_ET_STYLE_NoName_00_" xfId="35"/>
    <cellStyle name="_2010年全省主要经济指标_2012年全省主要经济指标_2012年全省主要经济指标_综合司2017-2月卡(交" xfId="36"/>
    <cellStyle name="标题" xfId="37" builtinId="15"/>
    <cellStyle name="解释性文本" xfId="38" builtinId="53"/>
    <cellStyle name="标题 1" xfId="39" builtinId="16"/>
    <cellStyle name="强调文字颜色 5_17" xfId="40"/>
    <cellStyle name="0,0_x000d__x000a_NA_x000d__x000a_" xfId="41"/>
    <cellStyle name="标题 2" xfId="42" builtinId="17"/>
    <cellStyle name="60% - 强调文字颜色 1" xfId="43" builtinId="32"/>
    <cellStyle name="_2010年全省主要经济指标_2012年全省主要经济指标" xfId="44"/>
    <cellStyle name="_20100326高清市院遂宁检察院1080P配置清单26日改" xfId="45"/>
    <cellStyle name="标题 3" xfId="46" builtinId="18"/>
    <cellStyle name="60% - 强调文字颜色 4" xfId="47" builtinId="44"/>
    <cellStyle name="常规_11" xfId="48"/>
    <cellStyle name="输出" xfId="49" builtinId="21"/>
    <cellStyle name="计算" xfId="50" builtinId="22"/>
    <cellStyle name="40% - 强调文字颜色 4 2" xfId="51"/>
    <cellStyle name="_c2011一季度全省_2012年全省主要经济指标_2012年全省主要经济指标_综合司2017-2月卡(交" xfId="52"/>
    <cellStyle name="检查单元格" xfId="53" builtinId="23"/>
    <cellStyle name="20% - 强调文字颜色 6" xfId="54" builtinId="50"/>
    <cellStyle name="强调文字颜色 2" xfId="55" builtinId="33"/>
    <cellStyle name="常规 6 2 3" xfId="56"/>
    <cellStyle name="链接单元格" xfId="57" builtinId="24"/>
    <cellStyle name="强调文字颜色 2_17" xfId="58"/>
    <cellStyle name="汇总" xfId="59" builtinId="25"/>
    <cellStyle name="烹拳_97MBO" xfId="60"/>
    <cellStyle name="_2009各设区市_2012年全省主要经济指标_综合司2017-2月卡(交" xfId="61"/>
    <cellStyle name="好" xfId="62" builtinId="26"/>
    <cellStyle name="适中" xfId="63" builtinId="28"/>
    <cellStyle name="20% - 强调文字颜色 5" xfId="64" builtinId="46"/>
    <cellStyle name="强调文字颜色 1" xfId="65" builtinId="29"/>
    <cellStyle name="20% - 强调文字颜色 1" xfId="66" builtinId="30"/>
    <cellStyle name="40% - 强调文字颜色 1" xfId="67" builtinId="31"/>
    <cellStyle name="输出 2" xfId="68"/>
    <cellStyle name="20% - 强调文字颜色 2" xfId="69" builtinId="34"/>
    <cellStyle name="40% - 强调文字颜色 2" xfId="70" builtinId="35"/>
    <cellStyle name="借出原因" xfId="71"/>
    <cellStyle name="_2009各设区市_2012年全省主要经济指标_201606(1)" xfId="72"/>
    <cellStyle name="Accent2 - 40% 2" xfId="73"/>
    <cellStyle name="强调文字颜色 3" xfId="74" builtinId="37"/>
    <cellStyle name="PSChar" xfId="75"/>
    <cellStyle name="强调文字颜色 4" xfId="76" builtinId="41"/>
    <cellStyle name="_2009各设区市_综合司2017-2月卡(交" xfId="77"/>
    <cellStyle name="常规_19_1" xfId="78"/>
    <cellStyle name="20% - 强调文字颜色 4" xfId="79" builtinId="42"/>
    <cellStyle name="40% - 强调文字颜色 4" xfId="80" builtinId="43"/>
    <cellStyle name="_2011一季度各设区市（排位）_201606(1)" xfId="81"/>
    <cellStyle name="强调文字颜色 5" xfId="82" builtinId="45"/>
    <cellStyle name="差_34" xfId="83"/>
    <cellStyle name="_2009各设区市_2012年全省主要经济指标" xfId="84"/>
    <cellStyle name="40% - 强调文字颜色 5" xfId="85" builtinId="47"/>
    <cellStyle name="60% - 强调文字颜色 5" xfId="86" builtinId="48"/>
    <cellStyle name="强调文字颜色 6" xfId="87" builtinId="49"/>
    <cellStyle name="适中 2" xfId="88"/>
    <cellStyle name="_弱电系统设备配置报价清单" xfId="89"/>
    <cellStyle name="40% - 强调文字颜色 6" xfId="90" builtinId="51"/>
    <cellStyle name="60% - 强调文字颜色 6" xfId="91" builtinId="52"/>
    <cellStyle name="?鹎%U龡&amp;H齲_x0001_C铣_x0014__x0007__x0001__x0001_" xfId="92"/>
    <cellStyle name="分级显示行_1_Book1" xfId="93"/>
    <cellStyle name="差_47" xfId="94"/>
    <cellStyle name="_2009各设区市" xfId="95"/>
    <cellStyle name="콤마_BOILER-CO1" xfId="96"/>
    <cellStyle name="寘嬫愗傝_Region Orders (2)" xfId="97"/>
    <cellStyle name="20% - 强调文字颜色 5 2" xfId="98"/>
    <cellStyle name="_2009各设区市_2012年全省主要经济指标_2012年全省主要经济指标" xfId="99"/>
    <cellStyle name="_2009各设区市_2012年全省主要经济指标_2012年全省主要经济指标_综合司2017-2月卡(交" xfId="100"/>
    <cellStyle name="40% - 强调文字颜色 3 2" xfId="101"/>
    <cellStyle name="_2009各设区市_201606(1)" xfId="102"/>
    <cellStyle name="好_19" xfId="103"/>
    <cellStyle name="常规 2 18 3" xfId="104"/>
    <cellStyle name="Header1" xfId="105"/>
    <cellStyle name="_2010年全省主要经济指标_2012年全省主要经济指标_2012年全省主要经济指标" xfId="106"/>
    <cellStyle name="_2010年全省主要经济指标_2012年全省主要经济指标_201606(1)" xfId="107"/>
    <cellStyle name="_2010年全省主要经济指标_2012年全省主要经济指标_综合司2017-2月卡(交" xfId="108"/>
    <cellStyle name="_2010年全省主要经济指标_201606(1)" xfId="109"/>
    <cellStyle name="_2010年全省主要经济指标_综合司2017-2月卡(交" xfId="110"/>
    <cellStyle name="40% - 强调文字颜色 5 2" xfId="111"/>
    <cellStyle name="_2011一季度各设区市（排位）" xfId="112"/>
    <cellStyle name="Accent6 - 40%" xfId="113"/>
    <cellStyle name="Accent4 - 40% 2" xfId="114"/>
    <cellStyle name="_2011一季度各设区市（排位）_2012年全省主要经济指标" xfId="115"/>
    <cellStyle name="Linked Cells" xfId="116"/>
    <cellStyle name="_2011一季度各设区市（排位）_2012年全省主要经济指标_2012年全省主要经济指标" xfId="117"/>
    <cellStyle name="_2011一季度各设区市（排位）_2012年全省主要经济指标_2012年全省主要经济指标_201606(1)" xfId="118"/>
    <cellStyle name="_2011一季度各设区市（排位）_2012年全省主要经济指标_2012年全省主要经济指标_综合司2017-2月卡(交" xfId="119"/>
    <cellStyle name="强调文字颜色 6_17" xfId="120"/>
    <cellStyle name="_ET_STYLE_NoName_00__Book1" xfId="121"/>
    <cellStyle name="_2011一季度各设区市（排位）_2012年全省主要经济指标_201606(1)" xfId="122"/>
    <cellStyle name="20% - 强调文字颜色 3_17" xfId="123"/>
    <cellStyle name="_2011一季度各设区市（排位）_2012年全省主要经济指标_综合司2017-2月卡(交" xfId="124"/>
    <cellStyle name="Accent1" xfId="125"/>
    <cellStyle name="_2011一季度各设区市（排位）_综合司2017-2月卡(交" xfId="126"/>
    <cellStyle name="强调 1 2" xfId="127"/>
    <cellStyle name="常规_9" xfId="128"/>
    <cellStyle name="_201207tjjwj" xfId="129"/>
    <cellStyle name="强调 3 2" xfId="130"/>
    <cellStyle name="常规 37" xfId="131"/>
    <cellStyle name="常规 2 2 2" xfId="132"/>
    <cellStyle name="_BJD-HYGJ-060711-H3＋1" xfId="133"/>
    <cellStyle name="_Book1" xfId="134"/>
    <cellStyle name="货币 5" xfId="135"/>
    <cellStyle name="_Book1 2" xfId="136"/>
    <cellStyle name="_Book1_1" xfId="137"/>
    <cellStyle name="Accent2 - 20%" xfId="138"/>
    <cellStyle name="_Book1_2" xfId="139"/>
    <cellStyle name="_Book1_3" xfId="140"/>
    <cellStyle name="20% - 强调文字颜色 3 2" xfId="141"/>
    <cellStyle name="_Book1_4" xfId="142"/>
    <cellStyle name="寘嬫愗傝 [0.00]_Region Orders (2)" xfId="143"/>
    <cellStyle name="_Book1_Book1" xfId="144"/>
    <cellStyle name="常规_3 2" xfId="145"/>
    <cellStyle name="_c2011一季度全省" xfId="146"/>
    <cellStyle name="_c2011一季度全省_2012年全省主要经济指标" xfId="147"/>
    <cellStyle name="_c2011一季度全省_2012年全省主要经济指标_2012年全省主要经济指标" xfId="148"/>
    <cellStyle name="_c2011一季度全省_2012年全省主要经济指标_2012年全省主要经济指标_201606(1)" xfId="149"/>
    <cellStyle name="霓付_97MBO" xfId="150"/>
    <cellStyle name="_c2011一季度全省_2012年全省主要经济指标_201606(1)" xfId="151"/>
    <cellStyle name="警告文本 2" xfId="152"/>
    <cellStyle name="常规 72" xfId="153"/>
    <cellStyle name="_c2011一季度全省_2012年全省主要经济指标_综合司2017-2月卡(交" xfId="154"/>
    <cellStyle name="Millares [0]_96 Risk" xfId="155"/>
    <cellStyle name="_c2011一季度全省_201606(1)" xfId="156"/>
    <cellStyle name="Comma [0]_!!!GO" xfId="157"/>
    <cellStyle name="_c2011一季度全省_综合司2017-2月卡(交" xfId="158"/>
    <cellStyle name="_ET_STYLE_NoName_00__Book1_1" xfId="159"/>
    <cellStyle name="_ET_STYLE_NoName_00__Book1_1 2" xfId="160"/>
    <cellStyle name="Accent5 - 20%" xfId="161"/>
    <cellStyle name="_ET_STYLE_NoName_00__Book1_2" xfId="162"/>
    <cellStyle name="New Times Roman" xfId="163"/>
    <cellStyle name="_电影放映机" xfId="164"/>
    <cellStyle name="超链接 2 2" xfId="165"/>
    <cellStyle name="40% - 强调文字颜色 2_17" xfId="166"/>
    <cellStyle name="_广播及音响系统配置清单" xfId="167"/>
    <cellStyle name="Accent3 - 60%" xfId="168"/>
    <cellStyle name="_合同清单(松下设备配置)-9.6" xfId="169"/>
    <cellStyle name="常规_19" xfId="170"/>
    <cellStyle name="_江西统计月报201310" xfId="171"/>
    <cellStyle name="40% - 强调文字颜色 2 2 2" xfId="172"/>
    <cellStyle name="_江西统计月报201310_201606(1)" xfId="173"/>
    <cellStyle name="_江西统计月报201310_综合司2017-2月卡(交" xfId="174"/>
    <cellStyle name="_江西月报201003" xfId="175"/>
    <cellStyle name="_南岸党校同传" xfId="176"/>
    <cellStyle name="差_Book1_1" xfId="177"/>
    <cellStyle name="20% - 强调文字颜色 5_17" xfId="178"/>
    <cellStyle name="_设备配置-8.16张" xfId="179"/>
    <cellStyle name="_天宝" xfId="180"/>
    <cellStyle name="Header2" xfId="181"/>
    <cellStyle name="_投标方案(JBL配置)-8.17" xfId="182"/>
    <cellStyle name="标题 2 2" xfId="183"/>
    <cellStyle name="Grey" xfId="184"/>
    <cellStyle name="0,0_x000d__x000a_NA_x000d__x000a_ 2" xfId="185"/>
    <cellStyle name="20% - 强调文字颜色 1 2" xfId="186"/>
    <cellStyle name="常规 2_201606(1)" xfId="187"/>
    <cellStyle name="20% - 强调文字颜色 1 2 2" xfId="188"/>
    <cellStyle name="20% - 强调文字颜色 1_17" xfId="189"/>
    <cellStyle name="20% - 强调文字颜色 2 2" xfId="190"/>
    <cellStyle name="20% - 强调文字颜色 2 2 2" xfId="191"/>
    <cellStyle name="20% - 强调文字颜色 2_17" xfId="192"/>
    <cellStyle name="20% - 强调文字颜色 3 2 2" xfId="193"/>
    <cellStyle name="常规 3" xfId="194"/>
    <cellStyle name="Mon閠aire_!!!GO" xfId="195"/>
    <cellStyle name="20% - 强调文字颜色 4 2" xfId="196"/>
    <cellStyle name="20% - 强调文字颜色 4 2 2" xfId="197"/>
    <cellStyle name="20% - 强调文字颜色 4_17" xfId="198"/>
    <cellStyle name="20% - 强调文字颜色 5 2 2" xfId="199"/>
    <cellStyle name="20% - 强调文字颜色 6 2" xfId="200"/>
    <cellStyle name="20% - 强调文字颜色 6 2 2" xfId="201"/>
    <cellStyle name="常规 43 3" xfId="202"/>
    <cellStyle name="20% - 强调文字颜色 6_17" xfId="203"/>
    <cellStyle name="40% - 强调文字颜色 1 2" xfId="204"/>
    <cellStyle name="40% - 强调文字颜色 1 2 2" xfId="205"/>
    <cellStyle name="40% - 强调文字颜色 1_17" xfId="206"/>
    <cellStyle name="40% - 强调文字颜色 2 2" xfId="207"/>
    <cellStyle name="40% - 强调文字颜色 3 2 2" xfId="208"/>
    <cellStyle name="PSDate" xfId="209"/>
    <cellStyle name="40% - 强调文字颜色 3_17" xfId="210"/>
    <cellStyle name="检查单元格 2" xfId="211"/>
    <cellStyle name="40% - 强调文字颜色 4 2 2" xfId="212"/>
    <cellStyle name="40% - 强调文字颜色 4_17" xfId="213"/>
    <cellStyle name="40% - 强调文字颜色 5 2 2" xfId="214"/>
    <cellStyle name="40% - 强调文字颜色 5_17" xfId="215"/>
    <cellStyle name="40% - 强调文字颜色 6 2" xfId="216"/>
    <cellStyle name="40% - 强调文字颜色 6 2 2" xfId="217"/>
    <cellStyle name="40% - 强调文字颜色 6_17" xfId="218"/>
    <cellStyle name="콤마 [0]_BOILER-CO1" xfId="219"/>
    <cellStyle name="商品名称" xfId="220"/>
    <cellStyle name="60% - 强调文字颜色 1 2" xfId="221"/>
    <cellStyle name="60% - 强调文字颜色 1_17" xfId="222"/>
    <cellStyle name="常规 5" xfId="223"/>
    <cellStyle name="60% - 强调文字颜色 2 2" xfId="224"/>
    <cellStyle name="60% - 强调文字颜色 3 2" xfId="225"/>
    <cellStyle name="Accent5 - 40% 2" xfId="226"/>
    <cellStyle name="60% - 强调文字颜色 3_17" xfId="227"/>
    <cellStyle name="好_34" xfId="228"/>
    <cellStyle name="60% - 强调文字颜色 4 2" xfId="229"/>
    <cellStyle name="60% - 强调文字颜色 4_17" xfId="230"/>
    <cellStyle name="60% - 强调文字颜色 5 2" xfId="231"/>
    <cellStyle name="통화 [0]_BOILER-CO1" xfId="232"/>
    <cellStyle name="编号" xfId="233"/>
    <cellStyle name="60% - 强调文字颜色 5_17" xfId="234"/>
    <cellStyle name="60% - 强调文字颜色 6 2" xfId="235"/>
    <cellStyle name="60% - 强调文字颜色 6_17" xfId="236"/>
    <cellStyle name="6mal" xfId="237"/>
    <cellStyle name="Accent1 - 20%" xfId="238"/>
    <cellStyle name="Accent1 - 20% 2" xfId="239"/>
    <cellStyle name="Accent1 - 40%" xfId="240"/>
    <cellStyle name="Accent1 - 40% 2" xfId="241"/>
    <cellStyle name="常规_8" xfId="242"/>
    <cellStyle name="Accent1 - 60%" xfId="243"/>
    <cellStyle name="Accent2" xfId="244"/>
    <cellStyle name="强调文字颜色 1_17" xfId="245"/>
    <cellStyle name="Accent3" xfId="246"/>
    <cellStyle name="Milliers_!!!GO" xfId="247"/>
    <cellStyle name="Accent3 - 20%" xfId="248"/>
    <cellStyle name="常规 52" xfId="249"/>
    <cellStyle name="Accent3 - 20% 2" xfId="250"/>
    <cellStyle name="Mon閠aire [0]_!!!GO" xfId="251"/>
    <cellStyle name="Accent3 - 40%" xfId="252"/>
    <cellStyle name="Accent3 - 40% 2" xfId="253"/>
    <cellStyle name="Accent4" xfId="254"/>
    <cellStyle name="Accent4 - 20%" xfId="255"/>
    <cellStyle name="Accent4 - 20% 2" xfId="256"/>
    <cellStyle name="Accent4 - 40%" xfId="257"/>
    <cellStyle name="捠壿 [0.00]_Region Orders (2)" xfId="258"/>
    <cellStyle name="Accent4 - 60%" xfId="259"/>
    <cellStyle name="Accent5" xfId="260"/>
    <cellStyle name="Accent5 - 20% 2" xfId="261"/>
    <cellStyle name="千分位[0]_ 白土" xfId="262"/>
    <cellStyle name="好 2 2" xfId="263"/>
    <cellStyle name="Accent5 - 40%" xfId="264"/>
    <cellStyle name="常规 12" xfId="265"/>
    <cellStyle name="差_37" xfId="266"/>
    <cellStyle name="Accent5 - 60%" xfId="267"/>
    <cellStyle name="Accent6" xfId="268"/>
    <cellStyle name="Accent6 - 20%" xfId="269"/>
    <cellStyle name="Accent6 - 20% 2" xfId="270"/>
    <cellStyle name="Accent6 - 40% 2" xfId="271"/>
    <cellStyle name="Accent6 - 60%" xfId="272"/>
    <cellStyle name="烹拳 [0]_97MBO" xfId="273"/>
    <cellStyle name="ColLevel_0" xfId="274"/>
    <cellStyle name="통화_BOILER-CO1" xfId="275"/>
    <cellStyle name="comma zerodec" xfId="276"/>
    <cellStyle name="Comma_!!!GO" xfId="277"/>
    <cellStyle name="Currency [0]_!!!GO" xfId="278"/>
    <cellStyle name="样式 1" xfId="279"/>
    <cellStyle name="分级显示列_1_Book1" xfId="280"/>
    <cellStyle name="Currency_!!!GO" xfId="281"/>
    <cellStyle name="差_38" xfId="282"/>
    <cellStyle name="Currency1" xfId="283"/>
    <cellStyle name="货币 2" xfId="284"/>
    <cellStyle name="常规 44 2" xfId="285"/>
    <cellStyle name="Date" xfId="286"/>
    <cellStyle name="Dollar (zero dec)" xfId="287"/>
    <cellStyle name="Input [yellow]" xfId="288"/>
    <cellStyle name="Input Cells" xfId="289"/>
    <cellStyle name="Millares_96 Risk" xfId="290"/>
    <cellStyle name="好_18" xfId="291"/>
    <cellStyle name="Milliers [0]_!!!GO" xfId="292"/>
    <cellStyle name="Moneda [0]_96 Risk" xfId="293"/>
    <cellStyle name="常规 50 2" xfId="294"/>
    <cellStyle name="Moneda_96 Risk" xfId="295"/>
    <cellStyle name="no dec" xfId="296"/>
    <cellStyle name="Normal - Style1" xfId="297"/>
    <cellStyle name="Normal_!!!GO" xfId="298"/>
    <cellStyle name="钎霖_laroux" xfId="299"/>
    <cellStyle name="常规 2 4" xfId="300"/>
    <cellStyle name="PSInt" xfId="301"/>
    <cellStyle name="per.style" xfId="302"/>
    <cellStyle name="Percent [2]" xfId="303"/>
    <cellStyle name="Percent_!!!GO" xfId="304"/>
    <cellStyle name="标题 5" xfId="305"/>
    <cellStyle name="Pourcentage_pldt" xfId="306"/>
    <cellStyle name="常规_5" xfId="307"/>
    <cellStyle name="Price Header" xfId="308"/>
    <cellStyle name="Pricing Text" xfId="309"/>
    <cellStyle name="PSDec" xfId="310"/>
    <cellStyle name="PSHeading" xfId="311"/>
    <cellStyle name="PSSpacer" xfId="312"/>
    <cellStyle name="RowLevel_0" xfId="313"/>
    <cellStyle name="常规 43 2" xfId="314"/>
    <cellStyle name="sstot" xfId="315"/>
    <cellStyle name="Standard_AREAS" xfId="316"/>
    <cellStyle name="t" xfId="317"/>
    <cellStyle name="常规 89" xfId="318"/>
    <cellStyle name="t_HVAC Equipment (3)" xfId="319"/>
    <cellStyle name="百分比 2" xfId="320"/>
    <cellStyle name="捠壿_Region Orders (2)" xfId="321"/>
    <cellStyle name="标题 1 2" xfId="322"/>
    <cellStyle name="标题 3 2" xfId="323"/>
    <cellStyle name="好_Book1_2" xfId="324"/>
    <cellStyle name="标题 4 2" xfId="325"/>
    <cellStyle name="常规_10" xfId="326"/>
    <cellStyle name="常规 79" xfId="327"/>
    <cellStyle name="标题1" xfId="328"/>
    <cellStyle name="表标题" xfId="329"/>
    <cellStyle name="强调 3" xfId="330"/>
    <cellStyle name="常规 2 2" xfId="331"/>
    <cellStyle name="部门" xfId="332"/>
    <cellStyle name="常规 50 3" xfId="333"/>
    <cellStyle name="差 2" xfId="334"/>
    <cellStyle name="差 2 2" xfId="335"/>
    <cellStyle name="强调 2 2" xfId="336"/>
    <cellStyle name="千分位_ 白土" xfId="337"/>
    <cellStyle name="差_17" xfId="338"/>
    <cellStyle name="超链接 2" xfId="339"/>
    <cellStyle name="差_18" xfId="340"/>
    <cellStyle name="差_19" xfId="341"/>
    <cellStyle name="差_33" xfId="342"/>
    <cellStyle name="常规 11" xfId="343"/>
    <cellStyle name="差_36" xfId="344"/>
    <cellStyle name="差_39" xfId="345"/>
    <cellStyle name="差_48" xfId="346"/>
    <cellStyle name="差_49" xfId="347"/>
    <cellStyle name="差_Book1" xfId="348"/>
    <cellStyle name="差_Book1_1 2" xfId="349"/>
    <cellStyle name="好_Book1_1 2" xfId="350"/>
    <cellStyle name="差_Book1_2" xfId="351"/>
    <cellStyle name="常规 10" xfId="352"/>
    <cellStyle name="常规 2" xfId="353"/>
    <cellStyle name="货币 3" xfId="354"/>
    <cellStyle name="常规 44 3" xfId="355"/>
    <cellStyle name="常规 2 2 12" xfId="356"/>
    <cellStyle name="常规 2 2 8" xfId="357"/>
    <cellStyle name="常规 2 2 9" xfId="358"/>
    <cellStyle name="常规 2 3" xfId="359"/>
    <cellStyle name="常规 32" xfId="360"/>
    <cellStyle name="常规 35" xfId="361"/>
    <cellStyle name="常规 43" xfId="362"/>
    <cellStyle name="常规 38" xfId="363"/>
    <cellStyle name="常规 4" xfId="364"/>
    <cellStyle name="常规 4 2" xfId="365"/>
    <cellStyle name="好_Book1 2" xfId="366"/>
    <cellStyle name="常规 6 4" xfId="367"/>
    <cellStyle name="常规 4 2 2 2" xfId="368"/>
    <cellStyle name="常规 43 2 2" xfId="369"/>
    <cellStyle name="常规 43 4" xfId="370"/>
    <cellStyle name="常规 44 2 2" xfId="371"/>
    <cellStyle name="货币 4" xfId="372"/>
    <cellStyle name="常规 44 4" xfId="373"/>
    <cellStyle name="常规 50" xfId="374"/>
    <cellStyle name="一般_市場报价" xfId="375"/>
    <cellStyle name="常规 50 2 2" xfId="376"/>
    <cellStyle name="常规 50 4" xfId="377"/>
    <cellStyle name="常规 52 2" xfId="378"/>
    <cellStyle name="常规 52 2 2" xfId="379"/>
    <cellStyle name="常规 52 3" xfId="380"/>
    <cellStyle name="常规 52 4" xfId="381"/>
    <cellStyle name="注释 2" xfId="382"/>
    <cellStyle name="常规 6 2" xfId="383"/>
    <cellStyle name="常规 6 2 2" xfId="384"/>
    <cellStyle name="常规 6 3" xfId="385"/>
    <cellStyle name="常规 62" xfId="386"/>
    <cellStyle name="常规 63" xfId="387"/>
    <cellStyle name="常规 73" xfId="388"/>
    <cellStyle name="常规 68" xfId="389"/>
    <cellStyle name="표준_0N-HANDLING " xfId="390"/>
    <cellStyle name="常规 69" xfId="391"/>
    <cellStyle name="常规 7" xfId="392"/>
    <cellStyle name="常规 70" xfId="393"/>
    <cellStyle name="常规 8" xfId="394"/>
    <cellStyle name="常规 81" xfId="395"/>
    <cellStyle name="昗弨_Pacific Region P&amp;L" xfId="396"/>
    <cellStyle name="常规_13" xfId="397"/>
    <cellStyle name="常规 87" xfId="398"/>
    <cellStyle name="常规_14" xfId="399"/>
    <cellStyle name="常规 88" xfId="400"/>
    <cellStyle name="常规 9" xfId="401"/>
    <cellStyle name="常规_2010109134837312" xfId="402"/>
    <cellStyle name="常规_2015258594946" xfId="403"/>
    <cellStyle name="常规_3" xfId="404"/>
    <cellStyle name="常规_5 2" xfId="405"/>
    <cellStyle name="常规_6 2" xfId="406"/>
    <cellStyle name="常规_Sheet1" xfId="407"/>
    <cellStyle name="常规_Sheet2" xfId="408"/>
    <cellStyle name="好 2" xfId="409"/>
    <cellStyle name="霓付 [0]_97MBO" xfId="410"/>
    <cellStyle name="好_17" xfId="411"/>
    <cellStyle name="好_33" xfId="412"/>
    <cellStyle name="好_36" xfId="413"/>
    <cellStyle name="好_37" xfId="414"/>
    <cellStyle name="好_38" xfId="415"/>
    <cellStyle name="好_39" xfId="416"/>
    <cellStyle name="好_47" xfId="417"/>
    <cellStyle name="强调文字颜色 5 2" xfId="418"/>
    <cellStyle name="好_48" xfId="419"/>
    <cellStyle name="好_49" xfId="420"/>
    <cellStyle name="好_Book1" xfId="421"/>
    <cellStyle name="好_Book1_1" xfId="422"/>
    <cellStyle name="汇总 2" xfId="423"/>
    <cellStyle name="货币 3 2" xfId="424"/>
    <cellStyle name="解释性文本 2" xfId="425"/>
    <cellStyle name="链接单元格 2" xfId="426"/>
    <cellStyle name="普通_ 白土" xfId="427"/>
    <cellStyle name="千位[0]_ 方正PC" xfId="428"/>
    <cellStyle name="千位_ 方正PC" xfId="429"/>
    <cellStyle name="强调 2" xfId="430"/>
    <cellStyle name="强调文字颜色 1 2" xfId="431"/>
    <cellStyle name="强调文字颜色 2 2" xfId="432"/>
    <cellStyle name="强调文字颜色 3 2" xfId="433"/>
    <cellStyle name="强调文字颜色 3_17" xfId="434"/>
    <cellStyle name="强调文字颜色 4 2" xfId="435"/>
    <cellStyle name="强调文字颜色 6 2" xfId="436"/>
    <cellStyle name="输入 2" xfId="437"/>
    <cellStyle name="数量" xfId="438"/>
    <cellStyle name="样式 1 2" xfId="439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9.xml"/><Relationship Id="rId35" Type="http://schemas.openxmlformats.org/officeDocument/2006/relationships/externalLink" Target="externalLinks/externalLink8.xml"/><Relationship Id="rId34" Type="http://schemas.openxmlformats.org/officeDocument/2006/relationships/externalLink" Target="externalLinks/externalLink7.xml"/><Relationship Id="rId33" Type="http://schemas.openxmlformats.org/officeDocument/2006/relationships/externalLink" Target="externalLinks/externalLink6.xml"/><Relationship Id="rId32" Type="http://schemas.openxmlformats.org/officeDocument/2006/relationships/externalLink" Target="externalLinks/externalLink5.xml"/><Relationship Id="rId31" Type="http://schemas.openxmlformats.org/officeDocument/2006/relationships/externalLink" Target="externalLinks/externalLink4.xml"/><Relationship Id="rId30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.xml"/><Relationship Id="rId28" Type="http://schemas.openxmlformats.org/officeDocument/2006/relationships/externalLink" Target="externalLinks/externalLink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8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5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7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2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5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7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1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2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4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5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8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9.xml"/></Relationships>
</file>

<file path=xl/charts/_rels/chart3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1.xml"/></Relationships>
</file>

<file path=xl/charts/_rels/chart3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3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3.xml"/></Relationships>
</file>

<file path=xl/charts/_rels/chart3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4.xml"/></Relationships>
</file>

<file path=xl/charts/_rels/chart3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3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3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7.xml"/></Relationships>
</file>

<file path=xl/charts/_rels/chart3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8.xml"/></Relationships>
</file>

<file path=xl/charts/_rels/chart3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9.xml"/></Relationships>
</file>

<file path=xl/charts/_rels/chart3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3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2.xml"/></Relationships>
</file>

<file path=xl/charts/_rels/chart3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3.xml"/></Relationships>
</file>

<file path=xl/charts/_rels/chart3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3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3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6.xml"/></Relationships>
</file>

<file path=xl/charts/_rels/chart3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7.xml"/></Relationships>
</file>

<file path=xl/charts/_rels/chart3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8.xml"/></Relationships>
</file>

<file path=xl/charts/_rels/chart3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9.xml"/></Relationships>
</file>

<file path=xl/charts/_rels/chart3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1.xml"/></Relationships>
</file>

<file path=xl/charts/_rels/chart3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2.xml"/></Relationships>
</file>

<file path=xl/charts/_rels/chart3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3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3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5.xml"/></Relationships>
</file>

<file path=xl/charts/_rels/chart3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6.xml"/></Relationships>
</file>

<file path=xl/charts/_rels/chart3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7.xml"/></Relationships>
</file>

<file path=xl/charts/_rels/chart3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8.xml"/></Relationships>
</file>

<file path=xl/charts/_rels/chart3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3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1.xml"/></Relationships>
</file>

<file path=xl/charts/_rels/chart3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3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3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4.xml"/></Relationships>
</file>

<file path=xl/charts/_rels/chart3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5.xml"/></Relationships>
</file>

<file path=xl/charts/_rels/chart3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6.xml"/></Relationships>
</file>

<file path=xl/charts/_rels/chart3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7.xml"/></Relationships>
</file>

<file path=xl/charts/_rels/chart3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3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9.xml"/></Relationships>
</file>

<file path=xl/charts/_rels/chart3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3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3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3.xml"/></Relationships>
</file>

<file path=xl/charts/_rels/chart3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4.xml"/></Relationships>
</file>

<file path=xl/charts/_rels/chart3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5.xml"/></Relationships>
</file>

<file path=xl/charts/_rels/chart3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6.xml"/></Relationships>
</file>

<file path=xl/charts/_rels/chart3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3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8.xml"/></Relationships>
</file>

<file path=xl/charts/_rels/chart3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9.xml"/></Relationships>
</file>

<file path=xl/charts/_rels/chart3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3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2.xml"/></Relationships>
</file>

<file path=xl/charts/_rels/chart3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3.xml"/></Relationships>
</file>

<file path=xl/charts/_rels/chart3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4.xml"/></Relationships>
</file>

<file path=xl/charts/_rels/chart3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5.xml"/></Relationships>
</file>

<file path=xl/charts/_rels/chart3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3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7.xml"/></Relationships>
</file>

<file path=xl/charts/_rels/chart3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8.xml"/></Relationships>
</file>

<file path=xl/charts/_rels/chart3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3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1.xml"/></Relationships>
</file>

<file path=xl/charts/_rels/chart4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2.xml"/></Relationships>
</file>

<file path=xl/charts/_rels/chart4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3.xml"/></Relationships>
</file>

<file path=xl/charts/_rels/chart4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4.xml"/></Relationships>
</file>

<file path=xl/charts/_rels/chart4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4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6.xml"/></Relationships>
</file>

<file path=xl/charts/_rels/chart4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7.xml"/></Relationships>
</file>

<file path=xl/charts/_rels/chart4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4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4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1.xml"/></Relationships>
</file>

<file path=xl/charts/_rels/chart4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2.xml"/></Relationships>
</file>

<file path=xl/charts/_rels/chart4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3.xml"/></Relationships>
</file>

<file path=xl/charts/_rels/chart4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4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5.xml"/></Relationships>
</file>

<file path=xl/charts/_rels/chart4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6.xml"/></Relationships>
</file>

<file path=xl/charts/_rels/chart4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4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4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9.xml"/></Relationships>
</file>

<file path=xl/charts/_rels/chart4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1.xml"/></Relationships>
</file>

<file path=xl/charts/_rels/chart4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2.xml"/></Relationships>
</file>

<file path=xl/charts/_rels/chart4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3.xml"/></Relationships>
</file>

<file path=xl/charts/_rels/chart4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4.xml"/></Relationships>
</file>

<file path=xl/charts/_rels/chart4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5.xml"/></Relationships>
</file>

<file path=xl/charts/_rels/chart4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6.xml"/></Relationships>
</file>

<file path=xl/charts/_rels/chart4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7.xml"/></Relationships>
</file>

<file path=xl/charts/_rels/chart4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8.xml"/></Relationships>
</file>

<file path=xl/charts/_rels/chart4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9.xml"/></Relationships>
</file>

<file path=xl/charts/_rels/chart4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1.xml"/></Relationships>
</file>

<file path=xl/charts/_rels/chart4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2.xml"/></Relationships>
</file>

<file path=xl/charts/_rels/chart4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3.xml"/></Relationships>
</file>

<file path=xl/charts/_rels/chart4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4.xml"/></Relationships>
</file>

<file path=xl/charts/_rels/chart4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5.xml"/></Relationships>
</file>

<file path=xl/charts/_rels/chart4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6.xml"/></Relationships>
</file>

<file path=xl/charts/_rels/chart4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7.xml"/></Relationships>
</file>

<file path=xl/charts/_rels/chart4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8.xml"/></Relationships>
</file>

<file path=xl/charts/_rels/chart4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9.xml"/></Relationships>
</file>

<file path=xl/charts/_rels/chart4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1.xml"/></Relationships>
</file>

<file path=xl/charts/_rels/chart4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2.xml"/></Relationships>
</file>

<file path=xl/charts/_rels/chart4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3.xml"/></Relationships>
</file>

<file path=xl/charts/_rels/chart4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4.xml"/></Relationships>
</file>

<file path=xl/charts/_rels/chart4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5.xml"/></Relationships>
</file>

<file path=xl/charts/_rels/chart4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6.xml"/></Relationships>
</file>

<file path=xl/charts/_rels/chart4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7.xml"/></Relationships>
</file>

<file path=xl/charts/_rels/chart4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8.xml"/></Relationships>
</file>

<file path=xl/charts/_rels/chart4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9.xml"/></Relationships>
</file>

<file path=xl/charts/_rels/chart4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1.xml"/></Relationships>
</file>

<file path=xl/charts/_rels/chart4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2.xml"/></Relationships>
</file>

<file path=xl/charts/_rels/chart4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3.xml"/></Relationships>
</file>

<file path=xl/charts/_rels/chart4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4.xml"/></Relationships>
</file>

<file path=xl/charts/_rels/chart4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5.xml"/></Relationships>
</file>

<file path=xl/charts/_rels/chart4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6.xml"/></Relationships>
</file>

<file path=xl/charts/_rels/chart4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7.xml"/></Relationships>
</file>

<file path=xl/charts/_rels/chart4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8.xml"/></Relationships>
</file>

<file path=xl/charts/_rels/chart4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9.xml"/></Relationships>
</file>

<file path=xl/charts/_rels/chart4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1.xml"/></Relationships>
</file>

<file path=xl/charts/_rels/chart4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2.xml"/></Relationships>
</file>

<file path=xl/charts/_rels/chart4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3.xml"/></Relationships>
</file>

<file path=xl/charts/_rels/chart4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4.xml"/></Relationships>
</file>

<file path=xl/charts/_rels/chart4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5.xml"/></Relationships>
</file>

<file path=xl/charts/_rels/chart4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6.xml"/></Relationships>
</file>

<file path=xl/charts/_rels/chart4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7.xml"/></Relationships>
</file>

<file path=xl/charts/_rels/chart4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8.xml"/></Relationships>
</file>

<file path=xl/charts/_rels/chart4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9.xml"/></Relationships>
</file>

<file path=xl/charts/_rels/chart4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1.xml"/></Relationships>
</file>

<file path=xl/charts/_rels/chart4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2.xml"/></Relationships>
</file>

<file path=xl/charts/_rels/chart4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3.xml"/></Relationships>
</file>

<file path=xl/charts/_rels/chart4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4.xml"/></Relationships>
</file>

<file path=xl/charts/_rels/chart4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5.xml"/></Relationships>
</file>

<file path=xl/charts/_rels/chart4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6.xml"/></Relationships>
</file>

<file path=xl/charts/_rels/chart4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7.xml"/></Relationships>
</file>

<file path=xl/charts/_rels/chart4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8.xml"/></Relationships>
</file>

<file path=xl/charts/_rels/chart4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9.xml"/></Relationships>
</file>

<file path=xl/charts/_rels/chart4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1.xml"/></Relationships>
</file>

<file path=xl/charts/_rels/chart4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2.xml"/></Relationships>
</file>

<file path=xl/charts/_rels/chart4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3.xml"/></Relationships>
</file>

<file path=xl/charts/_rels/chart4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4.xml"/></Relationships>
</file>

<file path=xl/charts/_rels/chart4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5.xml"/></Relationships>
</file>

<file path=xl/charts/_rels/chart4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6.xml"/></Relationships>
</file>

<file path=xl/charts/_rels/chart4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7.xml"/></Relationships>
</file>

<file path=xl/charts/_rels/chart4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8.xml"/></Relationships>
</file>

<file path=xl/charts/_rels/chart4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00480"/>
        <c:axId val="513346152"/>
      </c:lineChart>
      <c:catAx>
        <c:axId val="473200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346152"/>
        <c:crosses val="autoZero"/>
        <c:auto val="1"/>
        <c:lblAlgn val="ctr"/>
        <c:lblOffset val="100"/>
        <c:tickLblSkip val="1"/>
        <c:noMultiLvlLbl val="0"/>
      </c:catAx>
      <c:valAx>
        <c:axId val="513346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0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83200"/>
        <c:axId val="513883592"/>
      </c:lineChart>
      <c:catAx>
        <c:axId val="513883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883592"/>
        <c:crosses val="autoZero"/>
        <c:auto val="1"/>
        <c:lblAlgn val="ctr"/>
        <c:lblOffset val="100"/>
        <c:tickLblSkip val="2"/>
        <c:noMultiLvlLbl val="0"/>
      </c:catAx>
      <c:valAx>
        <c:axId val="513883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88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81856"/>
        <c:axId val="519282248"/>
      </c:lineChart>
      <c:catAx>
        <c:axId val="519281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82248"/>
        <c:crosses val="autoZero"/>
        <c:auto val="1"/>
        <c:lblAlgn val="ctr"/>
        <c:lblOffset val="100"/>
        <c:tickLblSkip val="2"/>
        <c:noMultiLvlLbl val="0"/>
      </c:catAx>
      <c:valAx>
        <c:axId val="519282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8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83032"/>
        <c:axId val="519283424"/>
      </c:lineChart>
      <c:catAx>
        <c:axId val="519283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83424"/>
        <c:crosses val="autoZero"/>
        <c:auto val="1"/>
        <c:lblAlgn val="ctr"/>
        <c:lblOffset val="100"/>
        <c:tickLblSkip val="1"/>
        <c:noMultiLvlLbl val="0"/>
      </c:catAx>
      <c:valAx>
        <c:axId val="519283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83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71992"/>
        <c:axId val="519772384"/>
      </c:lineChart>
      <c:catAx>
        <c:axId val="519771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772384"/>
        <c:crosses val="autoZero"/>
        <c:auto val="1"/>
        <c:lblAlgn val="ctr"/>
        <c:lblOffset val="100"/>
        <c:tickLblSkip val="1"/>
        <c:noMultiLvlLbl val="0"/>
      </c:catAx>
      <c:valAx>
        <c:axId val="519772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771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73168"/>
        <c:axId val="519773560"/>
      </c:lineChart>
      <c:catAx>
        <c:axId val="519773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773560"/>
        <c:crosses val="autoZero"/>
        <c:auto val="1"/>
        <c:lblAlgn val="ctr"/>
        <c:lblOffset val="100"/>
        <c:tickLblSkip val="1"/>
        <c:noMultiLvlLbl val="0"/>
      </c:catAx>
      <c:valAx>
        <c:axId val="519773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773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74344"/>
        <c:axId val="519774736"/>
      </c:lineChart>
      <c:catAx>
        <c:axId val="519774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774736"/>
        <c:crosses val="autoZero"/>
        <c:auto val="1"/>
        <c:lblAlgn val="ctr"/>
        <c:lblOffset val="100"/>
        <c:tickLblSkip val="1"/>
        <c:noMultiLvlLbl val="0"/>
      </c:catAx>
      <c:valAx>
        <c:axId val="519774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774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75520"/>
        <c:axId val="519226544"/>
      </c:lineChart>
      <c:catAx>
        <c:axId val="519775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26544"/>
        <c:crosses val="autoZero"/>
        <c:auto val="1"/>
        <c:lblAlgn val="ctr"/>
        <c:lblOffset val="100"/>
        <c:tickLblSkip val="2"/>
        <c:noMultiLvlLbl val="0"/>
      </c:catAx>
      <c:valAx>
        <c:axId val="519226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77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27328"/>
        <c:axId val="519227720"/>
      </c:lineChart>
      <c:catAx>
        <c:axId val="519227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27720"/>
        <c:crosses val="autoZero"/>
        <c:auto val="1"/>
        <c:lblAlgn val="ctr"/>
        <c:lblOffset val="100"/>
        <c:tickLblSkip val="2"/>
        <c:noMultiLvlLbl val="0"/>
      </c:catAx>
      <c:valAx>
        <c:axId val="519227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2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28504"/>
        <c:axId val="519228896"/>
      </c:lineChart>
      <c:catAx>
        <c:axId val="519228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28896"/>
        <c:crosses val="autoZero"/>
        <c:auto val="1"/>
        <c:lblAlgn val="ctr"/>
        <c:lblOffset val="100"/>
        <c:tickLblSkip val="2"/>
        <c:noMultiLvlLbl val="0"/>
      </c:catAx>
      <c:valAx>
        <c:axId val="519228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28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29680"/>
        <c:axId val="519230072"/>
      </c:lineChart>
      <c:catAx>
        <c:axId val="519229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30072"/>
        <c:crosses val="autoZero"/>
        <c:auto val="1"/>
        <c:lblAlgn val="ctr"/>
        <c:lblOffset val="100"/>
        <c:tickLblSkip val="2"/>
        <c:noMultiLvlLbl val="0"/>
      </c:catAx>
      <c:valAx>
        <c:axId val="519230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2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28048"/>
        <c:axId val="519928440"/>
      </c:lineChart>
      <c:catAx>
        <c:axId val="519928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928440"/>
        <c:crosses val="autoZero"/>
        <c:auto val="1"/>
        <c:lblAlgn val="ctr"/>
        <c:lblOffset val="100"/>
        <c:tickLblSkip val="2"/>
        <c:noMultiLvlLbl val="0"/>
      </c:catAx>
      <c:valAx>
        <c:axId val="519928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92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84376"/>
        <c:axId val="513884768"/>
      </c:lineChart>
      <c:catAx>
        <c:axId val="513884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884768"/>
        <c:crosses val="autoZero"/>
        <c:auto val="1"/>
        <c:lblAlgn val="ctr"/>
        <c:lblOffset val="100"/>
        <c:tickLblSkip val="1"/>
        <c:noMultiLvlLbl val="0"/>
      </c:catAx>
      <c:valAx>
        <c:axId val="513884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884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29224"/>
        <c:axId val="519929616"/>
      </c:lineChart>
      <c:catAx>
        <c:axId val="519929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929616"/>
        <c:crosses val="autoZero"/>
        <c:auto val="1"/>
        <c:lblAlgn val="ctr"/>
        <c:lblOffset val="100"/>
        <c:tickLblSkip val="2"/>
        <c:noMultiLvlLbl val="0"/>
      </c:catAx>
      <c:valAx>
        <c:axId val="519929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929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30400"/>
        <c:axId val="519930792"/>
      </c:lineChart>
      <c:catAx>
        <c:axId val="519930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930792"/>
        <c:crosses val="autoZero"/>
        <c:auto val="1"/>
        <c:lblAlgn val="ctr"/>
        <c:lblOffset val="100"/>
        <c:tickLblSkip val="2"/>
        <c:noMultiLvlLbl val="0"/>
      </c:catAx>
      <c:valAx>
        <c:axId val="519930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93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36824"/>
        <c:axId val="519637216"/>
      </c:lineChart>
      <c:catAx>
        <c:axId val="519636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37216"/>
        <c:crosses val="autoZero"/>
        <c:auto val="1"/>
        <c:lblAlgn val="ctr"/>
        <c:lblOffset val="100"/>
        <c:tickLblSkip val="2"/>
        <c:noMultiLvlLbl val="0"/>
      </c:catAx>
      <c:valAx>
        <c:axId val="519637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36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38000"/>
        <c:axId val="519638392"/>
      </c:lineChart>
      <c:catAx>
        <c:axId val="519638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38392"/>
        <c:crosses val="autoZero"/>
        <c:auto val="1"/>
        <c:lblAlgn val="ctr"/>
        <c:lblOffset val="100"/>
        <c:tickLblSkip val="2"/>
        <c:noMultiLvlLbl val="0"/>
      </c:catAx>
      <c:valAx>
        <c:axId val="519638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3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39176"/>
        <c:axId val="519639568"/>
      </c:lineChart>
      <c:catAx>
        <c:axId val="519639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39568"/>
        <c:crosses val="autoZero"/>
        <c:auto val="1"/>
        <c:lblAlgn val="ctr"/>
        <c:lblOffset val="100"/>
        <c:tickLblSkip val="2"/>
        <c:noMultiLvlLbl val="0"/>
      </c:catAx>
      <c:valAx>
        <c:axId val="519639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39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40352"/>
        <c:axId val="519640744"/>
      </c:lineChart>
      <c:catAx>
        <c:axId val="519640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0744"/>
        <c:crosses val="autoZero"/>
        <c:auto val="1"/>
        <c:lblAlgn val="ctr"/>
        <c:lblOffset val="100"/>
        <c:tickLblSkip val="2"/>
        <c:noMultiLvlLbl val="0"/>
      </c:catAx>
      <c:valAx>
        <c:axId val="519640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41528"/>
        <c:axId val="519641920"/>
      </c:lineChart>
      <c:catAx>
        <c:axId val="519641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1920"/>
        <c:crosses val="autoZero"/>
        <c:auto val="1"/>
        <c:lblAlgn val="ctr"/>
        <c:lblOffset val="100"/>
        <c:tickLblSkip val="2"/>
        <c:noMultiLvlLbl val="0"/>
      </c:catAx>
      <c:valAx>
        <c:axId val="519641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1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42704"/>
        <c:axId val="519643096"/>
      </c:lineChart>
      <c:catAx>
        <c:axId val="519642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3096"/>
        <c:crosses val="autoZero"/>
        <c:auto val="1"/>
        <c:lblAlgn val="ctr"/>
        <c:lblOffset val="100"/>
        <c:tickLblSkip val="1"/>
        <c:noMultiLvlLbl val="0"/>
      </c:catAx>
      <c:valAx>
        <c:axId val="519643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43880"/>
        <c:axId val="519644272"/>
      </c:lineChart>
      <c:catAx>
        <c:axId val="519643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4272"/>
        <c:crosses val="autoZero"/>
        <c:auto val="1"/>
        <c:lblAlgn val="ctr"/>
        <c:lblOffset val="100"/>
        <c:tickLblSkip val="1"/>
        <c:noMultiLvlLbl val="0"/>
      </c:catAx>
      <c:valAx>
        <c:axId val="519644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643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2792"/>
        <c:axId val="520423184"/>
      </c:lineChart>
      <c:catAx>
        <c:axId val="520422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3184"/>
        <c:crosses val="autoZero"/>
        <c:auto val="1"/>
        <c:lblAlgn val="ctr"/>
        <c:lblOffset val="100"/>
        <c:tickLblSkip val="1"/>
        <c:noMultiLvlLbl val="0"/>
      </c:catAx>
      <c:valAx>
        <c:axId val="520423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2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70392"/>
        <c:axId val="514170784"/>
      </c:lineChart>
      <c:catAx>
        <c:axId val="514170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170784"/>
        <c:crosses val="autoZero"/>
        <c:auto val="1"/>
        <c:lblAlgn val="ctr"/>
        <c:lblOffset val="100"/>
        <c:tickLblSkip val="1"/>
        <c:noMultiLvlLbl val="0"/>
      </c:catAx>
      <c:valAx>
        <c:axId val="514170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170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3968"/>
        <c:axId val="520424360"/>
      </c:lineChart>
      <c:catAx>
        <c:axId val="520423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4360"/>
        <c:crosses val="autoZero"/>
        <c:auto val="1"/>
        <c:lblAlgn val="ctr"/>
        <c:lblOffset val="100"/>
        <c:tickLblSkip val="1"/>
        <c:noMultiLvlLbl val="0"/>
      </c:catAx>
      <c:valAx>
        <c:axId val="520424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3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5144"/>
        <c:axId val="520425536"/>
      </c:lineChart>
      <c:catAx>
        <c:axId val="520425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5536"/>
        <c:crosses val="autoZero"/>
        <c:auto val="1"/>
        <c:lblAlgn val="ctr"/>
        <c:lblOffset val="100"/>
        <c:tickLblSkip val="2"/>
        <c:noMultiLvlLbl val="0"/>
      </c:catAx>
      <c:valAx>
        <c:axId val="520425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5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6320"/>
        <c:axId val="520426712"/>
      </c:lineChart>
      <c:catAx>
        <c:axId val="520426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6712"/>
        <c:crosses val="autoZero"/>
        <c:auto val="1"/>
        <c:lblAlgn val="ctr"/>
        <c:lblOffset val="100"/>
        <c:tickLblSkip val="2"/>
        <c:noMultiLvlLbl val="0"/>
      </c:catAx>
      <c:valAx>
        <c:axId val="520426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7496"/>
        <c:axId val="520427888"/>
      </c:lineChart>
      <c:catAx>
        <c:axId val="520427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7888"/>
        <c:crosses val="autoZero"/>
        <c:auto val="1"/>
        <c:lblAlgn val="ctr"/>
        <c:lblOffset val="100"/>
        <c:tickLblSkip val="2"/>
        <c:noMultiLvlLbl val="0"/>
      </c:catAx>
      <c:valAx>
        <c:axId val="520427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7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8672"/>
        <c:axId val="520429064"/>
      </c:lineChart>
      <c:catAx>
        <c:axId val="520428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9064"/>
        <c:crosses val="autoZero"/>
        <c:auto val="1"/>
        <c:lblAlgn val="ctr"/>
        <c:lblOffset val="100"/>
        <c:tickLblSkip val="2"/>
        <c:noMultiLvlLbl val="0"/>
      </c:catAx>
      <c:valAx>
        <c:axId val="520429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8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29848"/>
        <c:axId val="534085728"/>
      </c:lineChart>
      <c:catAx>
        <c:axId val="520429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85728"/>
        <c:crosses val="autoZero"/>
        <c:auto val="1"/>
        <c:lblAlgn val="ctr"/>
        <c:lblOffset val="100"/>
        <c:tickLblSkip val="2"/>
        <c:noMultiLvlLbl val="0"/>
      </c:catAx>
      <c:valAx>
        <c:axId val="534085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20429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86512"/>
        <c:axId val="534086904"/>
      </c:lineChart>
      <c:catAx>
        <c:axId val="534086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86904"/>
        <c:crosses val="autoZero"/>
        <c:auto val="1"/>
        <c:lblAlgn val="ctr"/>
        <c:lblOffset val="100"/>
        <c:tickLblSkip val="2"/>
        <c:noMultiLvlLbl val="0"/>
      </c:catAx>
      <c:valAx>
        <c:axId val="534086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8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87688"/>
        <c:axId val="534088080"/>
      </c:lineChart>
      <c:catAx>
        <c:axId val="534087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88080"/>
        <c:crosses val="autoZero"/>
        <c:auto val="1"/>
        <c:lblAlgn val="ctr"/>
        <c:lblOffset val="100"/>
        <c:tickLblSkip val="2"/>
        <c:noMultiLvlLbl val="0"/>
      </c:catAx>
      <c:valAx>
        <c:axId val="534088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87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88864"/>
        <c:axId val="534089256"/>
      </c:lineChart>
      <c:catAx>
        <c:axId val="534088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89256"/>
        <c:crosses val="autoZero"/>
        <c:auto val="1"/>
        <c:lblAlgn val="ctr"/>
        <c:lblOffset val="100"/>
        <c:tickLblSkip val="2"/>
        <c:noMultiLvlLbl val="0"/>
      </c:catAx>
      <c:valAx>
        <c:axId val="534089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8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0040"/>
        <c:axId val="534090432"/>
      </c:lineChart>
      <c:catAx>
        <c:axId val="534090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0432"/>
        <c:crosses val="autoZero"/>
        <c:auto val="1"/>
        <c:lblAlgn val="ctr"/>
        <c:lblOffset val="100"/>
        <c:tickLblSkip val="2"/>
        <c:noMultiLvlLbl val="0"/>
      </c:catAx>
      <c:valAx>
        <c:axId val="534090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0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71568"/>
        <c:axId val="514171960"/>
      </c:lineChart>
      <c:catAx>
        <c:axId val="514171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171960"/>
        <c:crosses val="autoZero"/>
        <c:auto val="1"/>
        <c:lblAlgn val="ctr"/>
        <c:lblOffset val="100"/>
        <c:tickLblSkip val="1"/>
        <c:noMultiLvlLbl val="0"/>
      </c:catAx>
      <c:valAx>
        <c:axId val="514171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171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1216"/>
        <c:axId val="534091608"/>
      </c:lineChart>
      <c:catAx>
        <c:axId val="534091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1608"/>
        <c:crosses val="autoZero"/>
        <c:auto val="1"/>
        <c:lblAlgn val="ctr"/>
        <c:lblOffset val="100"/>
        <c:tickLblSkip val="2"/>
        <c:noMultiLvlLbl val="0"/>
      </c:catAx>
      <c:valAx>
        <c:axId val="534091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2392"/>
        <c:axId val="534092784"/>
      </c:lineChart>
      <c:catAx>
        <c:axId val="534092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2784"/>
        <c:crosses val="autoZero"/>
        <c:auto val="1"/>
        <c:lblAlgn val="ctr"/>
        <c:lblOffset val="100"/>
        <c:tickLblSkip val="2"/>
        <c:noMultiLvlLbl val="0"/>
      </c:catAx>
      <c:valAx>
        <c:axId val="534092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2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3568"/>
        <c:axId val="534093960"/>
      </c:lineChart>
      <c:catAx>
        <c:axId val="534093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3960"/>
        <c:crosses val="autoZero"/>
        <c:auto val="1"/>
        <c:lblAlgn val="ctr"/>
        <c:lblOffset val="100"/>
        <c:tickLblSkip val="2"/>
        <c:noMultiLvlLbl val="0"/>
      </c:catAx>
      <c:valAx>
        <c:axId val="534093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4744"/>
        <c:axId val="534095136"/>
      </c:lineChart>
      <c:catAx>
        <c:axId val="534094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5136"/>
        <c:crosses val="autoZero"/>
        <c:auto val="1"/>
        <c:lblAlgn val="ctr"/>
        <c:lblOffset val="100"/>
        <c:tickLblSkip val="1"/>
        <c:noMultiLvlLbl val="0"/>
      </c:catAx>
      <c:valAx>
        <c:axId val="534095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4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5920"/>
        <c:axId val="534096312"/>
      </c:lineChart>
      <c:catAx>
        <c:axId val="534095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6312"/>
        <c:crosses val="autoZero"/>
        <c:auto val="1"/>
        <c:lblAlgn val="ctr"/>
        <c:lblOffset val="100"/>
        <c:tickLblSkip val="1"/>
        <c:noMultiLvlLbl val="0"/>
      </c:catAx>
      <c:valAx>
        <c:axId val="534096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7096"/>
        <c:axId val="534097488"/>
      </c:lineChart>
      <c:catAx>
        <c:axId val="534097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7488"/>
        <c:crosses val="autoZero"/>
        <c:auto val="1"/>
        <c:lblAlgn val="ctr"/>
        <c:lblOffset val="100"/>
        <c:tickLblSkip val="1"/>
        <c:noMultiLvlLbl val="0"/>
      </c:catAx>
      <c:valAx>
        <c:axId val="534097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7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8272"/>
        <c:axId val="534098664"/>
      </c:lineChart>
      <c:catAx>
        <c:axId val="534098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8664"/>
        <c:crosses val="autoZero"/>
        <c:auto val="1"/>
        <c:lblAlgn val="ctr"/>
        <c:lblOffset val="100"/>
        <c:tickLblSkip val="1"/>
        <c:noMultiLvlLbl val="0"/>
      </c:catAx>
      <c:valAx>
        <c:axId val="534098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99448"/>
        <c:axId val="534099840"/>
      </c:lineChart>
      <c:catAx>
        <c:axId val="534099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9840"/>
        <c:crosses val="autoZero"/>
        <c:auto val="1"/>
        <c:lblAlgn val="ctr"/>
        <c:lblOffset val="100"/>
        <c:tickLblSkip val="2"/>
        <c:noMultiLvlLbl val="0"/>
      </c:catAx>
      <c:valAx>
        <c:axId val="534099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09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00624"/>
        <c:axId val="534101016"/>
      </c:lineChart>
      <c:catAx>
        <c:axId val="534100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101016"/>
        <c:crosses val="autoZero"/>
        <c:auto val="1"/>
        <c:lblAlgn val="ctr"/>
        <c:lblOffset val="100"/>
        <c:tickLblSkip val="2"/>
        <c:noMultiLvlLbl val="0"/>
      </c:catAx>
      <c:valAx>
        <c:axId val="534101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100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05224"/>
        <c:axId val="534405616"/>
      </c:lineChart>
      <c:catAx>
        <c:axId val="534405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5616"/>
        <c:crosses val="autoZero"/>
        <c:auto val="1"/>
        <c:lblAlgn val="ctr"/>
        <c:lblOffset val="100"/>
        <c:tickLblSkip val="2"/>
        <c:noMultiLvlLbl val="0"/>
      </c:catAx>
      <c:valAx>
        <c:axId val="534405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5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59800"/>
        <c:axId val="513960192"/>
      </c:lineChart>
      <c:catAx>
        <c:axId val="513959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960192"/>
        <c:crosses val="autoZero"/>
        <c:auto val="1"/>
        <c:lblAlgn val="ctr"/>
        <c:lblOffset val="100"/>
        <c:tickLblSkip val="1"/>
        <c:noMultiLvlLbl val="0"/>
      </c:catAx>
      <c:valAx>
        <c:axId val="513960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959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06400"/>
        <c:axId val="534406792"/>
      </c:lineChart>
      <c:catAx>
        <c:axId val="534406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6792"/>
        <c:crosses val="autoZero"/>
        <c:auto val="1"/>
        <c:lblAlgn val="ctr"/>
        <c:lblOffset val="100"/>
        <c:tickLblSkip val="2"/>
        <c:noMultiLvlLbl val="0"/>
      </c:catAx>
      <c:valAx>
        <c:axId val="534406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6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07576"/>
        <c:axId val="534407968"/>
      </c:lineChart>
      <c:catAx>
        <c:axId val="534407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7968"/>
        <c:crosses val="autoZero"/>
        <c:auto val="1"/>
        <c:lblAlgn val="ctr"/>
        <c:lblOffset val="100"/>
        <c:tickLblSkip val="2"/>
        <c:noMultiLvlLbl val="0"/>
      </c:catAx>
      <c:valAx>
        <c:axId val="534407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7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08752"/>
        <c:axId val="534409144"/>
      </c:lineChart>
      <c:catAx>
        <c:axId val="534408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9144"/>
        <c:crosses val="autoZero"/>
        <c:auto val="1"/>
        <c:lblAlgn val="ctr"/>
        <c:lblOffset val="100"/>
        <c:tickLblSkip val="2"/>
        <c:noMultiLvlLbl val="0"/>
      </c:catAx>
      <c:valAx>
        <c:axId val="534409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09928"/>
        <c:axId val="534410320"/>
      </c:lineChart>
      <c:catAx>
        <c:axId val="534409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0320"/>
        <c:crosses val="autoZero"/>
        <c:auto val="1"/>
        <c:lblAlgn val="ctr"/>
        <c:lblOffset val="100"/>
        <c:tickLblSkip val="2"/>
        <c:noMultiLvlLbl val="0"/>
      </c:catAx>
      <c:valAx>
        <c:axId val="534410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09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1104"/>
        <c:axId val="534411496"/>
      </c:lineChart>
      <c:catAx>
        <c:axId val="534411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1496"/>
        <c:crosses val="autoZero"/>
        <c:auto val="1"/>
        <c:lblAlgn val="ctr"/>
        <c:lblOffset val="100"/>
        <c:tickLblSkip val="2"/>
        <c:noMultiLvlLbl val="0"/>
      </c:catAx>
      <c:valAx>
        <c:axId val="534411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1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2280"/>
        <c:axId val="534412672"/>
      </c:lineChart>
      <c:catAx>
        <c:axId val="534412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2672"/>
        <c:crosses val="autoZero"/>
        <c:auto val="1"/>
        <c:lblAlgn val="ctr"/>
        <c:lblOffset val="100"/>
        <c:tickLblSkip val="2"/>
        <c:noMultiLvlLbl val="0"/>
      </c:catAx>
      <c:valAx>
        <c:axId val="534412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2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3456"/>
        <c:axId val="534413848"/>
      </c:lineChart>
      <c:catAx>
        <c:axId val="534413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3848"/>
        <c:crosses val="autoZero"/>
        <c:auto val="1"/>
        <c:lblAlgn val="ctr"/>
        <c:lblOffset val="100"/>
        <c:tickLblSkip val="2"/>
        <c:noMultiLvlLbl val="0"/>
      </c:catAx>
      <c:valAx>
        <c:axId val="534413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4632"/>
        <c:axId val="534415024"/>
      </c:lineChart>
      <c:catAx>
        <c:axId val="534414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5024"/>
        <c:crosses val="autoZero"/>
        <c:auto val="1"/>
        <c:lblAlgn val="ctr"/>
        <c:lblOffset val="100"/>
        <c:tickLblSkip val="2"/>
        <c:noMultiLvlLbl val="0"/>
      </c:catAx>
      <c:valAx>
        <c:axId val="534415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4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5808"/>
        <c:axId val="534416200"/>
      </c:lineChart>
      <c:catAx>
        <c:axId val="534415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6200"/>
        <c:crosses val="autoZero"/>
        <c:auto val="1"/>
        <c:lblAlgn val="ctr"/>
        <c:lblOffset val="100"/>
        <c:tickLblSkip val="2"/>
        <c:noMultiLvlLbl val="0"/>
      </c:catAx>
      <c:valAx>
        <c:axId val="534416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6984"/>
        <c:axId val="534417376"/>
      </c:lineChart>
      <c:catAx>
        <c:axId val="534416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7376"/>
        <c:crosses val="autoZero"/>
        <c:auto val="1"/>
        <c:lblAlgn val="ctr"/>
        <c:lblOffset val="100"/>
        <c:tickLblSkip val="1"/>
        <c:noMultiLvlLbl val="0"/>
      </c:catAx>
      <c:valAx>
        <c:axId val="534417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6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60976"/>
        <c:axId val="513961368"/>
      </c:lineChart>
      <c:catAx>
        <c:axId val="513960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961368"/>
        <c:crosses val="autoZero"/>
        <c:auto val="1"/>
        <c:lblAlgn val="ctr"/>
        <c:lblOffset val="100"/>
        <c:tickLblSkip val="1"/>
        <c:noMultiLvlLbl val="0"/>
      </c:catAx>
      <c:valAx>
        <c:axId val="513961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96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8160"/>
        <c:axId val="534418552"/>
      </c:lineChart>
      <c:catAx>
        <c:axId val="534418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8552"/>
        <c:crosses val="autoZero"/>
        <c:auto val="1"/>
        <c:lblAlgn val="ctr"/>
        <c:lblOffset val="100"/>
        <c:tickLblSkip val="1"/>
        <c:noMultiLvlLbl val="0"/>
      </c:catAx>
      <c:valAx>
        <c:axId val="534418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19336"/>
        <c:axId val="534419728"/>
      </c:lineChart>
      <c:catAx>
        <c:axId val="534419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9728"/>
        <c:crosses val="autoZero"/>
        <c:auto val="1"/>
        <c:lblAlgn val="ctr"/>
        <c:lblOffset val="100"/>
        <c:tickLblSkip val="1"/>
        <c:noMultiLvlLbl val="0"/>
      </c:catAx>
      <c:valAx>
        <c:axId val="534419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19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20512"/>
        <c:axId val="534420904"/>
      </c:lineChart>
      <c:catAx>
        <c:axId val="534420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20904"/>
        <c:crosses val="autoZero"/>
        <c:auto val="1"/>
        <c:lblAlgn val="ctr"/>
        <c:lblOffset val="100"/>
        <c:tickLblSkip val="1"/>
        <c:noMultiLvlLbl val="0"/>
      </c:catAx>
      <c:valAx>
        <c:axId val="534420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442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57776"/>
        <c:axId val="535958168"/>
      </c:lineChart>
      <c:catAx>
        <c:axId val="535957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58168"/>
        <c:crosses val="autoZero"/>
        <c:auto val="1"/>
        <c:lblAlgn val="ctr"/>
        <c:lblOffset val="100"/>
        <c:tickLblSkip val="2"/>
        <c:noMultiLvlLbl val="0"/>
      </c:catAx>
      <c:valAx>
        <c:axId val="535958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5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58952"/>
        <c:axId val="535959344"/>
      </c:lineChart>
      <c:catAx>
        <c:axId val="535958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59344"/>
        <c:crosses val="autoZero"/>
        <c:auto val="1"/>
        <c:lblAlgn val="ctr"/>
        <c:lblOffset val="100"/>
        <c:tickLblSkip val="2"/>
        <c:noMultiLvlLbl val="0"/>
      </c:catAx>
      <c:valAx>
        <c:axId val="535959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58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0128"/>
        <c:axId val="535960520"/>
      </c:lineChart>
      <c:catAx>
        <c:axId val="535960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0520"/>
        <c:crosses val="autoZero"/>
        <c:auto val="1"/>
        <c:lblAlgn val="ctr"/>
        <c:lblOffset val="100"/>
        <c:tickLblSkip val="2"/>
        <c:noMultiLvlLbl val="0"/>
      </c:catAx>
      <c:valAx>
        <c:axId val="535960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0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1304"/>
        <c:axId val="535961696"/>
      </c:lineChart>
      <c:catAx>
        <c:axId val="535961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1696"/>
        <c:crosses val="autoZero"/>
        <c:auto val="1"/>
        <c:lblAlgn val="ctr"/>
        <c:lblOffset val="100"/>
        <c:tickLblSkip val="2"/>
        <c:noMultiLvlLbl val="0"/>
      </c:catAx>
      <c:valAx>
        <c:axId val="535961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1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2480"/>
        <c:axId val="535962872"/>
      </c:lineChart>
      <c:catAx>
        <c:axId val="535962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2872"/>
        <c:crosses val="autoZero"/>
        <c:auto val="1"/>
        <c:lblAlgn val="ctr"/>
        <c:lblOffset val="100"/>
        <c:tickLblSkip val="2"/>
        <c:noMultiLvlLbl val="0"/>
      </c:catAx>
      <c:valAx>
        <c:axId val="535962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3656"/>
        <c:axId val="535964048"/>
      </c:lineChart>
      <c:catAx>
        <c:axId val="535963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4048"/>
        <c:crosses val="autoZero"/>
        <c:auto val="1"/>
        <c:lblAlgn val="ctr"/>
        <c:lblOffset val="100"/>
        <c:tickLblSkip val="2"/>
        <c:noMultiLvlLbl val="0"/>
      </c:catAx>
      <c:valAx>
        <c:axId val="535964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3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4832"/>
        <c:axId val="535965224"/>
      </c:lineChart>
      <c:catAx>
        <c:axId val="535964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5224"/>
        <c:crosses val="autoZero"/>
        <c:auto val="1"/>
        <c:lblAlgn val="ctr"/>
        <c:lblOffset val="100"/>
        <c:tickLblSkip val="2"/>
        <c:noMultiLvlLbl val="0"/>
      </c:catAx>
      <c:valAx>
        <c:axId val="535965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62152"/>
        <c:axId val="513962544"/>
      </c:lineChart>
      <c:catAx>
        <c:axId val="513962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962544"/>
        <c:crosses val="autoZero"/>
        <c:auto val="1"/>
        <c:lblAlgn val="ctr"/>
        <c:lblOffset val="100"/>
        <c:tickLblSkip val="1"/>
        <c:noMultiLvlLbl val="0"/>
      </c:catAx>
      <c:valAx>
        <c:axId val="513962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962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6008"/>
        <c:axId val="535966400"/>
      </c:lineChart>
      <c:catAx>
        <c:axId val="535966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6400"/>
        <c:crosses val="autoZero"/>
        <c:auto val="1"/>
        <c:lblAlgn val="ctr"/>
        <c:lblOffset val="100"/>
        <c:tickLblSkip val="2"/>
        <c:noMultiLvlLbl val="0"/>
      </c:catAx>
      <c:valAx>
        <c:axId val="535966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6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7184"/>
        <c:axId val="535967576"/>
      </c:lineChart>
      <c:catAx>
        <c:axId val="535967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7576"/>
        <c:crosses val="autoZero"/>
        <c:auto val="1"/>
        <c:lblAlgn val="ctr"/>
        <c:lblOffset val="100"/>
        <c:tickLblSkip val="2"/>
        <c:noMultiLvlLbl val="0"/>
      </c:catAx>
      <c:valAx>
        <c:axId val="535967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8360"/>
        <c:axId val="535968752"/>
      </c:lineChart>
      <c:catAx>
        <c:axId val="535968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8752"/>
        <c:crosses val="autoZero"/>
        <c:auto val="1"/>
        <c:lblAlgn val="ctr"/>
        <c:lblOffset val="100"/>
        <c:tickLblSkip val="2"/>
        <c:noMultiLvlLbl val="0"/>
      </c:catAx>
      <c:valAx>
        <c:axId val="535968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8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9536"/>
        <c:axId val="535969928"/>
      </c:lineChart>
      <c:catAx>
        <c:axId val="535969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9928"/>
        <c:crosses val="autoZero"/>
        <c:auto val="1"/>
        <c:lblAlgn val="ctr"/>
        <c:lblOffset val="100"/>
        <c:tickLblSkip val="2"/>
        <c:noMultiLvlLbl val="0"/>
      </c:catAx>
      <c:valAx>
        <c:axId val="535969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6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70712"/>
        <c:axId val="535971104"/>
      </c:lineChart>
      <c:catAx>
        <c:axId val="535970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71104"/>
        <c:crosses val="autoZero"/>
        <c:auto val="1"/>
        <c:lblAlgn val="ctr"/>
        <c:lblOffset val="100"/>
        <c:tickLblSkip val="2"/>
        <c:noMultiLvlLbl val="0"/>
      </c:catAx>
      <c:valAx>
        <c:axId val="535971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70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71888"/>
        <c:axId val="535972280"/>
      </c:lineChart>
      <c:catAx>
        <c:axId val="535971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72280"/>
        <c:crosses val="autoZero"/>
        <c:auto val="1"/>
        <c:lblAlgn val="ctr"/>
        <c:lblOffset val="100"/>
        <c:tickLblSkip val="2"/>
        <c:noMultiLvlLbl val="0"/>
      </c:catAx>
      <c:valAx>
        <c:axId val="535972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7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73064"/>
        <c:axId val="536340432"/>
      </c:lineChart>
      <c:catAx>
        <c:axId val="535973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0432"/>
        <c:crosses val="autoZero"/>
        <c:auto val="1"/>
        <c:lblAlgn val="ctr"/>
        <c:lblOffset val="100"/>
        <c:tickLblSkip val="2"/>
        <c:noMultiLvlLbl val="0"/>
      </c:catAx>
      <c:valAx>
        <c:axId val="536340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5973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1216"/>
        <c:axId val="536341608"/>
      </c:lineChart>
      <c:catAx>
        <c:axId val="536341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1608"/>
        <c:crosses val="autoZero"/>
        <c:auto val="1"/>
        <c:lblAlgn val="ctr"/>
        <c:lblOffset val="100"/>
        <c:tickLblSkip val="2"/>
        <c:noMultiLvlLbl val="0"/>
      </c:catAx>
      <c:valAx>
        <c:axId val="536341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2392"/>
        <c:axId val="536342784"/>
      </c:lineChart>
      <c:catAx>
        <c:axId val="536342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2784"/>
        <c:crosses val="autoZero"/>
        <c:auto val="1"/>
        <c:lblAlgn val="ctr"/>
        <c:lblOffset val="100"/>
        <c:tickLblSkip val="2"/>
        <c:noMultiLvlLbl val="0"/>
      </c:catAx>
      <c:valAx>
        <c:axId val="536342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2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3568"/>
        <c:axId val="536343960"/>
      </c:lineChart>
      <c:catAx>
        <c:axId val="536343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3960"/>
        <c:crosses val="autoZero"/>
        <c:auto val="1"/>
        <c:lblAlgn val="ctr"/>
        <c:lblOffset val="100"/>
        <c:tickLblSkip val="1"/>
        <c:noMultiLvlLbl val="0"/>
      </c:catAx>
      <c:valAx>
        <c:axId val="536343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02368"/>
        <c:axId val="514502760"/>
      </c:lineChart>
      <c:catAx>
        <c:axId val="514502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2760"/>
        <c:crosses val="autoZero"/>
        <c:auto val="1"/>
        <c:lblAlgn val="ctr"/>
        <c:lblOffset val="100"/>
        <c:tickLblSkip val="1"/>
        <c:noMultiLvlLbl val="0"/>
      </c:catAx>
      <c:valAx>
        <c:axId val="514502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2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4744"/>
        <c:axId val="536345136"/>
      </c:lineChart>
      <c:catAx>
        <c:axId val="536344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5136"/>
        <c:crosses val="autoZero"/>
        <c:auto val="1"/>
        <c:lblAlgn val="ctr"/>
        <c:lblOffset val="100"/>
        <c:tickLblSkip val="1"/>
        <c:noMultiLvlLbl val="0"/>
      </c:catAx>
      <c:valAx>
        <c:axId val="536345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4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5920"/>
        <c:axId val="536346312"/>
      </c:lineChart>
      <c:catAx>
        <c:axId val="536345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6312"/>
        <c:crosses val="autoZero"/>
        <c:auto val="1"/>
        <c:lblAlgn val="ctr"/>
        <c:lblOffset val="100"/>
        <c:tickLblSkip val="1"/>
        <c:noMultiLvlLbl val="0"/>
      </c:catAx>
      <c:valAx>
        <c:axId val="536346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7096"/>
        <c:axId val="536347488"/>
      </c:lineChart>
      <c:catAx>
        <c:axId val="536347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7488"/>
        <c:crosses val="autoZero"/>
        <c:auto val="1"/>
        <c:lblAlgn val="ctr"/>
        <c:lblOffset val="100"/>
        <c:tickLblSkip val="1"/>
        <c:noMultiLvlLbl val="0"/>
      </c:catAx>
      <c:valAx>
        <c:axId val="536347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7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8272"/>
        <c:axId val="536348664"/>
      </c:lineChart>
      <c:catAx>
        <c:axId val="536348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8664"/>
        <c:crosses val="autoZero"/>
        <c:auto val="1"/>
        <c:lblAlgn val="ctr"/>
        <c:lblOffset val="100"/>
        <c:tickLblSkip val="2"/>
        <c:noMultiLvlLbl val="0"/>
      </c:catAx>
      <c:valAx>
        <c:axId val="536348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49448"/>
        <c:axId val="536349840"/>
      </c:lineChart>
      <c:catAx>
        <c:axId val="536349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9840"/>
        <c:crosses val="autoZero"/>
        <c:auto val="1"/>
        <c:lblAlgn val="ctr"/>
        <c:lblOffset val="100"/>
        <c:tickLblSkip val="2"/>
        <c:noMultiLvlLbl val="0"/>
      </c:catAx>
      <c:valAx>
        <c:axId val="536349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4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50624"/>
        <c:axId val="536351016"/>
      </c:lineChart>
      <c:catAx>
        <c:axId val="536350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1016"/>
        <c:crosses val="autoZero"/>
        <c:auto val="1"/>
        <c:lblAlgn val="ctr"/>
        <c:lblOffset val="100"/>
        <c:tickLblSkip val="2"/>
        <c:noMultiLvlLbl val="0"/>
      </c:catAx>
      <c:valAx>
        <c:axId val="536351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0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51800"/>
        <c:axId val="536352192"/>
      </c:lineChart>
      <c:catAx>
        <c:axId val="536351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2192"/>
        <c:crosses val="autoZero"/>
        <c:auto val="1"/>
        <c:lblAlgn val="ctr"/>
        <c:lblOffset val="100"/>
        <c:tickLblSkip val="2"/>
        <c:noMultiLvlLbl val="0"/>
      </c:catAx>
      <c:valAx>
        <c:axId val="536352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1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52976"/>
        <c:axId val="536353368"/>
      </c:lineChart>
      <c:catAx>
        <c:axId val="536352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3368"/>
        <c:crosses val="autoZero"/>
        <c:auto val="1"/>
        <c:lblAlgn val="ctr"/>
        <c:lblOffset val="100"/>
        <c:tickLblSkip val="2"/>
        <c:noMultiLvlLbl val="0"/>
      </c:catAx>
      <c:valAx>
        <c:axId val="536353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54152"/>
        <c:axId val="536354544"/>
      </c:lineChart>
      <c:catAx>
        <c:axId val="536354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4544"/>
        <c:crosses val="autoZero"/>
        <c:auto val="1"/>
        <c:lblAlgn val="ctr"/>
        <c:lblOffset val="100"/>
        <c:tickLblSkip val="2"/>
        <c:noMultiLvlLbl val="0"/>
      </c:catAx>
      <c:valAx>
        <c:axId val="536354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4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55328"/>
        <c:axId val="536355720"/>
      </c:lineChart>
      <c:catAx>
        <c:axId val="536355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5720"/>
        <c:crosses val="autoZero"/>
        <c:auto val="1"/>
        <c:lblAlgn val="ctr"/>
        <c:lblOffset val="100"/>
        <c:tickLblSkip val="2"/>
        <c:noMultiLvlLbl val="0"/>
      </c:catAx>
      <c:valAx>
        <c:axId val="536355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6355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03544"/>
        <c:axId val="514503936"/>
      </c:lineChart>
      <c:catAx>
        <c:axId val="514503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3936"/>
        <c:crosses val="autoZero"/>
        <c:auto val="1"/>
        <c:lblAlgn val="ctr"/>
        <c:lblOffset val="100"/>
        <c:tickLblSkip val="1"/>
        <c:noMultiLvlLbl val="0"/>
      </c:catAx>
      <c:valAx>
        <c:axId val="514503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3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1928"/>
        <c:axId val="537682320"/>
      </c:lineChart>
      <c:catAx>
        <c:axId val="537681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2320"/>
        <c:crosses val="autoZero"/>
        <c:auto val="1"/>
        <c:lblAlgn val="ctr"/>
        <c:lblOffset val="100"/>
        <c:tickLblSkip val="2"/>
        <c:noMultiLvlLbl val="0"/>
      </c:catAx>
      <c:valAx>
        <c:axId val="537682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1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3104"/>
        <c:axId val="537683496"/>
      </c:lineChart>
      <c:catAx>
        <c:axId val="537683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3496"/>
        <c:crosses val="autoZero"/>
        <c:auto val="1"/>
        <c:lblAlgn val="ctr"/>
        <c:lblOffset val="100"/>
        <c:tickLblSkip val="2"/>
        <c:noMultiLvlLbl val="0"/>
      </c:catAx>
      <c:valAx>
        <c:axId val="537683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4280"/>
        <c:axId val="537684672"/>
      </c:lineChart>
      <c:catAx>
        <c:axId val="537684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4672"/>
        <c:crosses val="autoZero"/>
        <c:auto val="1"/>
        <c:lblAlgn val="ctr"/>
        <c:lblOffset val="100"/>
        <c:tickLblSkip val="2"/>
        <c:noMultiLvlLbl val="0"/>
      </c:catAx>
      <c:valAx>
        <c:axId val="537684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4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5456"/>
        <c:axId val="537685848"/>
      </c:lineChart>
      <c:catAx>
        <c:axId val="537685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5848"/>
        <c:crosses val="autoZero"/>
        <c:auto val="1"/>
        <c:lblAlgn val="ctr"/>
        <c:lblOffset val="100"/>
        <c:tickLblSkip val="2"/>
        <c:noMultiLvlLbl val="0"/>
      </c:catAx>
      <c:valAx>
        <c:axId val="537685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6632"/>
        <c:axId val="537687024"/>
      </c:lineChart>
      <c:catAx>
        <c:axId val="537686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7024"/>
        <c:crosses val="autoZero"/>
        <c:auto val="1"/>
        <c:lblAlgn val="ctr"/>
        <c:lblOffset val="100"/>
        <c:tickLblSkip val="2"/>
        <c:noMultiLvlLbl val="0"/>
      </c:catAx>
      <c:valAx>
        <c:axId val="537687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6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7808"/>
        <c:axId val="537688200"/>
      </c:lineChart>
      <c:catAx>
        <c:axId val="537687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8200"/>
        <c:crosses val="autoZero"/>
        <c:auto val="1"/>
        <c:lblAlgn val="ctr"/>
        <c:lblOffset val="100"/>
        <c:tickLblSkip val="2"/>
        <c:noMultiLvlLbl val="0"/>
      </c:catAx>
      <c:valAx>
        <c:axId val="537688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88984"/>
        <c:axId val="537689376"/>
      </c:lineChart>
      <c:catAx>
        <c:axId val="537688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9376"/>
        <c:crosses val="autoZero"/>
        <c:auto val="1"/>
        <c:lblAlgn val="ctr"/>
        <c:lblOffset val="100"/>
        <c:tickLblSkip val="2"/>
        <c:noMultiLvlLbl val="0"/>
      </c:catAx>
      <c:valAx>
        <c:axId val="537689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88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90160"/>
        <c:axId val="537690552"/>
      </c:lineChart>
      <c:catAx>
        <c:axId val="537690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0552"/>
        <c:crosses val="autoZero"/>
        <c:auto val="1"/>
        <c:lblAlgn val="ctr"/>
        <c:lblOffset val="100"/>
        <c:tickLblSkip val="2"/>
        <c:noMultiLvlLbl val="0"/>
      </c:catAx>
      <c:valAx>
        <c:axId val="537690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91336"/>
        <c:axId val="537691728"/>
      </c:lineChart>
      <c:catAx>
        <c:axId val="537691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1728"/>
        <c:crosses val="autoZero"/>
        <c:auto val="1"/>
        <c:lblAlgn val="ctr"/>
        <c:lblOffset val="100"/>
        <c:tickLblSkip val="2"/>
        <c:noMultiLvlLbl val="0"/>
      </c:catAx>
      <c:valAx>
        <c:axId val="537691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1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92512"/>
        <c:axId val="537692904"/>
      </c:lineChart>
      <c:catAx>
        <c:axId val="537692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2904"/>
        <c:crosses val="autoZero"/>
        <c:auto val="1"/>
        <c:lblAlgn val="ctr"/>
        <c:lblOffset val="100"/>
        <c:tickLblSkip val="1"/>
        <c:noMultiLvlLbl val="0"/>
      </c:catAx>
      <c:valAx>
        <c:axId val="537692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04720"/>
        <c:axId val="514505112"/>
      </c:lineChart>
      <c:catAx>
        <c:axId val="514504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5112"/>
        <c:crosses val="autoZero"/>
        <c:auto val="1"/>
        <c:lblAlgn val="ctr"/>
        <c:lblOffset val="100"/>
        <c:tickLblSkip val="1"/>
        <c:noMultiLvlLbl val="0"/>
      </c:catAx>
      <c:valAx>
        <c:axId val="514505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93688"/>
        <c:axId val="537694080"/>
      </c:lineChart>
      <c:catAx>
        <c:axId val="537693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4080"/>
        <c:crosses val="autoZero"/>
        <c:auto val="1"/>
        <c:lblAlgn val="ctr"/>
        <c:lblOffset val="100"/>
        <c:tickLblSkip val="1"/>
        <c:noMultiLvlLbl val="0"/>
      </c:catAx>
      <c:valAx>
        <c:axId val="53769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3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94864"/>
        <c:axId val="537695256"/>
      </c:lineChart>
      <c:catAx>
        <c:axId val="537694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5256"/>
        <c:crosses val="autoZero"/>
        <c:auto val="1"/>
        <c:lblAlgn val="ctr"/>
        <c:lblOffset val="100"/>
        <c:tickLblSkip val="1"/>
        <c:noMultiLvlLbl val="0"/>
      </c:catAx>
      <c:valAx>
        <c:axId val="537695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96040"/>
        <c:axId val="537696432"/>
      </c:lineChart>
      <c:catAx>
        <c:axId val="537696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6432"/>
        <c:crosses val="autoZero"/>
        <c:auto val="1"/>
        <c:lblAlgn val="ctr"/>
        <c:lblOffset val="100"/>
        <c:tickLblSkip val="1"/>
        <c:noMultiLvlLbl val="0"/>
      </c:catAx>
      <c:valAx>
        <c:axId val="537696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6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97216"/>
        <c:axId val="537697608"/>
      </c:lineChart>
      <c:catAx>
        <c:axId val="537697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7608"/>
        <c:crosses val="autoZero"/>
        <c:auto val="1"/>
        <c:lblAlgn val="ctr"/>
        <c:lblOffset val="100"/>
        <c:tickLblSkip val="2"/>
        <c:noMultiLvlLbl val="0"/>
      </c:catAx>
      <c:valAx>
        <c:axId val="537697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769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14848"/>
        <c:axId val="538215240"/>
      </c:lineChart>
      <c:catAx>
        <c:axId val="538214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5240"/>
        <c:crosses val="autoZero"/>
        <c:auto val="1"/>
        <c:lblAlgn val="ctr"/>
        <c:lblOffset val="100"/>
        <c:tickLblSkip val="2"/>
        <c:noMultiLvlLbl val="0"/>
      </c:catAx>
      <c:valAx>
        <c:axId val="538215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16024"/>
        <c:axId val="538216416"/>
      </c:lineChart>
      <c:catAx>
        <c:axId val="538216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6416"/>
        <c:crosses val="autoZero"/>
        <c:auto val="1"/>
        <c:lblAlgn val="ctr"/>
        <c:lblOffset val="100"/>
        <c:tickLblSkip val="2"/>
        <c:noMultiLvlLbl val="0"/>
      </c:catAx>
      <c:valAx>
        <c:axId val="538216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6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17200"/>
        <c:axId val="538217592"/>
      </c:lineChart>
      <c:catAx>
        <c:axId val="538217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7592"/>
        <c:crosses val="autoZero"/>
        <c:auto val="1"/>
        <c:lblAlgn val="ctr"/>
        <c:lblOffset val="100"/>
        <c:tickLblSkip val="2"/>
        <c:noMultiLvlLbl val="0"/>
      </c:catAx>
      <c:valAx>
        <c:axId val="538217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18376"/>
        <c:axId val="538218768"/>
      </c:lineChart>
      <c:catAx>
        <c:axId val="538218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8768"/>
        <c:crosses val="autoZero"/>
        <c:auto val="1"/>
        <c:lblAlgn val="ctr"/>
        <c:lblOffset val="100"/>
        <c:tickLblSkip val="2"/>
        <c:noMultiLvlLbl val="0"/>
      </c:catAx>
      <c:valAx>
        <c:axId val="538218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8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19552"/>
        <c:axId val="538219944"/>
      </c:lineChart>
      <c:catAx>
        <c:axId val="538219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9944"/>
        <c:crosses val="autoZero"/>
        <c:auto val="1"/>
        <c:lblAlgn val="ctr"/>
        <c:lblOffset val="100"/>
        <c:tickLblSkip val="2"/>
        <c:noMultiLvlLbl val="0"/>
      </c:catAx>
      <c:valAx>
        <c:axId val="538219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19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0728"/>
        <c:axId val="538221120"/>
      </c:lineChart>
      <c:catAx>
        <c:axId val="538220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1120"/>
        <c:crosses val="autoZero"/>
        <c:auto val="1"/>
        <c:lblAlgn val="ctr"/>
        <c:lblOffset val="100"/>
        <c:tickLblSkip val="2"/>
        <c:noMultiLvlLbl val="0"/>
      </c:catAx>
      <c:valAx>
        <c:axId val="538221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0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42848"/>
        <c:axId val="512853024"/>
      </c:lineChart>
      <c:catAx>
        <c:axId val="513342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2853024"/>
        <c:crosses val="autoZero"/>
        <c:auto val="1"/>
        <c:lblAlgn val="ctr"/>
        <c:lblOffset val="100"/>
        <c:tickLblSkip val="1"/>
        <c:noMultiLvlLbl val="0"/>
      </c:catAx>
      <c:valAx>
        <c:axId val="512853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342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05896"/>
        <c:axId val="514506464"/>
      </c:lineChart>
      <c:catAx>
        <c:axId val="514505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6464"/>
        <c:crosses val="autoZero"/>
        <c:auto val="1"/>
        <c:lblAlgn val="ctr"/>
        <c:lblOffset val="100"/>
        <c:tickLblSkip val="1"/>
        <c:noMultiLvlLbl val="0"/>
      </c:catAx>
      <c:valAx>
        <c:axId val="514506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5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1904"/>
        <c:axId val="538222296"/>
      </c:lineChart>
      <c:catAx>
        <c:axId val="538221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2296"/>
        <c:crosses val="autoZero"/>
        <c:auto val="1"/>
        <c:lblAlgn val="ctr"/>
        <c:lblOffset val="100"/>
        <c:tickLblSkip val="2"/>
        <c:noMultiLvlLbl val="0"/>
      </c:catAx>
      <c:valAx>
        <c:axId val="538222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1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3080"/>
        <c:axId val="538223472"/>
      </c:lineChart>
      <c:catAx>
        <c:axId val="538223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3472"/>
        <c:crosses val="autoZero"/>
        <c:auto val="1"/>
        <c:lblAlgn val="ctr"/>
        <c:lblOffset val="100"/>
        <c:tickLblSkip val="2"/>
        <c:noMultiLvlLbl val="0"/>
      </c:catAx>
      <c:valAx>
        <c:axId val="538223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3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4256"/>
        <c:axId val="538224648"/>
      </c:lineChart>
      <c:catAx>
        <c:axId val="538224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4648"/>
        <c:crosses val="autoZero"/>
        <c:auto val="1"/>
        <c:lblAlgn val="ctr"/>
        <c:lblOffset val="100"/>
        <c:tickLblSkip val="2"/>
        <c:noMultiLvlLbl val="0"/>
      </c:catAx>
      <c:valAx>
        <c:axId val="538224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5432"/>
        <c:axId val="538225824"/>
      </c:lineChart>
      <c:catAx>
        <c:axId val="538225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5824"/>
        <c:crosses val="autoZero"/>
        <c:auto val="1"/>
        <c:lblAlgn val="ctr"/>
        <c:lblOffset val="100"/>
        <c:tickLblSkip val="2"/>
        <c:noMultiLvlLbl val="0"/>
      </c:catAx>
      <c:valAx>
        <c:axId val="538225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5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6608"/>
        <c:axId val="538227000"/>
      </c:lineChart>
      <c:catAx>
        <c:axId val="538226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7000"/>
        <c:crosses val="autoZero"/>
        <c:auto val="1"/>
        <c:lblAlgn val="ctr"/>
        <c:lblOffset val="100"/>
        <c:tickLblSkip val="2"/>
        <c:noMultiLvlLbl val="0"/>
      </c:catAx>
      <c:valAx>
        <c:axId val="538227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6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7784"/>
        <c:axId val="538228176"/>
      </c:lineChart>
      <c:catAx>
        <c:axId val="538227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8176"/>
        <c:crosses val="autoZero"/>
        <c:auto val="1"/>
        <c:lblAlgn val="ctr"/>
        <c:lblOffset val="100"/>
        <c:tickLblSkip val="2"/>
        <c:noMultiLvlLbl val="0"/>
      </c:catAx>
      <c:valAx>
        <c:axId val="538228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7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28960"/>
        <c:axId val="538229352"/>
      </c:lineChart>
      <c:catAx>
        <c:axId val="538228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9352"/>
        <c:crosses val="autoZero"/>
        <c:auto val="1"/>
        <c:lblAlgn val="ctr"/>
        <c:lblOffset val="100"/>
        <c:tickLblSkip val="2"/>
        <c:noMultiLvlLbl val="0"/>
      </c:catAx>
      <c:valAx>
        <c:axId val="538229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2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30136"/>
        <c:axId val="538640456"/>
      </c:lineChart>
      <c:catAx>
        <c:axId val="538230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0456"/>
        <c:crosses val="autoZero"/>
        <c:auto val="1"/>
        <c:lblAlgn val="ctr"/>
        <c:lblOffset val="100"/>
        <c:tickLblSkip val="2"/>
        <c:noMultiLvlLbl val="0"/>
      </c:catAx>
      <c:valAx>
        <c:axId val="538640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230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41240"/>
        <c:axId val="538641632"/>
      </c:lineChart>
      <c:catAx>
        <c:axId val="538641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1632"/>
        <c:crosses val="autoZero"/>
        <c:auto val="1"/>
        <c:lblAlgn val="ctr"/>
        <c:lblOffset val="100"/>
        <c:tickLblSkip val="2"/>
        <c:noMultiLvlLbl val="0"/>
      </c:catAx>
      <c:valAx>
        <c:axId val="538641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1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42416"/>
        <c:axId val="538642808"/>
      </c:lineChart>
      <c:catAx>
        <c:axId val="538642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2808"/>
        <c:crosses val="autoZero"/>
        <c:auto val="1"/>
        <c:lblAlgn val="ctr"/>
        <c:lblOffset val="100"/>
        <c:tickLblSkip val="2"/>
        <c:noMultiLvlLbl val="0"/>
      </c:catAx>
      <c:valAx>
        <c:axId val="538642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07248"/>
        <c:axId val="514507640"/>
      </c:lineChart>
      <c:catAx>
        <c:axId val="514507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7640"/>
        <c:crosses val="autoZero"/>
        <c:auto val="1"/>
        <c:lblAlgn val="ctr"/>
        <c:lblOffset val="100"/>
        <c:tickLblSkip val="1"/>
        <c:noMultiLvlLbl val="0"/>
      </c:catAx>
      <c:valAx>
        <c:axId val="514507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50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43592"/>
        <c:axId val="538643984"/>
      </c:lineChart>
      <c:catAx>
        <c:axId val="538643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3984"/>
        <c:crosses val="autoZero"/>
        <c:auto val="1"/>
        <c:lblAlgn val="ctr"/>
        <c:lblOffset val="100"/>
        <c:tickLblSkip val="2"/>
        <c:noMultiLvlLbl val="0"/>
      </c:catAx>
      <c:valAx>
        <c:axId val="538643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3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44768"/>
        <c:axId val="538645160"/>
      </c:lineChart>
      <c:catAx>
        <c:axId val="538644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5160"/>
        <c:crosses val="autoZero"/>
        <c:auto val="1"/>
        <c:lblAlgn val="ctr"/>
        <c:lblOffset val="100"/>
        <c:tickLblSkip val="2"/>
        <c:noMultiLvlLbl val="0"/>
      </c:catAx>
      <c:valAx>
        <c:axId val="538645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45944"/>
        <c:axId val="538646336"/>
      </c:lineChart>
      <c:catAx>
        <c:axId val="538645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6336"/>
        <c:crosses val="autoZero"/>
        <c:auto val="1"/>
        <c:lblAlgn val="ctr"/>
        <c:lblOffset val="100"/>
        <c:tickLblSkip val="2"/>
        <c:noMultiLvlLbl val="0"/>
      </c:catAx>
      <c:valAx>
        <c:axId val="538646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5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47120"/>
        <c:axId val="538647512"/>
      </c:lineChart>
      <c:catAx>
        <c:axId val="538647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7512"/>
        <c:crosses val="autoZero"/>
        <c:auto val="1"/>
        <c:lblAlgn val="ctr"/>
        <c:lblOffset val="100"/>
        <c:tickLblSkip val="1"/>
        <c:noMultiLvlLbl val="0"/>
      </c:catAx>
      <c:valAx>
        <c:axId val="538647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647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2248"/>
        <c:axId val="538972640"/>
      </c:lineChart>
      <c:catAx>
        <c:axId val="538972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2640"/>
        <c:crosses val="autoZero"/>
        <c:auto val="1"/>
        <c:lblAlgn val="ctr"/>
        <c:lblOffset val="100"/>
        <c:tickLblSkip val="1"/>
        <c:noMultiLvlLbl val="0"/>
      </c:catAx>
      <c:valAx>
        <c:axId val="538972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2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3424"/>
        <c:axId val="538973816"/>
      </c:lineChart>
      <c:catAx>
        <c:axId val="538973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3816"/>
        <c:crosses val="autoZero"/>
        <c:auto val="1"/>
        <c:lblAlgn val="ctr"/>
        <c:lblOffset val="100"/>
        <c:tickLblSkip val="2"/>
        <c:noMultiLvlLbl val="0"/>
      </c:catAx>
      <c:valAx>
        <c:axId val="538973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4600"/>
        <c:axId val="538974992"/>
      </c:lineChart>
      <c:catAx>
        <c:axId val="538974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4992"/>
        <c:crosses val="autoZero"/>
        <c:auto val="1"/>
        <c:lblAlgn val="ctr"/>
        <c:lblOffset val="100"/>
        <c:tickLblSkip val="2"/>
        <c:noMultiLvlLbl val="0"/>
      </c:catAx>
      <c:valAx>
        <c:axId val="538974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4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5776"/>
        <c:axId val="538976168"/>
      </c:lineChart>
      <c:catAx>
        <c:axId val="538975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6168"/>
        <c:crosses val="autoZero"/>
        <c:auto val="1"/>
        <c:lblAlgn val="ctr"/>
        <c:lblOffset val="100"/>
        <c:tickLblSkip val="2"/>
        <c:noMultiLvlLbl val="0"/>
      </c:catAx>
      <c:valAx>
        <c:axId val="538976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6952"/>
        <c:axId val="538977344"/>
      </c:lineChart>
      <c:catAx>
        <c:axId val="538976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7344"/>
        <c:crosses val="autoZero"/>
        <c:auto val="1"/>
        <c:lblAlgn val="ctr"/>
        <c:lblOffset val="100"/>
        <c:tickLblSkip val="2"/>
        <c:noMultiLvlLbl val="0"/>
      </c:catAx>
      <c:valAx>
        <c:axId val="538977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6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8128"/>
        <c:axId val="538978520"/>
      </c:lineChart>
      <c:catAx>
        <c:axId val="538978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8520"/>
        <c:crosses val="autoZero"/>
        <c:auto val="1"/>
        <c:lblAlgn val="ctr"/>
        <c:lblOffset val="100"/>
        <c:tickLblSkip val="1"/>
        <c:noMultiLvlLbl val="0"/>
      </c:catAx>
      <c:valAx>
        <c:axId val="538978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77504"/>
        <c:axId val="514677896"/>
      </c:lineChart>
      <c:catAx>
        <c:axId val="514677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77896"/>
        <c:crosses val="autoZero"/>
        <c:auto val="1"/>
        <c:lblAlgn val="ctr"/>
        <c:lblOffset val="100"/>
        <c:tickLblSkip val="1"/>
        <c:noMultiLvlLbl val="0"/>
      </c:catAx>
      <c:valAx>
        <c:axId val="514677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7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79304"/>
        <c:axId val="538979696"/>
      </c:lineChart>
      <c:catAx>
        <c:axId val="538979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9696"/>
        <c:crosses val="autoZero"/>
        <c:auto val="1"/>
        <c:lblAlgn val="ctr"/>
        <c:lblOffset val="100"/>
        <c:tickLblSkip val="1"/>
        <c:noMultiLvlLbl val="0"/>
      </c:catAx>
      <c:valAx>
        <c:axId val="538979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79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0480"/>
        <c:axId val="538980872"/>
      </c:lineChart>
      <c:catAx>
        <c:axId val="538980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0872"/>
        <c:crosses val="autoZero"/>
        <c:auto val="1"/>
        <c:lblAlgn val="ctr"/>
        <c:lblOffset val="100"/>
        <c:tickLblSkip val="1"/>
        <c:noMultiLvlLbl val="0"/>
      </c:catAx>
      <c:valAx>
        <c:axId val="538980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0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1656"/>
        <c:axId val="538982048"/>
      </c:lineChart>
      <c:catAx>
        <c:axId val="538981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2048"/>
        <c:crosses val="autoZero"/>
        <c:auto val="1"/>
        <c:lblAlgn val="ctr"/>
        <c:lblOffset val="100"/>
        <c:tickLblSkip val="1"/>
        <c:noMultiLvlLbl val="0"/>
      </c:catAx>
      <c:valAx>
        <c:axId val="538982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1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2832"/>
        <c:axId val="538983224"/>
      </c:lineChart>
      <c:catAx>
        <c:axId val="538982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3224"/>
        <c:crosses val="autoZero"/>
        <c:auto val="1"/>
        <c:lblAlgn val="ctr"/>
        <c:lblOffset val="100"/>
        <c:tickLblSkip val="2"/>
        <c:noMultiLvlLbl val="0"/>
      </c:catAx>
      <c:valAx>
        <c:axId val="538983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4008"/>
        <c:axId val="538984400"/>
      </c:lineChart>
      <c:catAx>
        <c:axId val="538984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4400"/>
        <c:crosses val="autoZero"/>
        <c:auto val="1"/>
        <c:lblAlgn val="ctr"/>
        <c:lblOffset val="100"/>
        <c:tickLblSkip val="2"/>
        <c:noMultiLvlLbl val="0"/>
      </c:catAx>
      <c:valAx>
        <c:axId val="538984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4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5184"/>
        <c:axId val="538985576"/>
      </c:lineChart>
      <c:catAx>
        <c:axId val="538985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5576"/>
        <c:crosses val="autoZero"/>
        <c:auto val="1"/>
        <c:lblAlgn val="ctr"/>
        <c:lblOffset val="100"/>
        <c:tickLblSkip val="2"/>
        <c:noMultiLvlLbl val="0"/>
      </c:catAx>
      <c:valAx>
        <c:axId val="538985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5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6360"/>
        <c:axId val="538986752"/>
      </c:lineChart>
      <c:catAx>
        <c:axId val="538986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6752"/>
        <c:crosses val="autoZero"/>
        <c:auto val="1"/>
        <c:lblAlgn val="ctr"/>
        <c:lblOffset val="100"/>
        <c:tickLblSkip val="2"/>
        <c:noMultiLvlLbl val="0"/>
      </c:catAx>
      <c:valAx>
        <c:axId val="538986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6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87536"/>
        <c:axId val="538987928"/>
      </c:lineChart>
      <c:catAx>
        <c:axId val="538987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7928"/>
        <c:crosses val="autoZero"/>
        <c:auto val="1"/>
        <c:lblAlgn val="ctr"/>
        <c:lblOffset val="100"/>
        <c:tickLblSkip val="2"/>
        <c:noMultiLvlLbl val="0"/>
      </c:catAx>
      <c:valAx>
        <c:axId val="538987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3898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1024"/>
        <c:axId val="540181416"/>
      </c:lineChart>
      <c:catAx>
        <c:axId val="540181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1416"/>
        <c:crosses val="autoZero"/>
        <c:auto val="1"/>
        <c:lblAlgn val="ctr"/>
        <c:lblOffset val="100"/>
        <c:tickLblSkip val="2"/>
        <c:noMultiLvlLbl val="0"/>
      </c:catAx>
      <c:valAx>
        <c:axId val="540181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2200"/>
        <c:axId val="540182592"/>
      </c:lineChart>
      <c:catAx>
        <c:axId val="540182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2592"/>
        <c:crosses val="autoZero"/>
        <c:auto val="1"/>
        <c:lblAlgn val="ctr"/>
        <c:lblOffset val="100"/>
        <c:tickLblSkip val="2"/>
        <c:noMultiLvlLbl val="0"/>
      </c:catAx>
      <c:valAx>
        <c:axId val="540182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2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78680"/>
        <c:axId val="514679072"/>
      </c:lineChart>
      <c:catAx>
        <c:axId val="514678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79072"/>
        <c:crosses val="autoZero"/>
        <c:auto val="1"/>
        <c:lblAlgn val="ctr"/>
        <c:lblOffset val="100"/>
        <c:tickLblSkip val="1"/>
        <c:noMultiLvlLbl val="0"/>
      </c:catAx>
      <c:valAx>
        <c:axId val="514679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78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3376"/>
        <c:axId val="540183768"/>
      </c:lineChart>
      <c:catAx>
        <c:axId val="540183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3768"/>
        <c:crosses val="autoZero"/>
        <c:auto val="1"/>
        <c:lblAlgn val="ctr"/>
        <c:lblOffset val="100"/>
        <c:tickLblSkip val="2"/>
        <c:noMultiLvlLbl val="0"/>
      </c:catAx>
      <c:valAx>
        <c:axId val="540183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4552"/>
        <c:axId val="540184944"/>
      </c:lineChart>
      <c:catAx>
        <c:axId val="540184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4944"/>
        <c:crosses val="autoZero"/>
        <c:auto val="1"/>
        <c:lblAlgn val="ctr"/>
        <c:lblOffset val="100"/>
        <c:tickLblSkip val="2"/>
        <c:noMultiLvlLbl val="0"/>
      </c:catAx>
      <c:valAx>
        <c:axId val="540184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4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5728"/>
        <c:axId val="540186120"/>
      </c:lineChart>
      <c:catAx>
        <c:axId val="540185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6120"/>
        <c:crosses val="autoZero"/>
        <c:auto val="1"/>
        <c:lblAlgn val="ctr"/>
        <c:lblOffset val="100"/>
        <c:tickLblSkip val="2"/>
        <c:noMultiLvlLbl val="0"/>
      </c:catAx>
      <c:valAx>
        <c:axId val="540186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5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6904"/>
        <c:axId val="540187296"/>
      </c:lineChart>
      <c:catAx>
        <c:axId val="540186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7296"/>
        <c:crosses val="autoZero"/>
        <c:auto val="1"/>
        <c:lblAlgn val="ctr"/>
        <c:lblOffset val="100"/>
        <c:tickLblSkip val="2"/>
        <c:noMultiLvlLbl val="0"/>
      </c:catAx>
      <c:valAx>
        <c:axId val="540187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6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8080"/>
        <c:axId val="540188472"/>
      </c:lineChart>
      <c:catAx>
        <c:axId val="540188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8472"/>
        <c:crosses val="autoZero"/>
        <c:auto val="1"/>
        <c:lblAlgn val="ctr"/>
        <c:lblOffset val="100"/>
        <c:tickLblSkip val="2"/>
        <c:noMultiLvlLbl val="0"/>
      </c:catAx>
      <c:valAx>
        <c:axId val="540188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8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89256"/>
        <c:axId val="540189648"/>
      </c:lineChart>
      <c:catAx>
        <c:axId val="540189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9648"/>
        <c:crosses val="autoZero"/>
        <c:auto val="1"/>
        <c:lblAlgn val="ctr"/>
        <c:lblOffset val="100"/>
        <c:tickLblSkip val="1"/>
        <c:noMultiLvlLbl val="0"/>
      </c:catAx>
      <c:valAx>
        <c:axId val="540189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89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90432"/>
        <c:axId val="540190824"/>
      </c:lineChart>
      <c:catAx>
        <c:axId val="540190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0824"/>
        <c:crosses val="autoZero"/>
        <c:auto val="1"/>
        <c:lblAlgn val="ctr"/>
        <c:lblOffset val="100"/>
        <c:tickLblSkip val="1"/>
        <c:noMultiLvlLbl val="0"/>
      </c:catAx>
      <c:valAx>
        <c:axId val="540190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91608"/>
        <c:axId val="540192000"/>
      </c:lineChart>
      <c:catAx>
        <c:axId val="540191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2000"/>
        <c:crosses val="autoZero"/>
        <c:auto val="1"/>
        <c:lblAlgn val="ctr"/>
        <c:lblOffset val="100"/>
        <c:tickLblSkip val="1"/>
        <c:noMultiLvlLbl val="0"/>
      </c:catAx>
      <c:valAx>
        <c:axId val="540192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1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92784"/>
        <c:axId val="540193176"/>
      </c:lineChart>
      <c:catAx>
        <c:axId val="540192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3176"/>
        <c:crosses val="autoZero"/>
        <c:auto val="1"/>
        <c:lblAlgn val="ctr"/>
        <c:lblOffset val="100"/>
        <c:tickLblSkip val="1"/>
        <c:noMultiLvlLbl val="0"/>
      </c:catAx>
      <c:valAx>
        <c:axId val="540193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93960"/>
        <c:axId val="540194352"/>
      </c:lineChart>
      <c:catAx>
        <c:axId val="540193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4352"/>
        <c:crosses val="autoZero"/>
        <c:auto val="1"/>
        <c:lblAlgn val="ctr"/>
        <c:lblOffset val="100"/>
        <c:tickLblSkip val="2"/>
        <c:noMultiLvlLbl val="0"/>
      </c:catAx>
      <c:valAx>
        <c:axId val="540194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3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79856"/>
        <c:axId val="514680248"/>
      </c:lineChart>
      <c:catAx>
        <c:axId val="514679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80248"/>
        <c:crosses val="autoZero"/>
        <c:auto val="1"/>
        <c:lblAlgn val="ctr"/>
        <c:lblOffset val="100"/>
        <c:tickLblSkip val="1"/>
        <c:noMultiLvlLbl val="0"/>
      </c:catAx>
      <c:valAx>
        <c:axId val="514680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7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95136"/>
        <c:axId val="540195528"/>
      </c:lineChart>
      <c:catAx>
        <c:axId val="540195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5528"/>
        <c:crosses val="autoZero"/>
        <c:auto val="1"/>
        <c:lblAlgn val="ctr"/>
        <c:lblOffset val="100"/>
        <c:tickLblSkip val="2"/>
        <c:noMultiLvlLbl val="0"/>
      </c:catAx>
      <c:valAx>
        <c:axId val="540195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196312"/>
        <c:axId val="540739896"/>
      </c:lineChart>
      <c:catAx>
        <c:axId val="540196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39896"/>
        <c:crosses val="autoZero"/>
        <c:auto val="1"/>
        <c:lblAlgn val="ctr"/>
        <c:lblOffset val="100"/>
        <c:tickLblSkip val="2"/>
        <c:noMultiLvlLbl val="0"/>
      </c:catAx>
      <c:valAx>
        <c:axId val="540739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196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0680"/>
        <c:axId val="540741072"/>
      </c:lineChart>
      <c:catAx>
        <c:axId val="540740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1072"/>
        <c:crosses val="autoZero"/>
        <c:auto val="1"/>
        <c:lblAlgn val="ctr"/>
        <c:lblOffset val="100"/>
        <c:tickLblSkip val="2"/>
        <c:noMultiLvlLbl val="0"/>
      </c:catAx>
      <c:valAx>
        <c:axId val="540741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0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1856"/>
        <c:axId val="540742248"/>
      </c:lineChart>
      <c:catAx>
        <c:axId val="540741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2248"/>
        <c:crosses val="autoZero"/>
        <c:auto val="1"/>
        <c:lblAlgn val="ctr"/>
        <c:lblOffset val="100"/>
        <c:tickLblSkip val="2"/>
        <c:noMultiLvlLbl val="0"/>
      </c:catAx>
      <c:valAx>
        <c:axId val="540742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3032"/>
        <c:axId val="540743424"/>
      </c:lineChart>
      <c:catAx>
        <c:axId val="540743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3424"/>
        <c:crosses val="autoZero"/>
        <c:auto val="1"/>
        <c:lblAlgn val="ctr"/>
        <c:lblOffset val="100"/>
        <c:tickLblSkip val="2"/>
        <c:noMultiLvlLbl val="0"/>
      </c:catAx>
      <c:valAx>
        <c:axId val="540743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3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4208"/>
        <c:axId val="540744600"/>
      </c:lineChart>
      <c:catAx>
        <c:axId val="540744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4600"/>
        <c:crosses val="autoZero"/>
        <c:auto val="1"/>
        <c:lblAlgn val="ctr"/>
        <c:lblOffset val="100"/>
        <c:tickLblSkip val="2"/>
        <c:noMultiLvlLbl val="0"/>
      </c:catAx>
      <c:valAx>
        <c:axId val="540744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5384"/>
        <c:axId val="540745776"/>
      </c:lineChart>
      <c:catAx>
        <c:axId val="540745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5776"/>
        <c:crosses val="autoZero"/>
        <c:auto val="1"/>
        <c:lblAlgn val="ctr"/>
        <c:lblOffset val="100"/>
        <c:tickLblSkip val="2"/>
        <c:noMultiLvlLbl val="0"/>
      </c:catAx>
      <c:valAx>
        <c:axId val="540745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5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6560"/>
        <c:axId val="540746952"/>
      </c:lineChart>
      <c:catAx>
        <c:axId val="540746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6952"/>
        <c:crosses val="autoZero"/>
        <c:auto val="1"/>
        <c:lblAlgn val="ctr"/>
        <c:lblOffset val="100"/>
        <c:tickLblSkip val="2"/>
        <c:noMultiLvlLbl val="0"/>
      </c:catAx>
      <c:valAx>
        <c:axId val="540746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6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7736"/>
        <c:axId val="540748128"/>
      </c:lineChart>
      <c:catAx>
        <c:axId val="540747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8128"/>
        <c:crosses val="autoZero"/>
        <c:auto val="1"/>
        <c:lblAlgn val="ctr"/>
        <c:lblOffset val="100"/>
        <c:tickLblSkip val="2"/>
        <c:noMultiLvlLbl val="0"/>
      </c:catAx>
      <c:valAx>
        <c:axId val="540748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7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48912"/>
        <c:axId val="540749304"/>
      </c:lineChart>
      <c:catAx>
        <c:axId val="540748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9304"/>
        <c:crosses val="autoZero"/>
        <c:auto val="1"/>
        <c:lblAlgn val="ctr"/>
        <c:lblOffset val="100"/>
        <c:tickLblSkip val="2"/>
        <c:noMultiLvlLbl val="0"/>
      </c:catAx>
      <c:valAx>
        <c:axId val="540749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48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81032"/>
        <c:axId val="514985816"/>
      </c:lineChart>
      <c:catAx>
        <c:axId val="514681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85816"/>
        <c:crosses val="autoZero"/>
        <c:auto val="1"/>
        <c:lblAlgn val="ctr"/>
        <c:lblOffset val="100"/>
        <c:tickLblSkip val="1"/>
        <c:noMultiLvlLbl val="0"/>
      </c:catAx>
      <c:valAx>
        <c:axId val="514985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81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0088"/>
        <c:axId val="540750480"/>
      </c:lineChart>
      <c:catAx>
        <c:axId val="540750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0480"/>
        <c:crosses val="autoZero"/>
        <c:auto val="1"/>
        <c:lblAlgn val="ctr"/>
        <c:lblOffset val="100"/>
        <c:tickLblSkip val="2"/>
        <c:noMultiLvlLbl val="0"/>
      </c:catAx>
      <c:valAx>
        <c:axId val="540750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0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1264"/>
        <c:axId val="540751656"/>
      </c:lineChart>
      <c:catAx>
        <c:axId val="540751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1656"/>
        <c:crosses val="autoZero"/>
        <c:auto val="1"/>
        <c:lblAlgn val="ctr"/>
        <c:lblOffset val="100"/>
        <c:tickLblSkip val="1"/>
        <c:noMultiLvlLbl val="0"/>
      </c:catAx>
      <c:valAx>
        <c:axId val="540751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1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2440"/>
        <c:axId val="540752832"/>
      </c:lineChart>
      <c:catAx>
        <c:axId val="540752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2832"/>
        <c:crosses val="autoZero"/>
        <c:auto val="1"/>
        <c:lblAlgn val="ctr"/>
        <c:lblOffset val="100"/>
        <c:tickLblSkip val="1"/>
        <c:noMultiLvlLbl val="0"/>
      </c:catAx>
      <c:valAx>
        <c:axId val="540752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2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3616"/>
        <c:axId val="540754008"/>
      </c:lineChart>
      <c:catAx>
        <c:axId val="540753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4008"/>
        <c:crosses val="autoZero"/>
        <c:auto val="1"/>
        <c:lblAlgn val="ctr"/>
        <c:lblOffset val="100"/>
        <c:tickLblSkip val="1"/>
        <c:noMultiLvlLbl val="0"/>
      </c:catAx>
      <c:valAx>
        <c:axId val="540754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4792"/>
        <c:axId val="540755184"/>
      </c:lineChart>
      <c:catAx>
        <c:axId val="540754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5184"/>
        <c:crosses val="autoZero"/>
        <c:auto val="1"/>
        <c:lblAlgn val="ctr"/>
        <c:lblOffset val="100"/>
        <c:tickLblSkip val="1"/>
        <c:noMultiLvlLbl val="0"/>
      </c:catAx>
      <c:valAx>
        <c:axId val="540755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4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5968"/>
        <c:axId val="540756360"/>
      </c:lineChart>
      <c:catAx>
        <c:axId val="540755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6360"/>
        <c:crosses val="autoZero"/>
        <c:auto val="1"/>
        <c:lblAlgn val="ctr"/>
        <c:lblOffset val="100"/>
        <c:tickLblSkip val="2"/>
        <c:noMultiLvlLbl val="0"/>
      </c:catAx>
      <c:valAx>
        <c:axId val="540756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5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7144"/>
        <c:axId val="540757536"/>
      </c:lineChart>
      <c:catAx>
        <c:axId val="540757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7536"/>
        <c:crosses val="autoZero"/>
        <c:auto val="1"/>
        <c:lblAlgn val="ctr"/>
        <c:lblOffset val="100"/>
        <c:tickLblSkip val="2"/>
        <c:noMultiLvlLbl val="0"/>
      </c:catAx>
      <c:valAx>
        <c:axId val="540757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7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8320"/>
        <c:axId val="540758712"/>
      </c:lineChart>
      <c:catAx>
        <c:axId val="540758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8712"/>
        <c:crosses val="autoZero"/>
        <c:auto val="1"/>
        <c:lblAlgn val="ctr"/>
        <c:lblOffset val="100"/>
        <c:tickLblSkip val="2"/>
        <c:noMultiLvlLbl val="0"/>
      </c:catAx>
      <c:valAx>
        <c:axId val="540758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59496"/>
        <c:axId val="540759888"/>
      </c:lineChart>
      <c:catAx>
        <c:axId val="540759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9888"/>
        <c:crosses val="autoZero"/>
        <c:auto val="1"/>
        <c:lblAlgn val="ctr"/>
        <c:lblOffset val="100"/>
        <c:tickLblSkip val="2"/>
        <c:noMultiLvlLbl val="0"/>
      </c:catAx>
      <c:valAx>
        <c:axId val="540759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59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0672"/>
        <c:axId val="540761064"/>
      </c:lineChart>
      <c:catAx>
        <c:axId val="540760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1064"/>
        <c:crosses val="autoZero"/>
        <c:auto val="1"/>
        <c:lblAlgn val="ctr"/>
        <c:lblOffset val="100"/>
        <c:tickLblSkip val="2"/>
        <c:noMultiLvlLbl val="0"/>
      </c:catAx>
      <c:valAx>
        <c:axId val="540761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86600"/>
        <c:axId val="514986992"/>
      </c:lineChart>
      <c:catAx>
        <c:axId val="514986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86992"/>
        <c:crosses val="autoZero"/>
        <c:auto val="1"/>
        <c:lblAlgn val="ctr"/>
        <c:lblOffset val="100"/>
        <c:tickLblSkip val="1"/>
        <c:noMultiLvlLbl val="0"/>
      </c:catAx>
      <c:valAx>
        <c:axId val="514986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86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1848"/>
        <c:axId val="540762240"/>
      </c:lineChart>
      <c:catAx>
        <c:axId val="540761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2240"/>
        <c:crosses val="autoZero"/>
        <c:auto val="1"/>
        <c:lblAlgn val="ctr"/>
        <c:lblOffset val="100"/>
        <c:tickLblSkip val="2"/>
        <c:noMultiLvlLbl val="0"/>
      </c:catAx>
      <c:valAx>
        <c:axId val="540762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1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3024"/>
        <c:axId val="540763416"/>
      </c:lineChart>
      <c:catAx>
        <c:axId val="540763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3416"/>
        <c:crosses val="autoZero"/>
        <c:auto val="1"/>
        <c:lblAlgn val="ctr"/>
        <c:lblOffset val="100"/>
        <c:tickLblSkip val="2"/>
        <c:noMultiLvlLbl val="0"/>
      </c:catAx>
      <c:valAx>
        <c:axId val="540763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4200"/>
        <c:axId val="540764592"/>
      </c:lineChart>
      <c:catAx>
        <c:axId val="540764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4592"/>
        <c:crosses val="autoZero"/>
        <c:auto val="1"/>
        <c:lblAlgn val="ctr"/>
        <c:lblOffset val="100"/>
        <c:tickLblSkip val="2"/>
        <c:noMultiLvlLbl val="0"/>
      </c:catAx>
      <c:valAx>
        <c:axId val="540764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4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5376"/>
        <c:axId val="540765768"/>
      </c:lineChart>
      <c:catAx>
        <c:axId val="540765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5768"/>
        <c:crosses val="autoZero"/>
        <c:auto val="1"/>
        <c:lblAlgn val="ctr"/>
        <c:lblOffset val="100"/>
        <c:tickLblSkip val="2"/>
        <c:noMultiLvlLbl val="0"/>
      </c:catAx>
      <c:valAx>
        <c:axId val="540765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6552"/>
        <c:axId val="540766944"/>
      </c:lineChart>
      <c:catAx>
        <c:axId val="540766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6944"/>
        <c:crosses val="autoZero"/>
        <c:auto val="1"/>
        <c:lblAlgn val="ctr"/>
        <c:lblOffset val="100"/>
        <c:tickLblSkip val="2"/>
        <c:noMultiLvlLbl val="0"/>
      </c:catAx>
      <c:valAx>
        <c:axId val="540766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6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7728"/>
        <c:axId val="540768120"/>
      </c:lineChart>
      <c:catAx>
        <c:axId val="540767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8120"/>
        <c:crosses val="autoZero"/>
        <c:auto val="1"/>
        <c:lblAlgn val="ctr"/>
        <c:lblOffset val="100"/>
        <c:tickLblSkip val="2"/>
        <c:noMultiLvlLbl val="0"/>
      </c:catAx>
      <c:valAx>
        <c:axId val="540768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68904"/>
        <c:axId val="540769296"/>
      </c:lineChart>
      <c:catAx>
        <c:axId val="540768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9296"/>
        <c:crosses val="autoZero"/>
        <c:auto val="1"/>
        <c:lblAlgn val="ctr"/>
        <c:lblOffset val="100"/>
        <c:tickLblSkip val="2"/>
        <c:noMultiLvlLbl val="0"/>
      </c:catAx>
      <c:valAx>
        <c:axId val="540769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68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70080"/>
        <c:axId val="540770472"/>
      </c:lineChart>
      <c:catAx>
        <c:axId val="540770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70472"/>
        <c:crosses val="autoZero"/>
        <c:auto val="1"/>
        <c:lblAlgn val="ctr"/>
        <c:lblOffset val="100"/>
        <c:tickLblSkip val="1"/>
        <c:noMultiLvlLbl val="0"/>
      </c:catAx>
      <c:valAx>
        <c:axId val="540770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7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71256"/>
        <c:axId val="540771648"/>
      </c:lineChart>
      <c:catAx>
        <c:axId val="540771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71648"/>
        <c:crosses val="autoZero"/>
        <c:auto val="1"/>
        <c:lblAlgn val="ctr"/>
        <c:lblOffset val="100"/>
        <c:tickLblSkip val="1"/>
        <c:noMultiLvlLbl val="0"/>
      </c:catAx>
      <c:valAx>
        <c:axId val="540771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0771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51848"/>
        <c:axId val="542652240"/>
      </c:lineChart>
      <c:catAx>
        <c:axId val="542651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2240"/>
        <c:crosses val="autoZero"/>
        <c:auto val="1"/>
        <c:lblAlgn val="ctr"/>
        <c:lblOffset val="100"/>
        <c:tickLblSkip val="1"/>
        <c:noMultiLvlLbl val="0"/>
      </c:catAx>
      <c:valAx>
        <c:axId val="542652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1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87776"/>
        <c:axId val="514988168"/>
      </c:lineChart>
      <c:catAx>
        <c:axId val="514987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88168"/>
        <c:crosses val="autoZero"/>
        <c:auto val="1"/>
        <c:lblAlgn val="ctr"/>
        <c:lblOffset val="100"/>
        <c:tickLblSkip val="2"/>
        <c:noMultiLvlLbl val="0"/>
      </c:catAx>
      <c:valAx>
        <c:axId val="514988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8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53024"/>
        <c:axId val="542653416"/>
      </c:lineChart>
      <c:catAx>
        <c:axId val="542653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3416"/>
        <c:crosses val="autoZero"/>
        <c:auto val="1"/>
        <c:lblAlgn val="ctr"/>
        <c:lblOffset val="100"/>
        <c:tickLblSkip val="1"/>
        <c:noMultiLvlLbl val="0"/>
      </c:catAx>
      <c:valAx>
        <c:axId val="542653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54200"/>
        <c:axId val="542654592"/>
      </c:lineChart>
      <c:catAx>
        <c:axId val="542654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4592"/>
        <c:crosses val="autoZero"/>
        <c:auto val="1"/>
        <c:lblAlgn val="ctr"/>
        <c:lblOffset val="100"/>
        <c:tickLblSkip val="2"/>
        <c:noMultiLvlLbl val="0"/>
      </c:catAx>
      <c:valAx>
        <c:axId val="542654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4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55376"/>
        <c:axId val="542655768"/>
      </c:lineChart>
      <c:catAx>
        <c:axId val="542655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5768"/>
        <c:crosses val="autoZero"/>
        <c:auto val="1"/>
        <c:lblAlgn val="ctr"/>
        <c:lblOffset val="100"/>
        <c:tickLblSkip val="2"/>
        <c:noMultiLvlLbl val="0"/>
      </c:catAx>
      <c:valAx>
        <c:axId val="542655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56552"/>
        <c:axId val="542656944"/>
      </c:lineChart>
      <c:catAx>
        <c:axId val="542656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6944"/>
        <c:crosses val="autoZero"/>
        <c:auto val="1"/>
        <c:lblAlgn val="ctr"/>
        <c:lblOffset val="100"/>
        <c:tickLblSkip val="2"/>
        <c:noMultiLvlLbl val="0"/>
      </c:catAx>
      <c:valAx>
        <c:axId val="542656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6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57728"/>
        <c:axId val="542658120"/>
      </c:lineChart>
      <c:catAx>
        <c:axId val="542657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8120"/>
        <c:crosses val="autoZero"/>
        <c:auto val="1"/>
        <c:lblAlgn val="ctr"/>
        <c:lblOffset val="100"/>
        <c:tickLblSkip val="2"/>
        <c:noMultiLvlLbl val="0"/>
      </c:catAx>
      <c:valAx>
        <c:axId val="542658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58904"/>
        <c:axId val="542659296"/>
      </c:lineChart>
      <c:catAx>
        <c:axId val="542658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9296"/>
        <c:crosses val="autoZero"/>
        <c:auto val="1"/>
        <c:lblAlgn val="ctr"/>
        <c:lblOffset val="100"/>
        <c:tickLblSkip val="2"/>
        <c:noMultiLvlLbl val="0"/>
      </c:catAx>
      <c:valAx>
        <c:axId val="542659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58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0080"/>
        <c:axId val="542660472"/>
      </c:lineChart>
      <c:catAx>
        <c:axId val="542660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0472"/>
        <c:crosses val="autoZero"/>
        <c:auto val="1"/>
        <c:lblAlgn val="ctr"/>
        <c:lblOffset val="100"/>
        <c:tickLblSkip val="2"/>
        <c:noMultiLvlLbl val="0"/>
      </c:catAx>
      <c:valAx>
        <c:axId val="542660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1256"/>
        <c:axId val="542661648"/>
      </c:lineChart>
      <c:catAx>
        <c:axId val="542661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1648"/>
        <c:crosses val="autoZero"/>
        <c:auto val="1"/>
        <c:lblAlgn val="ctr"/>
        <c:lblOffset val="100"/>
        <c:tickLblSkip val="2"/>
        <c:noMultiLvlLbl val="0"/>
      </c:catAx>
      <c:valAx>
        <c:axId val="542661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1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2432"/>
        <c:axId val="542662824"/>
      </c:lineChart>
      <c:catAx>
        <c:axId val="542662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2824"/>
        <c:crosses val="autoZero"/>
        <c:auto val="1"/>
        <c:lblAlgn val="ctr"/>
        <c:lblOffset val="100"/>
        <c:tickLblSkip val="2"/>
        <c:noMultiLvlLbl val="0"/>
      </c:catAx>
      <c:valAx>
        <c:axId val="542662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3608"/>
        <c:axId val="542664000"/>
      </c:lineChart>
      <c:catAx>
        <c:axId val="542663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4000"/>
        <c:crosses val="autoZero"/>
        <c:auto val="1"/>
        <c:lblAlgn val="ctr"/>
        <c:lblOffset val="100"/>
        <c:tickLblSkip val="2"/>
        <c:noMultiLvlLbl val="0"/>
      </c:catAx>
      <c:valAx>
        <c:axId val="542664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3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88952"/>
        <c:axId val="514989344"/>
      </c:lineChart>
      <c:catAx>
        <c:axId val="514988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89344"/>
        <c:crosses val="autoZero"/>
        <c:auto val="1"/>
        <c:lblAlgn val="ctr"/>
        <c:lblOffset val="100"/>
        <c:tickLblSkip val="2"/>
        <c:noMultiLvlLbl val="0"/>
      </c:catAx>
      <c:valAx>
        <c:axId val="514989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88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4784"/>
        <c:axId val="542665176"/>
      </c:lineChart>
      <c:catAx>
        <c:axId val="542664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5176"/>
        <c:crosses val="autoZero"/>
        <c:auto val="1"/>
        <c:lblAlgn val="ctr"/>
        <c:lblOffset val="100"/>
        <c:tickLblSkip val="2"/>
        <c:noMultiLvlLbl val="0"/>
      </c:catAx>
      <c:valAx>
        <c:axId val="542665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5960"/>
        <c:axId val="542666352"/>
      </c:lineChart>
      <c:catAx>
        <c:axId val="542665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6352"/>
        <c:crosses val="autoZero"/>
        <c:auto val="1"/>
        <c:lblAlgn val="ctr"/>
        <c:lblOffset val="100"/>
        <c:tickLblSkip val="2"/>
        <c:noMultiLvlLbl val="0"/>
      </c:catAx>
      <c:valAx>
        <c:axId val="542666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5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7136"/>
        <c:axId val="542667528"/>
      </c:lineChart>
      <c:catAx>
        <c:axId val="542667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7528"/>
        <c:crosses val="autoZero"/>
        <c:auto val="1"/>
        <c:lblAlgn val="ctr"/>
        <c:lblOffset val="100"/>
        <c:tickLblSkip val="2"/>
        <c:noMultiLvlLbl val="0"/>
      </c:catAx>
      <c:valAx>
        <c:axId val="542667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8312"/>
        <c:axId val="542668704"/>
      </c:lineChart>
      <c:catAx>
        <c:axId val="542668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8704"/>
        <c:crosses val="autoZero"/>
        <c:auto val="1"/>
        <c:lblAlgn val="ctr"/>
        <c:lblOffset val="100"/>
        <c:tickLblSkip val="1"/>
        <c:noMultiLvlLbl val="0"/>
      </c:catAx>
      <c:valAx>
        <c:axId val="542668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8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9488"/>
        <c:axId val="542669880"/>
      </c:lineChart>
      <c:catAx>
        <c:axId val="542669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9880"/>
        <c:crosses val="autoZero"/>
        <c:auto val="1"/>
        <c:lblAlgn val="ctr"/>
        <c:lblOffset val="100"/>
        <c:tickLblSkip val="1"/>
        <c:noMultiLvlLbl val="0"/>
      </c:catAx>
      <c:valAx>
        <c:axId val="542669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6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0664"/>
        <c:axId val="542671056"/>
      </c:lineChart>
      <c:catAx>
        <c:axId val="542670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1056"/>
        <c:crosses val="autoZero"/>
        <c:auto val="1"/>
        <c:lblAlgn val="ctr"/>
        <c:lblOffset val="100"/>
        <c:tickLblSkip val="1"/>
        <c:noMultiLvlLbl val="0"/>
      </c:catAx>
      <c:valAx>
        <c:axId val="542671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1840"/>
        <c:axId val="542672232"/>
      </c:lineChart>
      <c:catAx>
        <c:axId val="542671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2232"/>
        <c:crosses val="autoZero"/>
        <c:auto val="1"/>
        <c:lblAlgn val="ctr"/>
        <c:lblOffset val="100"/>
        <c:tickLblSkip val="1"/>
        <c:noMultiLvlLbl val="0"/>
      </c:catAx>
      <c:valAx>
        <c:axId val="542672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3016"/>
        <c:axId val="542673408"/>
      </c:lineChart>
      <c:catAx>
        <c:axId val="542673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3408"/>
        <c:crosses val="autoZero"/>
        <c:auto val="1"/>
        <c:lblAlgn val="ctr"/>
        <c:lblOffset val="100"/>
        <c:tickLblSkip val="2"/>
        <c:noMultiLvlLbl val="0"/>
      </c:catAx>
      <c:valAx>
        <c:axId val="542673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3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4192"/>
        <c:axId val="542674584"/>
      </c:lineChart>
      <c:catAx>
        <c:axId val="542674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4584"/>
        <c:crosses val="autoZero"/>
        <c:auto val="1"/>
        <c:lblAlgn val="ctr"/>
        <c:lblOffset val="100"/>
        <c:tickLblSkip val="2"/>
        <c:noMultiLvlLbl val="0"/>
      </c:catAx>
      <c:valAx>
        <c:axId val="542674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5368"/>
        <c:axId val="542675760"/>
      </c:lineChart>
      <c:catAx>
        <c:axId val="542675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5760"/>
        <c:crosses val="autoZero"/>
        <c:auto val="1"/>
        <c:lblAlgn val="ctr"/>
        <c:lblOffset val="100"/>
        <c:tickLblSkip val="2"/>
        <c:noMultiLvlLbl val="0"/>
      </c:catAx>
      <c:valAx>
        <c:axId val="542675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5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69816"/>
        <c:axId val="514970208"/>
      </c:lineChart>
      <c:catAx>
        <c:axId val="514969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70208"/>
        <c:crosses val="autoZero"/>
        <c:auto val="1"/>
        <c:lblAlgn val="ctr"/>
        <c:lblOffset val="100"/>
        <c:tickLblSkip val="2"/>
        <c:noMultiLvlLbl val="0"/>
      </c:catAx>
      <c:valAx>
        <c:axId val="514970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69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6544"/>
        <c:axId val="542676936"/>
      </c:lineChart>
      <c:catAx>
        <c:axId val="542676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6936"/>
        <c:crosses val="autoZero"/>
        <c:auto val="1"/>
        <c:lblAlgn val="ctr"/>
        <c:lblOffset val="100"/>
        <c:tickLblSkip val="2"/>
        <c:noMultiLvlLbl val="0"/>
      </c:catAx>
      <c:valAx>
        <c:axId val="542676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7720"/>
        <c:axId val="542678112"/>
      </c:lineChart>
      <c:catAx>
        <c:axId val="542677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8112"/>
        <c:crosses val="autoZero"/>
        <c:auto val="1"/>
        <c:lblAlgn val="ctr"/>
        <c:lblOffset val="100"/>
        <c:tickLblSkip val="2"/>
        <c:noMultiLvlLbl val="0"/>
      </c:catAx>
      <c:valAx>
        <c:axId val="542678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7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78896"/>
        <c:axId val="542679288"/>
      </c:lineChart>
      <c:catAx>
        <c:axId val="542678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9288"/>
        <c:crosses val="autoZero"/>
        <c:auto val="1"/>
        <c:lblAlgn val="ctr"/>
        <c:lblOffset val="100"/>
        <c:tickLblSkip val="2"/>
        <c:noMultiLvlLbl val="0"/>
      </c:catAx>
      <c:valAx>
        <c:axId val="542679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7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80072"/>
        <c:axId val="542680464"/>
      </c:lineChart>
      <c:catAx>
        <c:axId val="542680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0464"/>
        <c:crosses val="autoZero"/>
        <c:auto val="1"/>
        <c:lblAlgn val="ctr"/>
        <c:lblOffset val="100"/>
        <c:tickLblSkip val="2"/>
        <c:noMultiLvlLbl val="0"/>
      </c:catAx>
      <c:valAx>
        <c:axId val="542680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0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81248"/>
        <c:axId val="542681640"/>
      </c:lineChart>
      <c:catAx>
        <c:axId val="542681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1640"/>
        <c:crosses val="autoZero"/>
        <c:auto val="1"/>
        <c:lblAlgn val="ctr"/>
        <c:lblOffset val="100"/>
        <c:tickLblSkip val="2"/>
        <c:noMultiLvlLbl val="0"/>
      </c:catAx>
      <c:valAx>
        <c:axId val="542681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82424"/>
        <c:axId val="542682816"/>
      </c:lineChart>
      <c:catAx>
        <c:axId val="542682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2816"/>
        <c:crosses val="autoZero"/>
        <c:auto val="1"/>
        <c:lblAlgn val="ctr"/>
        <c:lblOffset val="100"/>
        <c:tickLblSkip val="2"/>
        <c:noMultiLvlLbl val="0"/>
      </c:catAx>
      <c:valAx>
        <c:axId val="542682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2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83600"/>
        <c:axId val="542683992"/>
      </c:lineChart>
      <c:catAx>
        <c:axId val="542683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3992"/>
        <c:crosses val="autoZero"/>
        <c:auto val="1"/>
        <c:lblAlgn val="ctr"/>
        <c:lblOffset val="100"/>
        <c:tickLblSkip val="2"/>
        <c:noMultiLvlLbl val="0"/>
      </c:catAx>
      <c:valAx>
        <c:axId val="542683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68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22600"/>
        <c:axId val="542922992"/>
      </c:lineChart>
      <c:catAx>
        <c:axId val="542922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2992"/>
        <c:crosses val="autoZero"/>
        <c:auto val="1"/>
        <c:lblAlgn val="ctr"/>
        <c:lblOffset val="100"/>
        <c:tickLblSkip val="2"/>
        <c:noMultiLvlLbl val="0"/>
      </c:catAx>
      <c:valAx>
        <c:axId val="542922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2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23776"/>
        <c:axId val="542924168"/>
      </c:lineChart>
      <c:catAx>
        <c:axId val="542923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4168"/>
        <c:crosses val="autoZero"/>
        <c:auto val="1"/>
        <c:lblAlgn val="ctr"/>
        <c:lblOffset val="100"/>
        <c:tickLblSkip val="2"/>
        <c:noMultiLvlLbl val="0"/>
      </c:catAx>
      <c:valAx>
        <c:axId val="542924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24952"/>
        <c:axId val="542925344"/>
      </c:lineChart>
      <c:catAx>
        <c:axId val="542924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5344"/>
        <c:crosses val="autoZero"/>
        <c:auto val="1"/>
        <c:lblAlgn val="ctr"/>
        <c:lblOffset val="100"/>
        <c:tickLblSkip val="1"/>
        <c:noMultiLvlLbl val="0"/>
      </c:catAx>
      <c:valAx>
        <c:axId val="542925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4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70688"/>
        <c:axId val="513071072"/>
      </c:lineChart>
      <c:catAx>
        <c:axId val="513070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071072"/>
        <c:crosses val="autoZero"/>
        <c:auto val="1"/>
        <c:lblAlgn val="ctr"/>
        <c:lblOffset val="100"/>
        <c:tickLblSkip val="1"/>
        <c:noMultiLvlLbl val="0"/>
      </c:catAx>
      <c:valAx>
        <c:axId val="513071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07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70992"/>
        <c:axId val="514971384"/>
      </c:lineChart>
      <c:catAx>
        <c:axId val="514970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71384"/>
        <c:crosses val="autoZero"/>
        <c:auto val="1"/>
        <c:lblAlgn val="ctr"/>
        <c:lblOffset val="100"/>
        <c:tickLblSkip val="2"/>
        <c:noMultiLvlLbl val="0"/>
      </c:catAx>
      <c:valAx>
        <c:axId val="514971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7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26128"/>
        <c:axId val="542926520"/>
      </c:lineChart>
      <c:catAx>
        <c:axId val="542926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6520"/>
        <c:crosses val="autoZero"/>
        <c:auto val="1"/>
        <c:lblAlgn val="ctr"/>
        <c:lblOffset val="100"/>
        <c:tickLblSkip val="1"/>
        <c:noMultiLvlLbl val="0"/>
      </c:catAx>
      <c:valAx>
        <c:axId val="542926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27304"/>
        <c:axId val="542927696"/>
      </c:lineChart>
      <c:catAx>
        <c:axId val="542927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7696"/>
        <c:crosses val="autoZero"/>
        <c:auto val="1"/>
        <c:lblAlgn val="ctr"/>
        <c:lblOffset val="100"/>
        <c:tickLblSkip val="1"/>
        <c:noMultiLvlLbl val="0"/>
      </c:catAx>
      <c:valAx>
        <c:axId val="542927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7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28480"/>
        <c:axId val="542928872"/>
      </c:lineChart>
      <c:catAx>
        <c:axId val="542928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8872"/>
        <c:crosses val="autoZero"/>
        <c:auto val="1"/>
        <c:lblAlgn val="ctr"/>
        <c:lblOffset val="100"/>
        <c:tickLblSkip val="1"/>
        <c:noMultiLvlLbl val="0"/>
      </c:catAx>
      <c:valAx>
        <c:axId val="542928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29656"/>
        <c:axId val="542930048"/>
      </c:lineChart>
      <c:catAx>
        <c:axId val="542929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0048"/>
        <c:crosses val="autoZero"/>
        <c:auto val="1"/>
        <c:lblAlgn val="ctr"/>
        <c:lblOffset val="100"/>
        <c:tickLblSkip val="2"/>
        <c:noMultiLvlLbl val="0"/>
      </c:catAx>
      <c:valAx>
        <c:axId val="542930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29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0832"/>
        <c:axId val="542931224"/>
      </c:lineChart>
      <c:catAx>
        <c:axId val="542930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1224"/>
        <c:crosses val="autoZero"/>
        <c:auto val="1"/>
        <c:lblAlgn val="ctr"/>
        <c:lblOffset val="100"/>
        <c:tickLblSkip val="2"/>
        <c:noMultiLvlLbl val="0"/>
      </c:catAx>
      <c:valAx>
        <c:axId val="542931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2008"/>
        <c:axId val="542932400"/>
      </c:lineChart>
      <c:catAx>
        <c:axId val="542932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2400"/>
        <c:crosses val="autoZero"/>
        <c:auto val="1"/>
        <c:lblAlgn val="ctr"/>
        <c:lblOffset val="100"/>
        <c:tickLblSkip val="2"/>
        <c:noMultiLvlLbl val="0"/>
      </c:catAx>
      <c:valAx>
        <c:axId val="542932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2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3184"/>
        <c:axId val="542933576"/>
      </c:lineChart>
      <c:catAx>
        <c:axId val="542933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3576"/>
        <c:crosses val="autoZero"/>
        <c:auto val="1"/>
        <c:lblAlgn val="ctr"/>
        <c:lblOffset val="100"/>
        <c:tickLblSkip val="2"/>
        <c:noMultiLvlLbl val="0"/>
      </c:catAx>
      <c:valAx>
        <c:axId val="542933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4360"/>
        <c:axId val="542934752"/>
      </c:lineChart>
      <c:catAx>
        <c:axId val="542934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4752"/>
        <c:crosses val="autoZero"/>
        <c:auto val="1"/>
        <c:lblAlgn val="ctr"/>
        <c:lblOffset val="100"/>
        <c:tickLblSkip val="2"/>
        <c:noMultiLvlLbl val="0"/>
      </c:catAx>
      <c:valAx>
        <c:axId val="542934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4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5536"/>
        <c:axId val="542935928"/>
      </c:lineChart>
      <c:catAx>
        <c:axId val="542935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5928"/>
        <c:crosses val="autoZero"/>
        <c:auto val="1"/>
        <c:lblAlgn val="ctr"/>
        <c:lblOffset val="100"/>
        <c:tickLblSkip val="2"/>
        <c:noMultiLvlLbl val="0"/>
      </c:catAx>
      <c:valAx>
        <c:axId val="542935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5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6712"/>
        <c:axId val="542937104"/>
      </c:lineChart>
      <c:catAx>
        <c:axId val="542936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7104"/>
        <c:crosses val="autoZero"/>
        <c:auto val="1"/>
        <c:lblAlgn val="ctr"/>
        <c:lblOffset val="100"/>
        <c:tickLblSkip val="2"/>
        <c:noMultiLvlLbl val="0"/>
      </c:catAx>
      <c:valAx>
        <c:axId val="542937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6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72168"/>
        <c:axId val="514972560"/>
      </c:lineChart>
      <c:catAx>
        <c:axId val="514972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72560"/>
        <c:crosses val="autoZero"/>
        <c:auto val="1"/>
        <c:lblAlgn val="ctr"/>
        <c:lblOffset val="100"/>
        <c:tickLblSkip val="1"/>
        <c:noMultiLvlLbl val="0"/>
      </c:catAx>
      <c:valAx>
        <c:axId val="514972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972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7888"/>
        <c:axId val="542938280"/>
      </c:lineChart>
      <c:catAx>
        <c:axId val="542937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8280"/>
        <c:crosses val="autoZero"/>
        <c:auto val="1"/>
        <c:lblAlgn val="ctr"/>
        <c:lblOffset val="100"/>
        <c:tickLblSkip val="2"/>
        <c:noMultiLvlLbl val="0"/>
      </c:catAx>
      <c:valAx>
        <c:axId val="542938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39064"/>
        <c:axId val="542939456"/>
      </c:lineChart>
      <c:catAx>
        <c:axId val="542939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9456"/>
        <c:crosses val="autoZero"/>
        <c:auto val="1"/>
        <c:lblAlgn val="ctr"/>
        <c:lblOffset val="100"/>
        <c:tickLblSkip val="2"/>
        <c:noMultiLvlLbl val="0"/>
      </c:catAx>
      <c:valAx>
        <c:axId val="542939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39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0240"/>
        <c:axId val="542940632"/>
      </c:lineChart>
      <c:catAx>
        <c:axId val="542940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0632"/>
        <c:crosses val="autoZero"/>
        <c:auto val="1"/>
        <c:lblAlgn val="ctr"/>
        <c:lblOffset val="100"/>
        <c:tickLblSkip val="2"/>
        <c:noMultiLvlLbl val="0"/>
      </c:catAx>
      <c:valAx>
        <c:axId val="542940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1416"/>
        <c:axId val="542941808"/>
      </c:lineChart>
      <c:catAx>
        <c:axId val="542941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1808"/>
        <c:crosses val="autoZero"/>
        <c:auto val="1"/>
        <c:lblAlgn val="ctr"/>
        <c:lblOffset val="100"/>
        <c:tickLblSkip val="2"/>
        <c:noMultiLvlLbl val="0"/>
      </c:catAx>
      <c:valAx>
        <c:axId val="542941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1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2592"/>
        <c:axId val="542942984"/>
      </c:lineChart>
      <c:catAx>
        <c:axId val="542942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2984"/>
        <c:crosses val="autoZero"/>
        <c:auto val="1"/>
        <c:lblAlgn val="ctr"/>
        <c:lblOffset val="100"/>
        <c:tickLblSkip val="2"/>
        <c:noMultiLvlLbl val="0"/>
      </c:catAx>
      <c:valAx>
        <c:axId val="542942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3768"/>
        <c:axId val="542944160"/>
      </c:lineChart>
      <c:catAx>
        <c:axId val="542943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4160"/>
        <c:crosses val="autoZero"/>
        <c:auto val="1"/>
        <c:lblAlgn val="ctr"/>
        <c:lblOffset val="100"/>
        <c:tickLblSkip val="2"/>
        <c:noMultiLvlLbl val="0"/>
      </c:catAx>
      <c:valAx>
        <c:axId val="542944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3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4944"/>
        <c:axId val="542945336"/>
      </c:lineChart>
      <c:catAx>
        <c:axId val="542944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5336"/>
        <c:crosses val="autoZero"/>
        <c:auto val="1"/>
        <c:lblAlgn val="ctr"/>
        <c:lblOffset val="100"/>
        <c:tickLblSkip val="2"/>
        <c:noMultiLvlLbl val="0"/>
      </c:catAx>
      <c:valAx>
        <c:axId val="542945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6120"/>
        <c:axId val="542946512"/>
      </c:lineChart>
      <c:catAx>
        <c:axId val="542946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6512"/>
        <c:crosses val="autoZero"/>
        <c:auto val="1"/>
        <c:lblAlgn val="ctr"/>
        <c:lblOffset val="100"/>
        <c:tickLblSkip val="2"/>
        <c:noMultiLvlLbl val="0"/>
      </c:catAx>
      <c:valAx>
        <c:axId val="542946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6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7296"/>
        <c:axId val="542947688"/>
      </c:lineChart>
      <c:catAx>
        <c:axId val="542947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7688"/>
        <c:crosses val="autoZero"/>
        <c:auto val="1"/>
        <c:lblAlgn val="ctr"/>
        <c:lblOffset val="100"/>
        <c:tickLblSkip val="2"/>
        <c:noMultiLvlLbl val="0"/>
      </c:catAx>
      <c:valAx>
        <c:axId val="542947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8472"/>
        <c:axId val="542948864"/>
      </c:lineChart>
      <c:catAx>
        <c:axId val="542948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8864"/>
        <c:crosses val="autoZero"/>
        <c:auto val="1"/>
        <c:lblAlgn val="ctr"/>
        <c:lblOffset val="100"/>
        <c:tickLblSkip val="1"/>
        <c:noMultiLvlLbl val="0"/>
      </c:catAx>
      <c:valAx>
        <c:axId val="542948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8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12888"/>
        <c:axId val="515413280"/>
      </c:lineChart>
      <c:catAx>
        <c:axId val="515412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13280"/>
        <c:crosses val="autoZero"/>
        <c:auto val="1"/>
        <c:lblAlgn val="ctr"/>
        <c:lblOffset val="100"/>
        <c:tickLblSkip val="1"/>
        <c:noMultiLvlLbl val="0"/>
      </c:catAx>
      <c:valAx>
        <c:axId val="515413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12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49648"/>
        <c:axId val="542950040"/>
      </c:lineChart>
      <c:catAx>
        <c:axId val="542949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0040"/>
        <c:crosses val="autoZero"/>
        <c:auto val="1"/>
        <c:lblAlgn val="ctr"/>
        <c:lblOffset val="100"/>
        <c:tickLblSkip val="1"/>
        <c:noMultiLvlLbl val="0"/>
      </c:catAx>
      <c:valAx>
        <c:axId val="542950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4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0824"/>
        <c:axId val="542951216"/>
      </c:lineChart>
      <c:catAx>
        <c:axId val="542950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1216"/>
        <c:crosses val="autoZero"/>
        <c:auto val="1"/>
        <c:lblAlgn val="ctr"/>
        <c:lblOffset val="100"/>
        <c:tickLblSkip val="1"/>
        <c:noMultiLvlLbl val="0"/>
      </c:catAx>
      <c:valAx>
        <c:axId val="542951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0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2000"/>
        <c:axId val="542952392"/>
      </c:lineChart>
      <c:catAx>
        <c:axId val="542952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2392"/>
        <c:crosses val="autoZero"/>
        <c:auto val="1"/>
        <c:lblAlgn val="ctr"/>
        <c:lblOffset val="100"/>
        <c:tickLblSkip val="1"/>
        <c:noMultiLvlLbl val="0"/>
      </c:catAx>
      <c:valAx>
        <c:axId val="542952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3176"/>
        <c:axId val="542953568"/>
      </c:lineChart>
      <c:catAx>
        <c:axId val="542953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3568"/>
        <c:crosses val="autoZero"/>
        <c:auto val="1"/>
        <c:lblAlgn val="ctr"/>
        <c:lblOffset val="100"/>
        <c:tickLblSkip val="2"/>
        <c:noMultiLvlLbl val="0"/>
      </c:catAx>
      <c:valAx>
        <c:axId val="542953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3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4352"/>
        <c:axId val="545920648"/>
      </c:lineChart>
      <c:catAx>
        <c:axId val="542954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0648"/>
        <c:crosses val="autoZero"/>
        <c:auto val="1"/>
        <c:lblAlgn val="ctr"/>
        <c:lblOffset val="100"/>
        <c:tickLblSkip val="2"/>
        <c:noMultiLvlLbl val="0"/>
      </c:catAx>
      <c:valAx>
        <c:axId val="545920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295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1432"/>
        <c:axId val="545921824"/>
      </c:lineChart>
      <c:catAx>
        <c:axId val="545921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1824"/>
        <c:crosses val="autoZero"/>
        <c:auto val="1"/>
        <c:lblAlgn val="ctr"/>
        <c:lblOffset val="100"/>
        <c:tickLblSkip val="2"/>
        <c:noMultiLvlLbl val="0"/>
      </c:catAx>
      <c:valAx>
        <c:axId val="545921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1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2608"/>
        <c:axId val="545923000"/>
      </c:lineChart>
      <c:catAx>
        <c:axId val="545922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3000"/>
        <c:crosses val="autoZero"/>
        <c:auto val="1"/>
        <c:lblAlgn val="ctr"/>
        <c:lblOffset val="100"/>
        <c:tickLblSkip val="2"/>
        <c:noMultiLvlLbl val="0"/>
      </c:catAx>
      <c:valAx>
        <c:axId val="545923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3784"/>
        <c:axId val="545924176"/>
      </c:lineChart>
      <c:catAx>
        <c:axId val="545923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4176"/>
        <c:crosses val="autoZero"/>
        <c:auto val="1"/>
        <c:lblAlgn val="ctr"/>
        <c:lblOffset val="100"/>
        <c:tickLblSkip val="2"/>
        <c:noMultiLvlLbl val="0"/>
      </c:catAx>
      <c:valAx>
        <c:axId val="545924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3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4960"/>
        <c:axId val="545925352"/>
      </c:lineChart>
      <c:catAx>
        <c:axId val="545924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5352"/>
        <c:crosses val="autoZero"/>
        <c:auto val="1"/>
        <c:lblAlgn val="ctr"/>
        <c:lblOffset val="100"/>
        <c:tickLblSkip val="2"/>
        <c:noMultiLvlLbl val="0"/>
      </c:catAx>
      <c:valAx>
        <c:axId val="545925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6136"/>
        <c:axId val="545926528"/>
      </c:lineChart>
      <c:catAx>
        <c:axId val="545926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6528"/>
        <c:crosses val="autoZero"/>
        <c:auto val="1"/>
        <c:lblAlgn val="ctr"/>
        <c:lblOffset val="100"/>
        <c:tickLblSkip val="2"/>
        <c:noMultiLvlLbl val="0"/>
      </c:catAx>
      <c:valAx>
        <c:axId val="545926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6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14064"/>
        <c:axId val="515414456"/>
      </c:lineChart>
      <c:catAx>
        <c:axId val="515414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14456"/>
        <c:crosses val="autoZero"/>
        <c:auto val="1"/>
        <c:lblAlgn val="ctr"/>
        <c:lblOffset val="100"/>
        <c:tickLblSkip val="1"/>
        <c:noMultiLvlLbl val="0"/>
      </c:catAx>
      <c:valAx>
        <c:axId val="515414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1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7312"/>
        <c:axId val="545927704"/>
      </c:lineChart>
      <c:catAx>
        <c:axId val="545927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7704"/>
        <c:crosses val="autoZero"/>
        <c:auto val="1"/>
        <c:lblAlgn val="ctr"/>
        <c:lblOffset val="100"/>
        <c:tickLblSkip val="2"/>
        <c:noMultiLvlLbl val="0"/>
      </c:catAx>
      <c:valAx>
        <c:axId val="545927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7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8488"/>
        <c:axId val="545928880"/>
      </c:lineChart>
      <c:catAx>
        <c:axId val="545928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8880"/>
        <c:crosses val="autoZero"/>
        <c:auto val="1"/>
        <c:lblAlgn val="ctr"/>
        <c:lblOffset val="100"/>
        <c:tickLblSkip val="2"/>
        <c:noMultiLvlLbl val="0"/>
      </c:catAx>
      <c:valAx>
        <c:axId val="545928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8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9664"/>
        <c:axId val="545930056"/>
      </c:lineChart>
      <c:catAx>
        <c:axId val="54592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0056"/>
        <c:crosses val="autoZero"/>
        <c:auto val="1"/>
        <c:lblAlgn val="ctr"/>
        <c:lblOffset val="100"/>
        <c:tickLblSkip val="2"/>
        <c:noMultiLvlLbl val="0"/>
      </c:catAx>
      <c:valAx>
        <c:axId val="545930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2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0840"/>
        <c:axId val="545931232"/>
      </c:lineChart>
      <c:catAx>
        <c:axId val="545930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1232"/>
        <c:crosses val="autoZero"/>
        <c:auto val="1"/>
        <c:lblAlgn val="ctr"/>
        <c:lblOffset val="100"/>
        <c:tickLblSkip val="2"/>
        <c:noMultiLvlLbl val="0"/>
      </c:catAx>
      <c:valAx>
        <c:axId val="545931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2016"/>
        <c:axId val="545932408"/>
      </c:lineChart>
      <c:catAx>
        <c:axId val="545932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2408"/>
        <c:crosses val="autoZero"/>
        <c:auto val="1"/>
        <c:lblAlgn val="ctr"/>
        <c:lblOffset val="100"/>
        <c:tickLblSkip val="2"/>
        <c:noMultiLvlLbl val="0"/>
      </c:catAx>
      <c:valAx>
        <c:axId val="545932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3192"/>
        <c:axId val="545933584"/>
      </c:lineChart>
      <c:catAx>
        <c:axId val="545933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3584"/>
        <c:crosses val="autoZero"/>
        <c:auto val="1"/>
        <c:lblAlgn val="ctr"/>
        <c:lblOffset val="100"/>
        <c:tickLblSkip val="2"/>
        <c:noMultiLvlLbl val="0"/>
      </c:catAx>
      <c:valAx>
        <c:axId val="545933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3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4368"/>
        <c:axId val="545934760"/>
      </c:lineChart>
      <c:catAx>
        <c:axId val="545934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4760"/>
        <c:crosses val="autoZero"/>
        <c:auto val="1"/>
        <c:lblAlgn val="ctr"/>
        <c:lblOffset val="100"/>
        <c:tickLblSkip val="2"/>
        <c:noMultiLvlLbl val="0"/>
      </c:catAx>
      <c:valAx>
        <c:axId val="545934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5544"/>
        <c:axId val="545935936"/>
      </c:lineChart>
      <c:catAx>
        <c:axId val="545935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5936"/>
        <c:crosses val="autoZero"/>
        <c:auto val="1"/>
        <c:lblAlgn val="ctr"/>
        <c:lblOffset val="100"/>
        <c:tickLblSkip val="2"/>
        <c:noMultiLvlLbl val="0"/>
      </c:catAx>
      <c:valAx>
        <c:axId val="545935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5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6720"/>
        <c:axId val="545937112"/>
      </c:lineChart>
      <c:catAx>
        <c:axId val="545936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7112"/>
        <c:crosses val="autoZero"/>
        <c:auto val="1"/>
        <c:lblAlgn val="ctr"/>
        <c:lblOffset val="100"/>
        <c:tickLblSkip val="2"/>
        <c:noMultiLvlLbl val="0"/>
      </c:catAx>
      <c:valAx>
        <c:axId val="545937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7896"/>
        <c:axId val="545938288"/>
      </c:lineChart>
      <c:catAx>
        <c:axId val="545937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8288"/>
        <c:crosses val="autoZero"/>
        <c:auto val="1"/>
        <c:lblAlgn val="ctr"/>
        <c:lblOffset val="100"/>
        <c:tickLblSkip val="1"/>
        <c:noMultiLvlLbl val="0"/>
      </c:catAx>
      <c:valAx>
        <c:axId val="545938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7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51264"/>
        <c:axId val="514651656"/>
      </c:lineChart>
      <c:catAx>
        <c:axId val="514651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51656"/>
        <c:crosses val="autoZero"/>
        <c:auto val="1"/>
        <c:lblAlgn val="ctr"/>
        <c:lblOffset val="100"/>
        <c:tickLblSkip val="1"/>
        <c:noMultiLvlLbl val="0"/>
      </c:catAx>
      <c:valAx>
        <c:axId val="514651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51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9072"/>
        <c:axId val="545939464"/>
      </c:lineChart>
      <c:catAx>
        <c:axId val="545939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9464"/>
        <c:crosses val="autoZero"/>
        <c:auto val="1"/>
        <c:lblAlgn val="ctr"/>
        <c:lblOffset val="100"/>
        <c:tickLblSkip val="1"/>
        <c:noMultiLvlLbl val="0"/>
      </c:catAx>
      <c:valAx>
        <c:axId val="545939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3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0248"/>
        <c:axId val="545940640"/>
      </c:lineChart>
      <c:catAx>
        <c:axId val="545940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0640"/>
        <c:crosses val="autoZero"/>
        <c:auto val="1"/>
        <c:lblAlgn val="ctr"/>
        <c:lblOffset val="100"/>
        <c:tickLblSkip val="1"/>
        <c:noMultiLvlLbl val="0"/>
      </c:catAx>
      <c:valAx>
        <c:axId val="545940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0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1424"/>
        <c:axId val="545941816"/>
      </c:lineChart>
      <c:catAx>
        <c:axId val="545941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1816"/>
        <c:crosses val="autoZero"/>
        <c:auto val="1"/>
        <c:lblAlgn val="ctr"/>
        <c:lblOffset val="100"/>
        <c:tickLblSkip val="1"/>
        <c:noMultiLvlLbl val="0"/>
      </c:catAx>
      <c:valAx>
        <c:axId val="545941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1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2600"/>
        <c:axId val="545942992"/>
      </c:lineChart>
      <c:catAx>
        <c:axId val="545942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2992"/>
        <c:crosses val="autoZero"/>
        <c:auto val="1"/>
        <c:lblAlgn val="ctr"/>
        <c:lblOffset val="100"/>
        <c:tickLblSkip val="2"/>
        <c:noMultiLvlLbl val="0"/>
      </c:catAx>
      <c:valAx>
        <c:axId val="545942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2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3776"/>
        <c:axId val="545944168"/>
      </c:lineChart>
      <c:catAx>
        <c:axId val="545943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4168"/>
        <c:crosses val="autoZero"/>
        <c:auto val="1"/>
        <c:lblAlgn val="ctr"/>
        <c:lblOffset val="100"/>
        <c:tickLblSkip val="2"/>
        <c:noMultiLvlLbl val="0"/>
      </c:catAx>
      <c:valAx>
        <c:axId val="545944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4952"/>
        <c:axId val="545945344"/>
      </c:lineChart>
      <c:catAx>
        <c:axId val="545944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5344"/>
        <c:crosses val="autoZero"/>
        <c:auto val="1"/>
        <c:lblAlgn val="ctr"/>
        <c:lblOffset val="100"/>
        <c:tickLblSkip val="2"/>
        <c:noMultiLvlLbl val="0"/>
      </c:catAx>
      <c:valAx>
        <c:axId val="545945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4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6128"/>
        <c:axId val="545946520"/>
      </c:lineChart>
      <c:catAx>
        <c:axId val="545946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6520"/>
        <c:crosses val="autoZero"/>
        <c:auto val="1"/>
        <c:lblAlgn val="ctr"/>
        <c:lblOffset val="100"/>
        <c:tickLblSkip val="2"/>
        <c:noMultiLvlLbl val="0"/>
      </c:catAx>
      <c:valAx>
        <c:axId val="545946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7304"/>
        <c:axId val="545947696"/>
      </c:lineChart>
      <c:catAx>
        <c:axId val="545947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7696"/>
        <c:crosses val="autoZero"/>
        <c:auto val="1"/>
        <c:lblAlgn val="ctr"/>
        <c:lblOffset val="100"/>
        <c:tickLblSkip val="2"/>
        <c:noMultiLvlLbl val="0"/>
      </c:catAx>
      <c:valAx>
        <c:axId val="545947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7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8480"/>
        <c:axId val="545948872"/>
      </c:lineChart>
      <c:catAx>
        <c:axId val="545948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8872"/>
        <c:crosses val="autoZero"/>
        <c:auto val="1"/>
        <c:lblAlgn val="ctr"/>
        <c:lblOffset val="100"/>
        <c:tickLblSkip val="2"/>
        <c:noMultiLvlLbl val="0"/>
      </c:catAx>
      <c:valAx>
        <c:axId val="545948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8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49656"/>
        <c:axId val="545950048"/>
      </c:lineChart>
      <c:catAx>
        <c:axId val="545949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50048"/>
        <c:crosses val="autoZero"/>
        <c:auto val="1"/>
        <c:lblAlgn val="ctr"/>
        <c:lblOffset val="100"/>
        <c:tickLblSkip val="2"/>
        <c:noMultiLvlLbl val="0"/>
      </c:catAx>
      <c:valAx>
        <c:axId val="545950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49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52440"/>
        <c:axId val="513631560"/>
      </c:lineChart>
      <c:catAx>
        <c:axId val="514652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631560"/>
        <c:crosses val="autoZero"/>
        <c:auto val="1"/>
        <c:lblAlgn val="ctr"/>
        <c:lblOffset val="100"/>
        <c:tickLblSkip val="2"/>
        <c:noMultiLvlLbl val="0"/>
      </c:catAx>
      <c:valAx>
        <c:axId val="513631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4652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50832"/>
        <c:axId val="545951224"/>
      </c:lineChart>
      <c:catAx>
        <c:axId val="545950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51224"/>
        <c:crosses val="autoZero"/>
        <c:auto val="1"/>
        <c:lblAlgn val="ctr"/>
        <c:lblOffset val="100"/>
        <c:tickLblSkip val="2"/>
        <c:noMultiLvlLbl val="0"/>
      </c:catAx>
      <c:valAx>
        <c:axId val="545951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5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52008"/>
        <c:axId val="545952400"/>
      </c:lineChart>
      <c:catAx>
        <c:axId val="545952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52400"/>
        <c:crosses val="autoZero"/>
        <c:auto val="1"/>
        <c:lblAlgn val="ctr"/>
        <c:lblOffset val="100"/>
        <c:tickLblSkip val="2"/>
        <c:noMultiLvlLbl val="0"/>
      </c:catAx>
      <c:valAx>
        <c:axId val="545952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5952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1776"/>
        <c:axId val="547842168"/>
      </c:lineChart>
      <c:catAx>
        <c:axId val="547841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2168"/>
        <c:crosses val="autoZero"/>
        <c:auto val="1"/>
        <c:lblAlgn val="ctr"/>
        <c:lblOffset val="100"/>
        <c:tickLblSkip val="2"/>
        <c:noMultiLvlLbl val="0"/>
      </c:catAx>
      <c:valAx>
        <c:axId val="547842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2952"/>
        <c:axId val="547843344"/>
      </c:lineChart>
      <c:catAx>
        <c:axId val="547842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3344"/>
        <c:crosses val="autoZero"/>
        <c:auto val="1"/>
        <c:lblAlgn val="ctr"/>
        <c:lblOffset val="100"/>
        <c:tickLblSkip val="2"/>
        <c:noMultiLvlLbl val="0"/>
      </c:catAx>
      <c:valAx>
        <c:axId val="547843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2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4128"/>
        <c:axId val="547844520"/>
      </c:lineChart>
      <c:catAx>
        <c:axId val="547844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4520"/>
        <c:crosses val="autoZero"/>
        <c:auto val="1"/>
        <c:lblAlgn val="ctr"/>
        <c:lblOffset val="100"/>
        <c:tickLblSkip val="2"/>
        <c:noMultiLvlLbl val="0"/>
      </c:catAx>
      <c:valAx>
        <c:axId val="547844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5304"/>
        <c:axId val="547845696"/>
      </c:lineChart>
      <c:catAx>
        <c:axId val="547845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5696"/>
        <c:crosses val="autoZero"/>
        <c:auto val="1"/>
        <c:lblAlgn val="ctr"/>
        <c:lblOffset val="100"/>
        <c:tickLblSkip val="2"/>
        <c:noMultiLvlLbl val="0"/>
      </c:catAx>
      <c:valAx>
        <c:axId val="547845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5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6480"/>
        <c:axId val="547846872"/>
      </c:lineChart>
      <c:catAx>
        <c:axId val="547846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6872"/>
        <c:crosses val="autoZero"/>
        <c:auto val="1"/>
        <c:lblAlgn val="ctr"/>
        <c:lblOffset val="100"/>
        <c:tickLblSkip val="2"/>
        <c:noMultiLvlLbl val="0"/>
      </c:catAx>
      <c:valAx>
        <c:axId val="547846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7656"/>
        <c:axId val="547848048"/>
      </c:lineChart>
      <c:catAx>
        <c:axId val="547847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8048"/>
        <c:crosses val="autoZero"/>
        <c:auto val="1"/>
        <c:lblAlgn val="ctr"/>
        <c:lblOffset val="100"/>
        <c:tickLblSkip val="2"/>
        <c:noMultiLvlLbl val="0"/>
      </c:catAx>
      <c:valAx>
        <c:axId val="547848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7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48832"/>
        <c:axId val="547849224"/>
      </c:lineChart>
      <c:catAx>
        <c:axId val="547848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9224"/>
        <c:crosses val="autoZero"/>
        <c:auto val="1"/>
        <c:lblAlgn val="ctr"/>
        <c:lblOffset val="100"/>
        <c:tickLblSkip val="2"/>
        <c:noMultiLvlLbl val="0"/>
      </c:catAx>
      <c:valAx>
        <c:axId val="547849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4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0008"/>
        <c:axId val="547850400"/>
      </c:lineChart>
      <c:catAx>
        <c:axId val="547850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0400"/>
        <c:crosses val="autoZero"/>
        <c:auto val="1"/>
        <c:lblAlgn val="ctr"/>
        <c:lblOffset val="100"/>
        <c:tickLblSkip val="2"/>
        <c:noMultiLvlLbl val="0"/>
      </c:catAx>
      <c:valAx>
        <c:axId val="547850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0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32344"/>
        <c:axId val="513632736"/>
      </c:lineChart>
      <c:catAx>
        <c:axId val="513632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632736"/>
        <c:crosses val="autoZero"/>
        <c:auto val="1"/>
        <c:lblAlgn val="ctr"/>
        <c:lblOffset val="100"/>
        <c:tickLblSkip val="2"/>
        <c:noMultiLvlLbl val="0"/>
      </c:catAx>
      <c:valAx>
        <c:axId val="513632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632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1184"/>
        <c:axId val="547851576"/>
      </c:lineChart>
      <c:catAx>
        <c:axId val="547851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1576"/>
        <c:crosses val="autoZero"/>
        <c:auto val="1"/>
        <c:lblAlgn val="ctr"/>
        <c:lblOffset val="100"/>
        <c:tickLblSkip val="2"/>
        <c:noMultiLvlLbl val="0"/>
      </c:catAx>
      <c:valAx>
        <c:axId val="547851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2360"/>
        <c:axId val="547852752"/>
      </c:lineChart>
      <c:catAx>
        <c:axId val="547852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2752"/>
        <c:crosses val="autoZero"/>
        <c:auto val="1"/>
        <c:lblAlgn val="ctr"/>
        <c:lblOffset val="100"/>
        <c:tickLblSkip val="2"/>
        <c:noMultiLvlLbl val="0"/>
      </c:catAx>
      <c:valAx>
        <c:axId val="547852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2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3536"/>
        <c:axId val="547853928"/>
      </c:lineChart>
      <c:catAx>
        <c:axId val="547853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3928"/>
        <c:crosses val="autoZero"/>
        <c:auto val="1"/>
        <c:lblAlgn val="ctr"/>
        <c:lblOffset val="100"/>
        <c:tickLblSkip val="2"/>
        <c:noMultiLvlLbl val="0"/>
      </c:catAx>
      <c:valAx>
        <c:axId val="547853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4712"/>
        <c:axId val="547855104"/>
      </c:lineChart>
      <c:catAx>
        <c:axId val="547854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5104"/>
        <c:crosses val="autoZero"/>
        <c:auto val="1"/>
        <c:lblAlgn val="ctr"/>
        <c:lblOffset val="100"/>
        <c:tickLblSkip val="1"/>
        <c:noMultiLvlLbl val="0"/>
      </c:catAx>
      <c:valAx>
        <c:axId val="547855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4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5888"/>
        <c:axId val="547856280"/>
      </c:lineChart>
      <c:catAx>
        <c:axId val="547855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6280"/>
        <c:crosses val="autoZero"/>
        <c:auto val="1"/>
        <c:lblAlgn val="ctr"/>
        <c:lblOffset val="100"/>
        <c:tickLblSkip val="1"/>
        <c:noMultiLvlLbl val="0"/>
      </c:catAx>
      <c:valAx>
        <c:axId val="547856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5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7064"/>
        <c:axId val="547857456"/>
      </c:lineChart>
      <c:catAx>
        <c:axId val="547857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7456"/>
        <c:crosses val="autoZero"/>
        <c:auto val="1"/>
        <c:lblAlgn val="ctr"/>
        <c:lblOffset val="100"/>
        <c:tickLblSkip val="2"/>
        <c:noMultiLvlLbl val="0"/>
      </c:catAx>
      <c:valAx>
        <c:axId val="547857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7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8240"/>
        <c:axId val="547858632"/>
      </c:lineChart>
      <c:catAx>
        <c:axId val="547858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8632"/>
        <c:crosses val="autoZero"/>
        <c:auto val="1"/>
        <c:lblAlgn val="ctr"/>
        <c:lblOffset val="100"/>
        <c:tickLblSkip val="2"/>
        <c:noMultiLvlLbl val="0"/>
      </c:catAx>
      <c:valAx>
        <c:axId val="547858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59416"/>
        <c:axId val="547859808"/>
      </c:lineChart>
      <c:catAx>
        <c:axId val="547859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9808"/>
        <c:crosses val="autoZero"/>
        <c:auto val="1"/>
        <c:lblAlgn val="ctr"/>
        <c:lblOffset val="100"/>
        <c:tickLblSkip val="2"/>
        <c:noMultiLvlLbl val="0"/>
      </c:catAx>
      <c:valAx>
        <c:axId val="547859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59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0592"/>
        <c:axId val="547860984"/>
      </c:lineChart>
      <c:catAx>
        <c:axId val="54786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0984"/>
        <c:crosses val="autoZero"/>
        <c:auto val="1"/>
        <c:lblAlgn val="ctr"/>
        <c:lblOffset val="100"/>
        <c:tickLblSkip val="2"/>
        <c:noMultiLvlLbl val="0"/>
      </c:catAx>
      <c:valAx>
        <c:axId val="547860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1768"/>
        <c:axId val="547862160"/>
      </c:lineChart>
      <c:catAx>
        <c:axId val="547861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2160"/>
        <c:crosses val="autoZero"/>
        <c:auto val="1"/>
        <c:lblAlgn val="ctr"/>
        <c:lblOffset val="100"/>
        <c:tickLblSkip val="1"/>
        <c:noMultiLvlLbl val="0"/>
      </c:catAx>
      <c:valAx>
        <c:axId val="54786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1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30632"/>
        <c:axId val="515531024"/>
      </c:lineChart>
      <c:catAx>
        <c:axId val="515530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531024"/>
        <c:crosses val="autoZero"/>
        <c:auto val="1"/>
        <c:lblAlgn val="ctr"/>
        <c:lblOffset val="100"/>
        <c:tickLblSkip val="2"/>
        <c:noMultiLvlLbl val="0"/>
      </c:catAx>
      <c:valAx>
        <c:axId val="515531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530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2944"/>
        <c:axId val="547863336"/>
      </c:lineChart>
      <c:catAx>
        <c:axId val="547862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3336"/>
        <c:crosses val="autoZero"/>
        <c:auto val="1"/>
        <c:lblAlgn val="ctr"/>
        <c:lblOffset val="100"/>
        <c:tickLblSkip val="1"/>
        <c:noMultiLvlLbl val="0"/>
      </c:catAx>
      <c:valAx>
        <c:axId val="547863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4120"/>
        <c:axId val="547864512"/>
      </c:lineChart>
      <c:catAx>
        <c:axId val="547864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4512"/>
        <c:crosses val="autoZero"/>
        <c:auto val="1"/>
        <c:lblAlgn val="ctr"/>
        <c:lblOffset val="100"/>
        <c:tickLblSkip val="1"/>
        <c:noMultiLvlLbl val="0"/>
      </c:catAx>
      <c:valAx>
        <c:axId val="547864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4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5296"/>
        <c:axId val="547865688"/>
      </c:lineChart>
      <c:catAx>
        <c:axId val="547865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5688"/>
        <c:crosses val="autoZero"/>
        <c:auto val="1"/>
        <c:lblAlgn val="ctr"/>
        <c:lblOffset val="100"/>
        <c:tickLblSkip val="1"/>
        <c:noMultiLvlLbl val="0"/>
      </c:catAx>
      <c:valAx>
        <c:axId val="547865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6472"/>
        <c:axId val="547866864"/>
      </c:lineChart>
      <c:catAx>
        <c:axId val="547866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6864"/>
        <c:crosses val="autoZero"/>
        <c:auto val="1"/>
        <c:lblAlgn val="ctr"/>
        <c:lblOffset val="100"/>
        <c:tickLblSkip val="2"/>
        <c:noMultiLvlLbl val="0"/>
      </c:catAx>
      <c:valAx>
        <c:axId val="547866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6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7648"/>
        <c:axId val="547868040"/>
      </c:lineChart>
      <c:catAx>
        <c:axId val="547867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8040"/>
        <c:crosses val="autoZero"/>
        <c:auto val="1"/>
        <c:lblAlgn val="ctr"/>
        <c:lblOffset val="100"/>
        <c:tickLblSkip val="2"/>
        <c:noMultiLvlLbl val="0"/>
      </c:catAx>
      <c:valAx>
        <c:axId val="547868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8824"/>
        <c:axId val="547869216"/>
      </c:lineChart>
      <c:catAx>
        <c:axId val="547868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9216"/>
        <c:crosses val="autoZero"/>
        <c:auto val="1"/>
        <c:lblAlgn val="ctr"/>
        <c:lblOffset val="100"/>
        <c:tickLblSkip val="2"/>
        <c:noMultiLvlLbl val="0"/>
      </c:catAx>
      <c:valAx>
        <c:axId val="547869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68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70000"/>
        <c:axId val="547870392"/>
      </c:lineChart>
      <c:catAx>
        <c:axId val="547870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0392"/>
        <c:crosses val="autoZero"/>
        <c:auto val="1"/>
        <c:lblAlgn val="ctr"/>
        <c:lblOffset val="100"/>
        <c:tickLblSkip val="2"/>
        <c:noMultiLvlLbl val="0"/>
      </c:catAx>
      <c:valAx>
        <c:axId val="547870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71176"/>
        <c:axId val="547871568"/>
      </c:lineChart>
      <c:catAx>
        <c:axId val="547871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1568"/>
        <c:crosses val="autoZero"/>
        <c:auto val="1"/>
        <c:lblAlgn val="ctr"/>
        <c:lblOffset val="100"/>
        <c:tickLblSkip val="2"/>
        <c:noMultiLvlLbl val="0"/>
      </c:catAx>
      <c:valAx>
        <c:axId val="547871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1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72352"/>
        <c:axId val="547872744"/>
      </c:lineChart>
      <c:catAx>
        <c:axId val="547872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2744"/>
        <c:crosses val="autoZero"/>
        <c:auto val="1"/>
        <c:lblAlgn val="ctr"/>
        <c:lblOffset val="100"/>
        <c:tickLblSkip val="2"/>
        <c:noMultiLvlLbl val="0"/>
      </c:catAx>
      <c:valAx>
        <c:axId val="547872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73528"/>
        <c:axId val="547873920"/>
      </c:lineChart>
      <c:catAx>
        <c:axId val="547873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3920"/>
        <c:crosses val="autoZero"/>
        <c:auto val="1"/>
        <c:lblAlgn val="ctr"/>
        <c:lblOffset val="100"/>
        <c:tickLblSkip val="2"/>
        <c:noMultiLvlLbl val="0"/>
      </c:catAx>
      <c:valAx>
        <c:axId val="547873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7873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31808"/>
        <c:axId val="515532200"/>
      </c:lineChart>
      <c:catAx>
        <c:axId val="515531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532200"/>
        <c:crosses val="autoZero"/>
        <c:auto val="1"/>
        <c:lblAlgn val="ctr"/>
        <c:lblOffset val="100"/>
        <c:tickLblSkip val="2"/>
        <c:noMultiLvlLbl val="0"/>
      </c:catAx>
      <c:valAx>
        <c:axId val="515532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53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25280"/>
        <c:axId val="548325672"/>
      </c:lineChart>
      <c:catAx>
        <c:axId val="548325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5672"/>
        <c:crosses val="autoZero"/>
        <c:auto val="1"/>
        <c:lblAlgn val="ctr"/>
        <c:lblOffset val="100"/>
        <c:tickLblSkip val="2"/>
        <c:noMultiLvlLbl val="0"/>
      </c:catAx>
      <c:valAx>
        <c:axId val="548325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5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26456"/>
        <c:axId val="548326848"/>
      </c:lineChart>
      <c:catAx>
        <c:axId val="548326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6848"/>
        <c:crosses val="autoZero"/>
        <c:auto val="1"/>
        <c:lblAlgn val="ctr"/>
        <c:lblOffset val="100"/>
        <c:tickLblSkip val="2"/>
        <c:noMultiLvlLbl val="0"/>
      </c:catAx>
      <c:valAx>
        <c:axId val="548326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6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27632"/>
        <c:axId val="548328024"/>
      </c:lineChart>
      <c:catAx>
        <c:axId val="548327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8024"/>
        <c:crosses val="autoZero"/>
        <c:auto val="1"/>
        <c:lblAlgn val="ctr"/>
        <c:lblOffset val="100"/>
        <c:tickLblSkip val="2"/>
        <c:noMultiLvlLbl val="0"/>
      </c:catAx>
      <c:valAx>
        <c:axId val="548328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7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28808"/>
        <c:axId val="548329200"/>
      </c:lineChart>
      <c:catAx>
        <c:axId val="548328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9200"/>
        <c:crosses val="autoZero"/>
        <c:auto val="1"/>
        <c:lblAlgn val="ctr"/>
        <c:lblOffset val="100"/>
        <c:tickLblSkip val="2"/>
        <c:noMultiLvlLbl val="0"/>
      </c:catAx>
      <c:valAx>
        <c:axId val="548329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8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29984"/>
        <c:axId val="548330376"/>
      </c:lineChart>
      <c:catAx>
        <c:axId val="548329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0376"/>
        <c:crosses val="autoZero"/>
        <c:auto val="1"/>
        <c:lblAlgn val="ctr"/>
        <c:lblOffset val="100"/>
        <c:tickLblSkip val="2"/>
        <c:noMultiLvlLbl val="0"/>
      </c:catAx>
      <c:valAx>
        <c:axId val="548330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2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1160"/>
        <c:axId val="548331552"/>
      </c:lineChart>
      <c:catAx>
        <c:axId val="548331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1552"/>
        <c:crosses val="autoZero"/>
        <c:auto val="1"/>
        <c:lblAlgn val="ctr"/>
        <c:lblOffset val="100"/>
        <c:tickLblSkip val="1"/>
        <c:noMultiLvlLbl val="0"/>
      </c:catAx>
      <c:valAx>
        <c:axId val="548331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1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2336"/>
        <c:axId val="548332728"/>
      </c:lineChart>
      <c:catAx>
        <c:axId val="548332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2728"/>
        <c:crosses val="autoZero"/>
        <c:auto val="1"/>
        <c:lblAlgn val="ctr"/>
        <c:lblOffset val="100"/>
        <c:tickLblSkip val="1"/>
        <c:noMultiLvlLbl val="0"/>
      </c:catAx>
      <c:valAx>
        <c:axId val="548332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3512"/>
        <c:axId val="548333904"/>
      </c:lineChart>
      <c:catAx>
        <c:axId val="548333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3904"/>
        <c:crosses val="autoZero"/>
        <c:auto val="1"/>
        <c:lblAlgn val="ctr"/>
        <c:lblOffset val="100"/>
        <c:tickLblSkip val="1"/>
        <c:noMultiLvlLbl val="0"/>
      </c:catAx>
      <c:valAx>
        <c:axId val="548333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3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4688"/>
        <c:axId val="548335080"/>
      </c:lineChart>
      <c:catAx>
        <c:axId val="548334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5080"/>
        <c:crosses val="autoZero"/>
        <c:auto val="1"/>
        <c:lblAlgn val="ctr"/>
        <c:lblOffset val="100"/>
        <c:tickLblSkip val="1"/>
        <c:noMultiLvlLbl val="0"/>
      </c:catAx>
      <c:valAx>
        <c:axId val="548335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4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5864"/>
        <c:axId val="548336256"/>
      </c:lineChart>
      <c:catAx>
        <c:axId val="548335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6256"/>
        <c:crosses val="autoZero"/>
        <c:auto val="1"/>
        <c:lblAlgn val="ctr"/>
        <c:lblOffset val="100"/>
        <c:tickLblSkip val="2"/>
        <c:noMultiLvlLbl val="0"/>
      </c:catAx>
      <c:valAx>
        <c:axId val="548336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5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32984"/>
        <c:axId val="515533376"/>
      </c:lineChart>
      <c:catAx>
        <c:axId val="515532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533376"/>
        <c:crosses val="autoZero"/>
        <c:auto val="1"/>
        <c:lblAlgn val="ctr"/>
        <c:lblOffset val="100"/>
        <c:tickLblSkip val="1"/>
        <c:noMultiLvlLbl val="0"/>
      </c:catAx>
      <c:valAx>
        <c:axId val="515533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532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7040"/>
        <c:axId val="548337432"/>
      </c:lineChart>
      <c:catAx>
        <c:axId val="548337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7432"/>
        <c:crosses val="autoZero"/>
        <c:auto val="1"/>
        <c:lblAlgn val="ctr"/>
        <c:lblOffset val="100"/>
        <c:tickLblSkip val="2"/>
        <c:noMultiLvlLbl val="0"/>
      </c:catAx>
      <c:valAx>
        <c:axId val="548337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8216"/>
        <c:axId val="548338608"/>
      </c:lineChart>
      <c:catAx>
        <c:axId val="548338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8608"/>
        <c:crosses val="autoZero"/>
        <c:auto val="1"/>
        <c:lblAlgn val="ctr"/>
        <c:lblOffset val="100"/>
        <c:tickLblSkip val="2"/>
        <c:noMultiLvlLbl val="0"/>
      </c:catAx>
      <c:valAx>
        <c:axId val="548338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8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9392"/>
        <c:axId val="548339784"/>
      </c:lineChart>
      <c:catAx>
        <c:axId val="548339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9784"/>
        <c:crosses val="autoZero"/>
        <c:auto val="1"/>
        <c:lblAlgn val="ctr"/>
        <c:lblOffset val="100"/>
        <c:tickLblSkip val="2"/>
        <c:noMultiLvlLbl val="0"/>
      </c:catAx>
      <c:valAx>
        <c:axId val="548339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39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0568"/>
        <c:axId val="548340960"/>
      </c:lineChart>
      <c:catAx>
        <c:axId val="548340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0960"/>
        <c:crosses val="autoZero"/>
        <c:auto val="1"/>
        <c:lblAlgn val="ctr"/>
        <c:lblOffset val="100"/>
        <c:tickLblSkip val="2"/>
        <c:noMultiLvlLbl val="0"/>
      </c:catAx>
      <c:valAx>
        <c:axId val="548340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0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1744"/>
        <c:axId val="548342136"/>
      </c:lineChart>
      <c:catAx>
        <c:axId val="548341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2136"/>
        <c:crosses val="autoZero"/>
        <c:auto val="1"/>
        <c:lblAlgn val="ctr"/>
        <c:lblOffset val="100"/>
        <c:tickLblSkip val="2"/>
        <c:noMultiLvlLbl val="0"/>
      </c:catAx>
      <c:valAx>
        <c:axId val="548342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1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2920"/>
        <c:axId val="548343312"/>
      </c:lineChart>
      <c:catAx>
        <c:axId val="548342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3312"/>
        <c:crosses val="autoZero"/>
        <c:auto val="1"/>
        <c:lblAlgn val="ctr"/>
        <c:lblOffset val="100"/>
        <c:tickLblSkip val="2"/>
        <c:noMultiLvlLbl val="0"/>
      </c:catAx>
      <c:valAx>
        <c:axId val="548343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2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4096"/>
        <c:axId val="548344488"/>
      </c:lineChart>
      <c:catAx>
        <c:axId val="548344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4488"/>
        <c:crosses val="autoZero"/>
        <c:auto val="1"/>
        <c:lblAlgn val="ctr"/>
        <c:lblOffset val="100"/>
        <c:tickLblSkip val="2"/>
        <c:noMultiLvlLbl val="0"/>
      </c:catAx>
      <c:valAx>
        <c:axId val="548344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5272"/>
        <c:axId val="548345664"/>
      </c:lineChart>
      <c:catAx>
        <c:axId val="548345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5664"/>
        <c:crosses val="autoZero"/>
        <c:auto val="1"/>
        <c:lblAlgn val="ctr"/>
        <c:lblOffset val="100"/>
        <c:tickLblSkip val="2"/>
        <c:noMultiLvlLbl val="0"/>
      </c:catAx>
      <c:valAx>
        <c:axId val="548345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5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6448"/>
        <c:axId val="548346840"/>
      </c:lineChart>
      <c:catAx>
        <c:axId val="548346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6840"/>
        <c:crosses val="autoZero"/>
        <c:auto val="1"/>
        <c:lblAlgn val="ctr"/>
        <c:lblOffset val="100"/>
        <c:tickLblSkip val="2"/>
        <c:noMultiLvlLbl val="0"/>
      </c:catAx>
      <c:valAx>
        <c:axId val="548346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6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7624"/>
        <c:axId val="548348016"/>
      </c:lineChart>
      <c:catAx>
        <c:axId val="548347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8016"/>
        <c:crosses val="autoZero"/>
        <c:auto val="1"/>
        <c:lblAlgn val="ctr"/>
        <c:lblOffset val="100"/>
        <c:tickLblSkip val="2"/>
        <c:noMultiLvlLbl val="0"/>
      </c:catAx>
      <c:valAx>
        <c:axId val="548348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7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64160"/>
        <c:axId val="513079240"/>
      </c:lineChart>
      <c:catAx>
        <c:axId val="513064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079240"/>
        <c:crosses val="autoZero"/>
        <c:auto val="1"/>
        <c:lblAlgn val="ctr"/>
        <c:lblOffset val="100"/>
        <c:tickLblSkip val="1"/>
        <c:noMultiLvlLbl val="0"/>
      </c:catAx>
      <c:valAx>
        <c:axId val="513079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06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34160"/>
        <c:axId val="515878760"/>
      </c:lineChart>
      <c:catAx>
        <c:axId val="515534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78760"/>
        <c:crosses val="autoZero"/>
        <c:auto val="1"/>
        <c:lblAlgn val="ctr"/>
        <c:lblOffset val="100"/>
        <c:tickLblSkip val="1"/>
        <c:noMultiLvlLbl val="0"/>
      </c:catAx>
      <c:valAx>
        <c:axId val="515878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53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8800"/>
        <c:axId val="548349192"/>
      </c:lineChart>
      <c:catAx>
        <c:axId val="548348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9192"/>
        <c:crosses val="autoZero"/>
        <c:auto val="1"/>
        <c:lblAlgn val="ctr"/>
        <c:lblOffset val="100"/>
        <c:tickLblSkip val="2"/>
        <c:noMultiLvlLbl val="0"/>
      </c:catAx>
      <c:valAx>
        <c:axId val="548349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8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9976"/>
        <c:axId val="548350368"/>
      </c:lineChart>
      <c:catAx>
        <c:axId val="548349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0368"/>
        <c:crosses val="autoZero"/>
        <c:auto val="1"/>
        <c:lblAlgn val="ctr"/>
        <c:lblOffset val="100"/>
        <c:tickLblSkip val="1"/>
        <c:noMultiLvlLbl val="0"/>
      </c:catAx>
      <c:valAx>
        <c:axId val="548350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49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51152"/>
        <c:axId val="548351544"/>
      </c:lineChart>
      <c:catAx>
        <c:axId val="548351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1544"/>
        <c:crosses val="autoZero"/>
        <c:auto val="1"/>
        <c:lblAlgn val="ctr"/>
        <c:lblOffset val="100"/>
        <c:tickLblSkip val="1"/>
        <c:noMultiLvlLbl val="0"/>
      </c:catAx>
      <c:valAx>
        <c:axId val="548351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52328"/>
        <c:axId val="548352720"/>
      </c:lineChart>
      <c:catAx>
        <c:axId val="548352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2720"/>
        <c:crosses val="autoZero"/>
        <c:auto val="1"/>
        <c:lblAlgn val="ctr"/>
        <c:lblOffset val="100"/>
        <c:tickLblSkip val="1"/>
        <c:noMultiLvlLbl val="0"/>
      </c:catAx>
      <c:valAx>
        <c:axId val="548352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2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53504"/>
        <c:axId val="548353896"/>
      </c:lineChart>
      <c:catAx>
        <c:axId val="548353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3896"/>
        <c:crosses val="autoZero"/>
        <c:auto val="1"/>
        <c:lblAlgn val="ctr"/>
        <c:lblOffset val="100"/>
        <c:tickLblSkip val="1"/>
        <c:noMultiLvlLbl val="0"/>
      </c:catAx>
      <c:valAx>
        <c:axId val="548353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54680"/>
        <c:axId val="548355072"/>
      </c:lineChart>
      <c:catAx>
        <c:axId val="548354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5072"/>
        <c:crosses val="autoZero"/>
        <c:auto val="1"/>
        <c:lblAlgn val="ctr"/>
        <c:lblOffset val="100"/>
        <c:tickLblSkip val="2"/>
        <c:noMultiLvlLbl val="0"/>
      </c:catAx>
      <c:valAx>
        <c:axId val="548355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4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55856"/>
        <c:axId val="548356248"/>
      </c:lineChart>
      <c:catAx>
        <c:axId val="548355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6248"/>
        <c:crosses val="autoZero"/>
        <c:auto val="1"/>
        <c:lblAlgn val="ctr"/>
        <c:lblOffset val="100"/>
        <c:tickLblSkip val="2"/>
        <c:noMultiLvlLbl val="0"/>
      </c:catAx>
      <c:valAx>
        <c:axId val="548356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57032"/>
        <c:axId val="550789224"/>
      </c:lineChart>
      <c:catAx>
        <c:axId val="548357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89224"/>
        <c:crosses val="autoZero"/>
        <c:auto val="1"/>
        <c:lblAlgn val="ctr"/>
        <c:lblOffset val="100"/>
        <c:tickLblSkip val="2"/>
        <c:noMultiLvlLbl val="0"/>
      </c:catAx>
      <c:valAx>
        <c:axId val="550789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48357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0008"/>
        <c:axId val="550790400"/>
      </c:lineChart>
      <c:catAx>
        <c:axId val="550790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0400"/>
        <c:crosses val="autoZero"/>
        <c:auto val="1"/>
        <c:lblAlgn val="ctr"/>
        <c:lblOffset val="100"/>
        <c:tickLblSkip val="2"/>
        <c:noMultiLvlLbl val="0"/>
      </c:catAx>
      <c:valAx>
        <c:axId val="550790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0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1184"/>
        <c:axId val="550791576"/>
      </c:lineChart>
      <c:catAx>
        <c:axId val="550791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1576"/>
        <c:crosses val="autoZero"/>
        <c:auto val="1"/>
        <c:lblAlgn val="ctr"/>
        <c:lblOffset val="100"/>
        <c:tickLblSkip val="2"/>
        <c:noMultiLvlLbl val="0"/>
      </c:catAx>
      <c:valAx>
        <c:axId val="550791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79544"/>
        <c:axId val="515879936"/>
      </c:lineChart>
      <c:catAx>
        <c:axId val="515879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79936"/>
        <c:crosses val="autoZero"/>
        <c:auto val="1"/>
        <c:lblAlgn val="ctr"/>
        <c:lblOffset val="100"/>
        <c:tickLblSkip val="1"/>
        <c:noMultiLvlLbl val="0"/>
      </c:catAx>
      <c:valAx>
        <c:axId val="515879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79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2360"/>
        <c:axId val="550792752"/>
      </c:lineChart>
      <c:catAx>
        <c:axId val="550792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2752"/>
        <c:crosses val="autoZero"/>
        <c:auto val="1"/>
        <c:lblAlgn val="ctr"/>
        <c:lblOffset val="100"/>
        <c:tickLblSkip val="2"/>
        <c:noMultiLvlLbl val="0"/>
      </c:catAx>
      <c:valAx>
        <c:axId val="550792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2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3536"/>
        <c:axId val="550793928"/>
      </c:lineChart>
      <c:catAx>
        <c:axId val="550793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3928"/>
        <c:crosses val="autoZero"/>
        <c:auto val="1"/>
        <c:lblAlgn val="ctr"/>
        <c:lblOffset val="100"/>
        <c:tickLblSkip val="2"/>
        <c:noMultiLvlLbl val="0"/>
      </c:catAx>
      <c:valAx>
        <c:axId val="550793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4712"/>
        <c:axId val="550795104"/>
      </c:lineChart>
      <c:catAx>
        <c:axId val="550794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5104"/>
        <c:crosses val="autoZero"/>
        <c:auto val="1"/>
        <c:lblAlgn val="ctr"/>
        <c:lblOffset val="100"/>
        <c:tickLblSkip val="2"/>
        <c:noMultiLvlLbl val="0"/>
      </c:catAx>
      <c:valAx>
        <c:axId val="550795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4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5888"/>
        <c:axId val="550796280"/>
      </c:lineChart>
      <c:catAx>
        <c:axId val="550795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6280"/>
        <c:crosses val="autoZero"/>
        <c:auto val="1"/>
        <c:lblAlgn val="ctr"/>
        <c:lblOffset val="100"/>
        <c:tickLblSkip val="2"/>
        <c:noMultiLvlLbl val="0"/>
      </c:catAx>
      <c:valAx>
        <c:axId val="550796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5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7064"/>
        <c:axId val="550797456"/>
      </c:lineChart>
      <c:catAx>
        <c:axId val="550797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7456"/>
        <c:crosses val="autoZero"/>
        <c:auto val="1"/>
        <c:lblAlgn val="ctr"/>
        <c:lblOffset val="100"/>
        <c:tickLblSkip val="2"/>
        <c:noMultiLvlLbl val="0"/>
      </c:catAx>
      <c:valAx>
        <c:axId val="550797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7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8240"/>
        <c:axId val="550798632"/>
      </c:lineChart>
      <c:catAx>
        <c:axId val="550798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8632"/>
        <c:crosses val="autoZero"/>
        <c:auto val="1"/>
        <c:lblAlgn val="ctr"/>
        <c:lblOffset val="100"/>
        <c:tickLblSkip val="2"/>
        <c:noMultiLvlLbl val="0"/>
      </c:catAx>
      <c:valAx>
        <c:axId val="550798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9416"/>
        <c:axId val="550799808"/>
      </c:lineChart>
      <c:catAx>
        <c:axId val="550799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9808"/>
        <c:crosses val="autoZero"/>
        <c:auto val="1"/>
        <c:lblAlgn val="ctr"/>
        <c:lblOffset val="100"/>
        <c:tickLblSkip val="2"/>
        <c:noMultiLvlLbl val="0"/>
      </c:catAx>
      <c:valAx>
        <c:axId val="550799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799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0592"/>
        <c:axId val="550800984"/>
      </c:lineChart>
      <c:catAx>
        <c:axId val="55080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0984"/>
        <c:crosses val="autoZero"/>
        <c:auto val="1"/>
        <c:lblAlgn val="ctr"/>
        <c:lblOffset val="100"/>
        <c:tickLblSkip val="1"/>
        <c:noMultiLvlLbl val="0"/>
      </c:catAx>
      <c:valAx>
        <c:axId val="550800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1768"/>
        <c:axId val="550802160"/>
      </c:lineChart>
      <c:catAx>
        <c:axId val="550801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2160"/>
        <c:crosses val="autoZero"/>
        <c:auto val="1"/>
        <c:lblAlgn val="ctr"/>
        <c:lblOffset val="100"/>
        <c:tickLblSkip val="1"/>
        <c:noMultiLvlLbl val="0"/>
      </c:catAx>
      <c:valAx>
        <c:axId val="55080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1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2944"/>
        <c:axId val="550803336"/>
      </c:lineChart>
      <c:catAx>
        <c:axId val="550802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3336"/>
        <c:crosses val="autoZero"/>
        <c:auto val="1"/>
        <c:lblAlgn val="ctr"/>
        <c:lblOffset val="100"/>
        <c:tickLblSkip val="1"/>
        <c:noMultiLvlLbl val="0"/>
      </c:catAx>
      <c:valAx>
        <c:axId val="550803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80720"/>
        <c:axId val="515881112"/>
      </c:lineChart>
      <c:catAx>
        <c:axId val="515880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81112"/>
        <c:crosses val="autoZero"/>
        <c:auto val="1"/>
        <c:lblAlgn val="ctr"/>
        <c:lblOffset val="100"/>
        <c:tickLblSkip val="1"/>
        <c:noMultiLvlLbl val="0"/>
      </c:catAx>
      <c:valAx>
        <c:axId val="515881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8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4120"/>
        <c:axId val="550804512"/>
      </c:lineChart>
      <c:catAx>
        <c:axId val="550804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4512"/>
        <c:crosses val="autoZero"/>
        <c:auto val="1"/>
        <c:lblAlgn val="ctr"/>
        <c:lblOffset val="100"/>
        <c:tickLblSkip val="1"/>
        <c:noMultiLvlLbl val="0"/>
      </c:catAx>
      <c:valAx>
        <c:axId val="550804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4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5296"/>
        <c:axId val="550805688"/>
      </c:lineChart>
      <c:catAx>
        <c:axId val="550805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5688"/>
        <c:crosses val="autoZero"/>
        <c:auto val="1"/>
        <c:lblAlgn val="ctr"/>
        <c:lblOffset val="100"/>
        <c:tickLblSkip val="2"/>
        <c:noMultiLvlLbl val="0"/>
      </c:catAx>
      <c:valAx>
        <c:axId val="550805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6472"/>
        <c:axId val="550806864"/>
      </c:lineChart>
      <c:catAx>
        <c:axId val="550806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6864"/>
        <c:crosses val="autoZero"/>
        <c:auto val="1"/>
        <c:lblAlgn val="ctr"/>
        <c:lblOffset val="100"/>
        <c:tickLblSkip val="2"/>
        <c:noMultiLvlLbl val="0"/>
      </c:catAx>
      <c:valAx>
        <c:axId val="550806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6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7648"/>
        <c:axId val="550808040"/>
      </c:lineChart>
      <c:catAx>
        <c:axId val="550807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8040"/>
        <c:crosses val="autoZero"/>
        <c:auto val="1"/>
        <c:lblAlgn val="ctr"/>
        <c:lblOffset val="100"/>
        <c:tickLblSkip val="2"/>
        <c:noMultiLvlLbl val="0"/>
      </c:catAx>
      <c:valAx>
        <c:axId val="550808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08824"/>
        <c:axId val="550809216"/>
      </c:lineChart>
      <c:catAx>
        <c:axId val="550808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9216"/>
        <c:crosses val="autoZero"/>
        <c:auto val="1"/>
        <c:lblAlgn val="ctr"/>
        <c:lblOffset val="100"/>
        <c:tickLblSkip val="2"/>
        <c:noMultiLvlLbl val="0"/>
      </c:catAx>
      <c:valAx>
        <c:axId val="550809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08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0000"/>
        <c:axId val="550810392"/>
      </c:lineChart>
      <c:catAx>
        <c:axId val="550810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0392"/>
        <c:crosses val="autoZero"/>
        <c:auto val="1"/>
        <c:lblAlgn val="ctr"/>
        <c:lblOffset val="100"/>
        <c:tickLblSkip val="2"/>
        <c:noMultiLvlLbl val="0"/>
      </c:catAx>
      <c:valAx>
        <c:axId val="550810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1176"/>
        <c:axId val="550811568"/>
      </c:lineChart>
      <c:catAx>
        <c:axId val="550811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1568"/>
        <c:crosses val="autoZero"/>
        <c:auto val="1"/>
        <c:lblAlgn val="ctr"/>
        <c:lblOffset val="100"/>
        <c:tickLblSkip val="2"/>
        <c:noMultiLvlLbl val="0"/>
      </c:catAx>
      <c:valAx>
        <c:axId val="550811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1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2352"/>
        <c:axId val="550812744"/>
      </c:lineChart>
      <c:catAx>
        <c:axId val="550812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2744"/>
        <c:crosses val="autoZero"/>
        <c:auto val="1"/>
        <c:lblAlgn val="ctr"/>
        <c:lblOffset val="100"/>
        <c:tickLblSkip val="2"/>
        <c:noMultiLvlLbl val="0"/>
      </c:catAx>
      <c:valAx>
        <c:axId val="550812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3528"/>
        <c:axId val="550813920"/>
      </c:lineChart>
      <c:catAx>
        <c:axId val="550813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3920"/>
        <c:crosses val="autoZero"/>
        <c:auto val="1"/>
        <c:lblAlgn val="ctr"/>
        <c:lblOffset val="100"/>
        <c:tickLblSkip val="2"/>
        <c:noMultiLvlLbl val="0"/>
      </c:catAx>
      <c:valAx>
        <c:axId val="550813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3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4704"/>
        <c:axId val="550815096"/>
      </c:lineChart>
      <c:catAx>
        <c:axId val="550814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5096"/>
        <c:crosses val="autoZero"/>
        <c:auto val="1"/>
        <c:lblAlgn val="ctr"/>
        <c:lblOffset val="100"/>
        <c:tickLblSkip val="2"/>
        <c:noMultiLvlLbl val="0"/>
      </c:catAx>
      <c:valAx>
        <c:axId val="550815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81896"/>
        <c:axId val="515882288"/>
      </c:lineChart>
      <c:catAx>
        <c:axId val="515881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82288"/>
        <c:crosses val="autoZero"/>
        <c:auto val="1"/>
        <c:lblAlgn val="ctr"/>
        <c:lblOffset val="100"/>
        <c:tickLblSkip val="2"/>
        <c:noMultiLvlLbl val="0"/>
      </c:catAx>
      <c:valAx>
        <c:axId val="515882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81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5880"/>
        <c:axId val="550816272"/>
      </c:lineChart>
      <c:catAx>
        <c:axId val="550815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6272"/>
        <c:crosses val="autoZero"/>
        <c:auto val="1"/>
        <c:lblAlgn val="ctr"/>
        <c:lblOffset val="100"/>
        <c:tickLblSkip val="2"/>
        <c:noMultiLvlLbl val="0"/>
      </c:catAx>
      <c:valAx>
        <c:axId val="550816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5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7056"/>
        <c:axId val="550817448"/>
      </c:lineChart>
      <c:catAx>
        <c:axId val="550817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7448"/>
        <c:crosses val="autoZero"/>
        <c:auto val="1"/>
        <c:lblAlgn val="ctr"/>
        <c:lblOffset val="100"/>
        <c:tickLblSkip val="2"/>
        <c:noMultiLvlLbl val="0"/>
      </c:catAx>
      <c:valAx>
        <c:axId val="550817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8232"/>
        <c:axId val="550818624"/>
      </c:lineChart>
      <c:catAx>
        <c:axId val="550818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8624"/>
        <c:crosses val="autoZero"/>
        <c:auto val="1"/>
        <c:lblAlgn val="ctr"/>
        <c:lblOffset val="100"/>
        <c:tickLblSkip val="2"/>
        <c:noMultiLvlLbl val="0"/>
      </c:catAx>
      <c:valAx>
        <c:axId val="550818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8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9408"/>
        <c:axId val="550819800"/>
      </c:lineChart>
      <c:catAx>
        <c:axId val="550819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9800"/>
        <c:crosses val="autoZero"/>
        <c:auto val="1"/>
        <c:lblAlgn val="ctr"/>
        <c:lblOffset val="100"/>
        <c:tickLblSkip val="1"/>
        <c:noMultiLvlLbl val="0"/>
      </c:catAx>
      <c:valAx>
        <c:axId val="550819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1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20584"/>
        <c:axId val="550820976"/>
      </c:lineChart>
      <c:catAx>
        <c:axId val="550820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20976"/>
        <c:crosses val="autoZero"/>
        <c:auto val="1"/>
        <c:lblAlgn val="ctr"/>
        <c:lblOffset val="100"/>
        <c:tickLblSkip val="1"/>
        <c:noMultiLvlLbl val="0"/>
      </c:catAx>
      <c:valAx>
        <c:axId val="550820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0820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99752"/>
        <c:axId val="552600144"/>
      </c:lineChart>
      <c:catAx>
        <c:axId val="552599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0144"/>
        <c:crosses val="autoZero"/>
        <c:auto val="1"/>
        <c:lblAlgn val="ctr"/>
        <c:lblOffset val="100"/>
        <c:tickLblSkip val="1"/>
        <c:noMultiLvlLbl val="0"/>
      </c:catAx>
      <c:valAx>
        <c:axId val="552600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599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0928"/>
        <c:axId val="552601320"/>
      </c:lineChart>
      <c:catAx>
        <c:axId val="552600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1320"/>
        <c:crosses val="autoZero"/>
        <c:auto val="1"/>
        <c:lblAlgn val="ctr"/>
        <c:lblOffset val="100"/>
        <c:tickLblSkip val="1"/>
        <c:noMultiLvlLbl val="0"/>
      </c:catAx>
      <c:valAx>
        <c:axId val="552601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2104"/>
        <c:axId val="552602496"/>
      </c:lineChart>
      <c:catAx>
        <c:axId val="552602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2496"/>
        <c:crosses val="autoZero"/>
        <c:auto val="1"/>
        <c:lblAlgn val="ctr"/>
        <c:lblOffset val="100"/>
        <c:tickLblSkip val="2"/>
        <c:noMultiLvlLbl val="0"/>
      </c:catAx>
      <c:valAx>
        <c:axId val="552602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2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3280"/>
        <c:axId val="552603672"/>
      </c:lineChart>
      <c:catAx>
        <c:axId val="552603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3672"/>
        <c:crosses val="autoZero"/>
        <c:auto val="1"/>
        <c:lblAlgn val="ctr"/>
        <c:lblOffset val="100"/>
        <c:tickLblSkip val="2"/>
        <c:noMultiLvlLbl val="0"/>
      </c:catAx>
      <c:valAx>
        <c:axId val="552603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4456"/>
        <c:axId val="552604848"/>
      </c:lineChart>
      <c:catAx>
        <c:axId val="552604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4848"/>
        <c:crosses val="autoZero"/>
        <c:auto val="1"/>
        <c:lblAlgn val="ctr"/>
        <c:lblOffset val="100"/>
        <c:tickLblSkip val="2"/>
        <c:noMultiLvlLbl val="0"/>
      </c:catAx>
      <c:valAx>
        <c:axId val="552604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4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51864"/>
        <c:axId val="515352256"/>
      </c:lineChart>
      <c:catAx>
        <c:axId val="515351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352256"/>
        <c:crosses val="autoZero"/>
        <c:auto val="1"/>
        <c:lblAlgn val="ctr"/>
        <c:lblOffset val="100"/>
        <c:tickLblSkip val="2"/>
        <c:noMultiLvlLbl val="0"/>
      </c:catAx>
      <c:valAx>
        <c:axId val="515352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351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5632"/>
        <c:axId val="552606024"/>
      </c:lineChart>
      <c:catAx>
        <c:axId val="552605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6024"/>
        <c:crosses val="autoZero"/>
        <c:auto val="1"/>
        <c:lblAlgn val="ctr"/>
        <c:lblOffset val="100"/>
        <c:tickLblSkip val="2"/>
        <c:noMultiLvlLbl val="0"/>
      </c:catAx>
      <c:valAx>
        <c:axId val="552606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5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6808"/>
        <c:axId val="552607200"/>
      </c:lineChart>
      <c:catAx>
        <c:axId val="552606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7200"/>
        <c:crosses val="autoZero"/>
        <c:auto val="1"/>
        <c:lblAlgn val="ctr"/>
        <c:lblOffset val="100"/>
        <c:tickLblSkip val="2"/>
        <c:noMultiLvlLbl val="0"/>
      </c:catAx>
      <c:valAx>
        <c:axId val="552607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6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7984"/>
        <c:axId val="552608376"/>
      </c:lineChart>
      <c:catAx>
        <c:axId val="552607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8376"/>
        <c:crosses val="autoZero"/>
        <c:auto val="1"/>
        <c:lblAlgn val="ctr"/>
        <c:lblOffset val="100"/>
        <c:tickLblSkip val="2"/>
        <c:noMultiLvlLbl val="0"/>
      </c:catAx>
      <c:valAx>
        <c:axId val="552608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09160"/>
        <c:axId val="552609552"/>
      </c:lineChart>
      <c:catAx>
        <c:axId val="552609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9552"/>
        <c:crosses val="autoZero"/>
        <c:auto val="1"/>
        <c:lblAlgn val="ctr"/>
        <c:lblOffset val="100"/>
        <c:tickLblSkip val="2"/>
        <c:noMultiLvlLbl val="0"/>
      </c:catAx>
      <c:valAx>
        <c:axId val="552609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09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0336"/>
        <c:axId val="552610728"/>
      </c:lineChart>
      <c:catAx>
        <c:axId val="552610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0728"/>
        <c:crosses val="autoZero"/>
        <c:auto val="1"/>
        <c:lblAlgn val="ctr"/>
        <c:lblOffset val="100"/>
        <c:tickLblSkip val="2"/>
        <c:noMultiLvlLbl val="0"/>
      </c:catAx>
      <c:valAx>
        <c:axId val="552610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1512"/>
        <c:axId val="552611904"/>
      </c:lineChart>
      <c:catAx>
        <c:axId val="552611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1904"/>
        <c:crosses val="autoZero"/>
        <c:auto val="1"/>
        <c:lblAlgn val="ctr"/>
        <c:lblOffset val="100"/>
        <c:tickLblSkip val="2"/>
        <c:noMultiLvlLbl val="0"/>
      </c:catAx>
      <c:valAx>
        <c:axId val="552611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1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2688"/>
        <c:axId val="552613080"/>
      </c:lineChart>
      <c:catAx>
        <c:axId val="552612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3080"/>
        <c:crosses val="autoZero"/>
        <c:auto val="1"/>
        <c:lblAlgn val="ctr"/>
        <c:lblOffset val="100"/>
        <c:tickLblSkip val="2"/>
        <c:noMultiLvlLbl val="0"/>
      </c:catAx>
      <c:valAx>
        <c:axId val="552613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3864"/>
        <c:axId val="552614256"/>
      </c:lineChart>
      <c:catAx>
        <c:axId val="552613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4256"/>
        <c:crosses val="autoZero"/>
        <c:auto val="1"/>
        <c:lblAlgn val="ctr"/>
        <c:lblOffset val="100"/>
        <c:tickLblSkip val="2"/>
        <c:noMultiLvlLbl val="0"/>
      </c:catAx>
      <c:valAx>
        <c:axId val="552614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3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5040"/>
        <c:axId val="552615432"/>
      </c:lineChart>
      <c:catAx>
        <c:axId val="552615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5432"/>
        <c:crosses val="autoZero"/>
        <c:auto val="1"/>
        <c:lblAlgn val="ctr"/>
        <c:lblOffset val="100"/>
        <c:tickLblSkip val="2"/>
        <c:noMultiLvlLbl val="0"/>
      </c:catAx>
      <c:valAx>
        <c:axId val="552615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6216"/>
        <c:axId val="552616608"/>
      </c:lineChart>
      <c:catAx>
        <c:axId val="552616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6608"/>
        <c:crosses val="autoZero"/>
        <c:auto val="1"/>
        <c:lblAlgn val="ctr"/>
        <c:lblOffset val="100"/>
        <c:tickLblSkip val="1"/>
        <c:noMultiLvlLbl val="0"/>
      </c:catAx>
      <c:valAx>
        <c:axId val="552616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6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53040"/>
        <c:axId val="516144272"/>
      </c:lineChart>
      <c:catAx>
        <c:axId val="515353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144272"/>
        <c:crosses val="autoZero"/>
        <c:auto val="1"/>
        <c:lblAlgn val="ctr"/>
        <c:lblOffset val="100"/>
        <c:tickLblSkip val="2"/>
        <c:noMultiLvlLbl val="0"/>
      </c:catAx>
      <c:valAx>
        <c:axId val="516144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353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7392"/>
        <c:axId val="552617784"/>
      </c:lineChart>
      <c:catAx>
        <c:axId val="552617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7784"/>
        <c:crosses val="autoZero"/>
        <c:auto val="1"/>
        <c:lblAlgn val="ctr"/>
        <c:lblOffset val="100"/>
        <c:tickLblSkip val="1"/>
        <c:noMultiLvlLbl val="0"/>
      </c:catAx>
      <c:valAx>
        <c:axId val="552617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8568"/>
        <c:axId val="552618960"/>
      </c:lineChart>
      <c:catAx>
        <c:axId val="552618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8960"/>
        <c:crosses val="autoZero"/>
        <c:auto val="1"/>
        <c:lblAlgn val="ctr"/>
        <c:lblOffset val="100"/>
        <c:tickLblSkip val="1"/>
        <c:noMultiLvlLbl val="0"/>
      </c:catAx>
      <c:valAx>
        <c:axId val="552618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8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9744"/>
        <c:axId val="552620136"/>
      </c:lineChart>
      <c:catAx>
        <c:axId val="552619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0136"/>
        <c:crosses val="autoZero"/>
        <c:auto val="1"/>
        <c:lblAlgn val="ctr"/>
        <c:lblOffset val="100"/>
        <c:tickLblSkip val="1"/>
        <c:noMultiLvlLbl val="0"/>
      </c:catAx>
      <c:valAx>
        <c:axId val="552620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1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0920"/>
        <c:axId val="552621312"/>
      </c:lineChart>
      <c:catAx>
        <c:axId val="552620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1312"/>
        <c:crosses val="autoZero"/>
        <c:auto val="1"/>
        <c:lblAlgn val="ctr"/>
        <c:lblOffset val="100"/>
        <c:tickLblSkip val="2"/>
        <c:noMultiLvlLbl val="0"/>
      </c:catAx>
      <c:valAx>
        <c:axId val="552621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0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2096"/>
        <c:axId val="552622488"/>
      </c:lineChart>
      <c:catAx>
        <c:axId val="552622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2488"/>
        <c:crosses val="autoZero"/>
        <c:auto val="1"/>
        <c:lblAlgn val="ctr"/>
        <c:lblOffset val="100"/>
        <c:tickLblSkip val="2"/>
        <c:noMultiLvlLbl val="0"/>
      </c:catAx>
      <c:valAx>
        <c:axId val="552622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3272"/>
        <c:axId val="552623664"/>
      </c:lineChart>
      <c:catAx>
        <c:axId val="552623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3664"/>
        <c:crosses val="autoZero"/>
        <c:auto val="1"/>
        <c:lblAlgn val="ctr"/>
        <c:lblOffset val="100"/>
        <c:tickLblSkip val="2"/>
        <c:noMultiLvlLbl val="0"/>
      </c:catAx>
      <c:valAx>
        <c:axId val="552623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3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4448"/>
        <c:axId val="552624840"/>
      </c:lineChart>
      <c:catAx>
        <c:axId val="552624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4840"/>
        <c:crosses val="autoZero"/>
        <c:auto val="1"/>
        <c:lblAlgn val="ctr"/>
        <c:lblOffset val="100"/>
        <c:tickLblSkip val="2"/>
        <c:noMultiLvlLbl val="0"/>
      </c:catAx>
      <c:valAx>
        <c:axId val="552624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5624"/>
        <c:axId val="552626016"/>
      </c:lineChart>
      <c:catAx>
        <c:axId val="552625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6016"/>
        <c:crosses val="autoZero"/>
        <c:auto val="1"/>
        <c:lblAlgn val="ctr"/>
        <c:lblOffset val="100"/>
        <c:tickLblSkip val="2"/>
        <c:noMultiLvlLbl val="0"/>
      </c:catAx>
      <c:valAx>
        <c:axId val="552626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5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6800"/>
        <c:axId val="552627192"/>
      </c:lineChart>
      <c:catAx>
        <c:axId val="552626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7192"/>
        <c:crosses val="autoZero"/>
        <c:auto val="1"/>
        <c:lblAlgn val="ctr"/>
        <c:lblOffset val="100"/>
        <c:tickLblSkip val="2"/>
        <c:noMultiLvlLbl val="0"/>
      </c:catAx>
      <c:valAx>
        <c:axId val="552627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7976"/>
        <c:axId val="552628368"/>
      </c:lineChart>
      <c:catAx>
        <c:axId val="552627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8368"/>
        <c:crosses val="autoZero"/>
        <c:auto val="1"/>
        <c:lblAlgn val="ctr"/>
        <c:lblOffset val="100"/>
        <c:tickLblSkip val="2"/>
        <c:noMultiLvlLbl val="0"/>
      </c:catAx>
      <c:valAx>
        <c:axId val="552628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7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45056"/>
        <c:axId val="516145448"/>
      </c:lineChart>
      <c:catAx>
        <c:axId val="516145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145448"/>
        <c:crosses val="autoZero"/>
        <c:auto val="1"/>
        <c:lblAlgn val="ctr"/>
        <c:lblOffset val="100"/>
        <c:tickLblSkip val="2"/>
        <c:noMultiLvlLbl val="0"/>
      </c:catAx>
      <c:valAx>
        <c:axId val="516145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14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152"/>
        <c:axId val="552629544"/>
      </c:lineChart>
      <c:catAx>
        <c:axId val="552629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9544"/>
        <c:crosses val="autoZero"/>
        <c:auto val="1"/>
        <c:lblAlgn val="ctr"/>
        <c:lblOffset val="100"/>
        <c:tickLblSkip val="2"/>
        <c:noMultiLvlLbl val="0"/>
      </c:catAx>
      <c:valAx>
        <c:axId val="552629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2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30328"/>
        <c:axId val="552630720"/>
      </c:lineChart>
      <c:catAx>
        <c:axId val="552630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30720"/>
        <c:crosses val="autoZero"/>
        <c:auto val="1"/>
        <c:lblAlgn val="ctr"/>
        <c:lblOffset val="100"/>
        <c:tickLblSkip val="2"/>
        <c:noMultiLvlLbl val="0"/>
      </c:catAx>
      <c:valAx>
        <c:axId val="552630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30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31504"/>
        <c:axId val="552631896"/>
      </c:lineChart>
      <c:catAx>
        <c:axId val="552631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31896"/>
        <c:crosses val="autoZero"/>
        <c:auto val="1"/>
        <c:lblAlgn val="ctr"/>
        <c:lblOffset val="100"/>
        <c:tickLblSkip val="2"/>
        <c:noMultiLvlLbl val="0"/>
      </c:catAx>
      <c:valAx>
        <c:axId val="552631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263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09800"/>
        <c:axId val="553010192"/>
      </c:lineChart>
      <c:catAx>
        <c:axId val="553009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0192"/>
        <c:crosses val="autoZero"/>
        <c:auto val="1"/>
        <c:lblAlgn val="ctr"/>
        <c:lblOffset val="100"/>
        <c:tickLblSkip val="2"/>
        <c:noMultiLvlLbl val="0"/>
      </c:catAx>
      <c:valAx>
        <c:axId val="553010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09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0976"/>
        <c:axId val="553011368"/>
      </c:lineChart>
      <c:catAx>
        <c:axId val="553010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1368"/>
        <c:crosses val="autoZero"/>
        <c:auto val="1"/>
        <c:lblAlgn val="ctr"/>
        <c:lblOffset val="100"/>
        <c:tickLblSkip val="2"/>
        <c:noMultiLvlLbl val="0"/>
      </c:catAx>
      <c:valAx>
        <c:axId val="553011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2152"/>
        <c:axId val="553012544"/>
      </c:lineChart>
      <c:catAx>
        <c:axId val="553012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2544"/>
        <c:crosses val="autoZero"/>
        <c:auto val="1"/>
        <c:lblAlgn val="ctr"/>
        <c:lblOffset val="100"/>
        <c:tickLblSkip val="2"/>
        <c:noMultiLvlLbl val="0"/>
      </c:catAx>
      <c:valAx>
        <c:axId val="553012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2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3328"/>
        <c:axId val="553013720"/>
      </c:lineChart>
      <c:catAx>
        <c:axId val="553013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3720"/>
        <c:crosses val="autoZero"/>
        <c:auto val="1"/>
        <c:lblAlgn val="ctr"/>
        <c:lblOffset val="100"/>
        <c:tickLblSkip val="2"/>
        <c:noMultiLvlLbl val="0"/>
      </c:catAx>
      <c:valAx>
        <c:axId val="553013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4504"/>
        <c:axId val="553014896"/>
      </c:lineChart>
      <c:catAx>
        <c:axId val="553014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4896"/>
        <c:crosses val="autoZero"/>
        <c:auto val="1"/>
        <c:lblAlgn val="ctr"/>
        <c:lblOffset val="100"/>
        <c:tickLblSkip val="2"/>
        <c:noMultiLvlLbl val="0"/>
      </c:catAx>
      <c:valAx>
        <c:axId val="553014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4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5680"/>
        <c:axId val="553016072"/>
      </c:lineChart>
      <c:catAx>
        <c:axId val="553015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6072"/>
        <c:crosses val="autoZero"/>
        <c:auto val="1"/>
        <c:lblAlgn val="ctr"/>
        <c:lblOffset val="100"/>
        <c:tickLblSkip val="2"/>
        <c:noMultiLvlLbl val="0"/>
      </c:catAx>
      <c:valAx>
        <c:axId val="553016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6856"/>
        <c:axId val="553017248"/>
      </c:lineChart>
      <c:catAx>
        <c:axId val="553016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7248"/>
        <c:crosses val="autoZero"/>
        <c:auto val="1"/>
        <c:lblAlgn val="ctr"/>
        <c:lblOffset val="100"/>
        <c:tickLblSkip val="1"/>
        <c:noMultiLvlLbl val="0"/>
      </c:catAx>
      <c:valAx>
        <c:axId val="553017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6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51080"/>
        <c:axId val="516251472"/>
      </c:lineChart>
      <c:catAx>
        <c:axId val="516251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251472"/>
        <c:crosses val="autoZero"/>
        <c:auto val="1"/>
        <c:lblAlgn val="ctr"/>
        <c:lblOffset val="100"/>
        <c:tickLblSkip val="2"/>
        <c:noMultiLvlLbl val="0"/>
      </c:catAx>
      <c:valAx>
        <c:axId val="516251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251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8032"/>
        <c:axId val="553018424"/>
      </c:lineChart>
      <c:catAx>
        <c:axId val="553018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8424"/>
        <c:crosses val="autoZero"/>
        <c:auto val="1"/>
        <c:lblAlgn val="ctr"/>
        <c:lblOffset val="100"/>
        <c:tickLblSkip val="1"/>
        <c:noMultiLvlLbl val="0"/>
      </c:catAx>
      <c:valAx>
        <c:axId val="553018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19208"/>
        <c:axId val="553019600"/>
      </c:lineChart>
      <c:catAx>
        <c:axId val="553019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9600"/>
        <c:crosses val="autoZero"/>
        <c:auto val="1"/>
        <c:lblAlgn val="ctr"/>
        <c:lblOffset val="100"/>
        <c:tickLblSkip val="1"/>
        <c:noMultiLvlLbl val="0"/>
      </c:catAx>
      <c:valAx>
        <c:axId val="553019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19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0384"/>
        <c:axId val="553020776"/>
      </c:lineChart>
      <c:catAx>
        <c:axId val="553020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0776"/>
        <c:crosses val="autoZero"/>
        <c:auto val="1"/>
        <c:lblAlgn val="ctr"/>
        <c:lblOffset val="100"/>
        <c:tickLblSkip val="1"/>
        <c:noMultiLvlLbl val="0"/>
      </c:catAx>
      <c:valAx>
        <c:axId val="553020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1560"/>
        <c:axId val="553021952"/>
      </c:lineChart>
      <c:catAx>
        <c:axId val="553021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1952"/>
        <c:crosses val="autoZero"/>
        <c:auto val="1"/>
        <c:lblAlgn val="ctr"/>
        <c:lblOffset val="100"/>
        <c:tickLblSkip val="2"/>
        <c:noMultiLvlLbl val="0"/>
      </c:catAx>
      <c:valAx>
        <c:axId val="553021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1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2736"/>
        <c:axId val="553023128"/>
      </c:lineChart>
      <c:catAx>
        <c:axId val="553022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3128"/>
        <c:crosses val="autoZero"/>
        <c:auto val="1"/>
        <c:lblAlgn val="ctr"/>
        <c:lblOffset val="100"/>
        <c:tickLblSkip val="2"/>
        <c:noMultiLvlLbl val="0"/>
      </c:catAx>
      <c:valAx>
        <c:axId val="553023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2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3912"/>
        <c:axId val="553024304"/>
      </c:lineChart>
      <c:catAx>
        <c:axId val="553023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4304"/>
        <c:crosses val="autoZero"/>
        <c:auto val="1"/>
        <c:lblAlgn val="ctr"/>
        <c:lblOffset val="100"/>
        <c:tickLblSkip val="2"/>
        <c:noMultiLvlLbl val="0"/>
      </c:catAx>
      <c:valAx>
        <c:axId val="553024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3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5088"/>
        <c:axId val="553025480"/>
      </c:lineChart>
      <c:catAx>
        <c:axId val="553025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5480"/>
        <c:crosses val="autoZero"/>
        <c:auto val="1"/>
        <c:lblAlgn val="ctr"/>
        <c:lblOffset val="100"/>
        <c:tickLblSkip val="2"/>
        <c:noMultiLvlLbl val="0"/>
      </c:catAx>
      <c:valAx>
        <c:axId val="553025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6264"/>
        <c:axId val="553026656"/>
      </c:lineChart>
      <c:catAx>
        <c:axId val="553026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6656"/>
        <c:crosses val="autoZero"/>
        <c:auto val="1"/>
        <c:lblAlgn val="ctr"/>
        <c:lblOffset val="100"/>
        <c:tickLblSkip val="2"/>
        <c:noMultiLvlLbl val="0"/>
      </c:catAx>
      <c:valAx>
        <c:axId val="553026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6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7440"/>
        <c:axId val="553027832"/>
      </c:lineChart>
      <c:catAx>
        <c:axId val="553027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7832"/>
        <c:crosses val="autoZero"/>
        <c:auto val="1"/>
        <c:lblAlgn val="ctr"/>
        <c:lblOffset val="100"/>
        <c:tickLblSkip val="2"/>
        <c:noMultiLvlLbl val="0"/>
      </c:catAx>
      <c:valAx>
        <c:axId val="553027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8616"/>
        <c:axId val="553029008"/>
      </c:lineChart>
      <c:catAx>
        <c:axId val="553028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9008"/>
        <c:crosses val="autoZero"/>
        <c:auto val="1"/>
        <c:lblAlgn val="ctr"/>
        <c:lblOffset val="100"/>
        <c:tickLblSkip val="2"/>
        <c:noMultiLvlLbl val="0"/>
      </c:catAx>
      <c:valAx>
        <c:axId val="553029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8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52256"/>
        <c:axId val="516252648"/>
      </c:lineChart>
      <c:catAx>
        <c:axId val="516252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252648"/>
        <c:crosses val="autoZero"/>
        <c:auto val="1"/>
        <c:lblAlgn val="ctr"/>
        <c:lblOffset val="100"/>
        <c:tickLblSkip val="2"/>
        <c:noMultiLvlLbl val="0"/>
      </c:catAx>
      <c:valAx>
        <c:axId val="516252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252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9792"/>
        <c:axId val="553030184"/>
      </c:lineChart>
      <c:catAx>
        <c:axId val="553029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0184"/>
        <c:crosses val="autoZero"/>
        <c:auto val="1"/>
        <c:lblAlgn val="ctr"/>
        <c:lblOffset val="100"/>
        <c:tickLblSkip val="2"/>
        <c:noMultiLvlLbl val="0"/>
      </c:catAx>
      <c:valAx>
        <c:axId val="553030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2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0968"/>
        <c:axId val="553031360"/>
      </c:lineChart>
      <c:catAx>
        <c:axId val="553030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1360"/>
        <c:crosses val="autoZero"/>
        <c:auto val="1"/>
        <c:lblAlgn val="ctr"/>
        <c:lblOffset val="100"/>
        <c:tickLblSkip val="2"/>
        <c:noMultiLvlLbl val="0"/>
      </c:catAx>
      <c:valAx>
        <c:axId val="553031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0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2144"/>
        <c:axId val="553032536"/>
      </c:lineChart>
      <c:catAx>
        <c:axId val="553032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2536"/>
        <c:crosses val="autoZero"/>
        <c:auto val="1"/>
        <c:lblAlgn val="ctr"/>
        <c:lblOffset val="100"/>
        <c:tickLblSkip val="2"/>
        <c:noMultiLvlLbl val="0"/>
      </c:catAx>
      <c:valAx>
        <c:axId val="553032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2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3320"/>
        <c:axId val="553033712"/>
      </c:lineChart>
      <c:catAx>
        <c:axId val="553033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3712"/>
        <c:crosses val="autoZero"/>
        <c:auto val="1"/>
        <c:lblAlgn val="ctr"/>
        <c:lblOffset val="100"/>
        <c:tickLblSkip val="2"/>
        <c:noMultiLvlLbl val="0"/>
      </c:catAx>
      <c:valAx>
        <c:axId val="553033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3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4496"/>
        <c:axId val="553034888"/>
      </c:lineChart>
      <c:catAx>
        <c:axId val="553034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4888"/>
        <c:crosses val="autoZero"/>
        <c:auto val="1"/>
        <c:lblAlgn val="ctr"/>
        <c:lblOffset val="100"/>
        <c:tickLblSkip val="2"/>
        <c:noMultiLvlLbl val="0"/>
      </c:catAx>
      <c:valAx>
        <c:axId val="553034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4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5672"/>
        <c:axId val="553036064"/>
      </c:lineChart>
      <c:catAx>
        <c:axId val="553035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6064"/>
        <c:crosses val="autoZero"/>
        <c:auto val="1"/>
        <c:lblAlgn val="ctr"/>
        <c:lblOffset val="100"/>
        <c:tickLblSkip val="2"/>
        <c:noMultiLvlLbl val="0"/>
      </c:catAx>
      <c:valAx>
        <c:axId val="553036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5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6848"/>
        <c:axId val="553037240"/>
      </c:lineChart>
      <c:catAx>
        <c:axId val="553036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7240"/>
        <c:crosses val="autoZero"/>
        <c:auto val="1"/>
        <c:lblAlgn val="ctr"/>
        <c:lblOffset val="100"/>
        <c:tickLblSkip val="2"/>
        <c:noMultiLvlLbl val="0"/>
      </c:catAx>
      <c:valAx>
        <c:axId val="553037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8024"/>
        <c:axId val="553038416"/>
      </c:lineChart>
      <c:catAx>
        <c:axId val="553038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8416"/>
        <c:crosses val="autoZero"/>
        <c:auto val="1"/>
        <c:lblAlgn val="ctr"/>
        <c:lblOffset val="100"/>
        <c:tickLblSkip val="2"/>
        <c:noMultiLvlLbl val="0"/>
      </c:catAx>
      <c:valAx>
        <c:axId val="553038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8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39200"/>
        <c:axId val="553039592"/>
      </c:lineChart>
      <c:catAx>
        <c:axId val="553039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9592"/>
        <c:crosses val="autoZero"/>
        <c:auto val="1"/>
        <c:lblAlgn val="ctr"/>
        <c:lblOffset val="100"/>
        <c:tickLblSkip val="2"/>
        <c:noMultiLvlLbl val="0"/>
      </c:catAx>
      <c:valAx>
        <c:axId val="553039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5303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53432"/>
        <c:axId val="516253824"/>
      </c:lineChart>
      <c:catAx>
        <c:axId val="516253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253824"/>
        <c:crosses val="autoZero"/>
        <c:auto val="1"/>
        <c:lblAlgn val="ctr"/>
        <c:lblOffset val="100"/>
        <c:tickLblSkip val="2"/>
        <c:noMultiLvlLbl val="0"/>
      </c:catAx>
      <c:valAx>
        <c:axId val="516253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253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225400"/>
        <c:axId val="513152640"/>
      </c:lineChart>
      <c:catAx>
        <c:axId val="513225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152640"/>
        <c:crosses val="autoZero"/>
        <c:auto val="1"/>
        <c:lblAlgn val="ctr"/>
        <c:lblOffset val="100"/>
        <c:tickLblSkip val="1"/>
        <c:noMultiLvlLbl val="0"/>
      </c:catAx>
      <c:valAx>
        <c:axId val="513152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225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54608"/>
        <c:axId val="516382856"/>
      </c:lineChart>
      <c:catAx>
        <c:axId val="516254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382856"/>
        <c:crosses val="autoZero"/>
        <c:auto val="1"/>
        <c:lblAlgn val="ctr"/>
        <c:lblOffset val="100"/>
        <c:tickLblSkip val="2"/>
        <c:noMultiLvlLbl val="0"/>
      </c:catAx>
      <c:valAx>
        <c:axId val="516382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25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83640"/>
        <c:axId val="516384032"/>
      </c:lineChart>
      <c:catAx>
        <c:axId val="516383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384032"/>
        <c:crosses val="autoZero"/>
        <c:auto val="1"/>
        <c:lblAlgn val="ctr"/>
        <c:lblOffset val="100"/>
        <c:tickLblSkip val="2"/>
        <c:noMultiLvlLbl val="0"/>
      </c:catAx>
      <c:valAx>
        <c:axId val="516384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383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52512"/>
        <c:axId val="516452904"/>
      </c:lineChart>
      <c:catAx>
        <c:axId val="516452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452904"/>
        <c:crosses val="autoZero"/>
        <c:auto val="1"/>
        <c:lblAlgn val="ctr"/>
        <c:lblOffset val="100"/>
        <c:tickLblSkip val="2"/>
        <c:noMultiLvlLbl val="0"/>
      </c:catAx>
      <c:valAx>
        <c:axId val="516452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45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53688"/>
        <c:axId val="516454080"/>
      </c:lineChart>
      <c:catAx>
        <c:axId val="516453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454080"/>
        <c:crosses val="autoZero"/>
        <c:auto val="1"/>
        <c:lblAlgn val="ctr"/>
        <c:lblOffset val="100"/>
        <c:tickLblSkip val="2"/>
        <c:noMultiLvlLbl val="0"/>
      </c:catAx>
      <c:valAx>
        <c:axId val="51645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453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22496"/>
        <c:axId val="516822888"/>
      </c:lineChart>
      <c:catAx>
        <c:axId val="516822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22888"/>
        <c:crosses val="autoZero"/>
        <c:auto val="1"/>
        <c:lblAlgn val="ctr"/>
        <c:lblOffset val="100"/>
        <c:tickLblSkip val="2"/>
        <c:noMultiLvlLbl val="0"/>
      </c:catAx>
      <c:valAx>
        <c:axId val="516822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22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23672"/>
        <c:axId val="516826200"/>
      </c:lineChart>
      <c:catAx>
        <c:axId val="516823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26200"/>
        <c:crosses val="autoZero"/>
        <c:auto val="1"/>
        <c:lblAlgn val="ctr"/>
        <c:lblOffset val="100"/>
        <c:tickLblSkip val="2"/>
        <c:noMultiLvlLbl val="0"/>
      </c:catAx>
      <c:valAx>
        <c:axId val="516826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23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26984"/>
        <c:axId val="516827376"/>
      </c:lineChart>
      <c:catAx>
        <c:axId val="516826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27376"/>
        <c:crosses val="autoZero"/>
        <c:auto val="1"/>
        <c:lblAlgn val="ctr"/>
        <c:lblOffset val="100"/>
        <c:tickLblSkip val="2"/>
        <c:noMultiLvlLbl val="0"/>
      </c:catAx>
      <c:valAx>
        <c:axId val="516827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26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54560"/>
        <c:axId val="515854952"/>
      </c:lineChart>
      <c:catAx>
        <c:axId val="515854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54952"/>
        <c:crosses val="autoZero"/>
        <c:auto val="1"/>
        <c:lblAlgn val="ctr"/>
        <c:lblOffset val="100"/>
        <c:tickLblSkip val="2"/>
        <c:noMultiLvlLbl val="0"/>
      </c:catAx>
      <c:valAx>
        <c:axId val="515854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5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55736"/>
        <c:axId val="515856128"/>
      </c:lineChart>
      <c:catAx>
        <c:axId val="515855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56128"/>
        <c:crosses val="autoZero"/>
        <c:auto val="1"/>
        <c:lblAlgn val="ctr"/>
        <c:lblOffset val="100"/>
        <c:tickLblSkip val="2"/>
        <c:noMultiLvlLbl val="0"/>
      </c:catAx>
      <c:valAx>
        <c:axId val="515856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855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31968"/>
        <c:axId val="516932360"/>
      </c:lineChart>
      <c:catAx>
        <c:axId val="516931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932360"/>
        <c:crosses val="autoZero"/>
        <c:auto val="1"/>
        <c:lblAlgn val="ctr"/>
        <c:lblOffset val="100"/>
        <c:tickLblSkip val="2"/>
        <c:noMultiLvlLbl val="0"/>
      </c:catAx>
      <c:valAx>
        <c:axId val="516932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93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53424"/>
        <c:axId val="513153816"/>
      </c:lineChart>
      <c:catAx>
        <c:axId val="513153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153816"/>
        <c:crosses val="autoZero"/>
        <c:auto val="1"/>
        <c:lblAlgn val="ctr"/>
        <c:lblOffset val="100"/>
        <c:tickLblSkip val="1"/>
        <c:noMultiLvlLbl val="0"/>
      </c:catAx>
      <c:valAx>
        <c:axId val="513153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15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33144"/>
        <c:axId val="516802288"/>
      </c:lineChart>
      <c:catAx>
        <c:axId val="516933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02288"/>
        <c:crosses val="autoZero"/>
        <c:auto val="1"/>
        <c:lblAlgn val="ctr"/>
        <c:lblOffset val="100"/>
        <c:tickLblSkip val="2"/>
        <c:noMultiLvlLbl val="0"/>
      </c:catAx>
      <c:valAx>
        <c:axId val="516802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933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03072"/>
        <c:axId val="516803464"/>
      </c:lineChart>
      <c:catAx>
        <c:axId val="516803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03464"/>
        <c:crosses val="autoZero"/>
        <c:auto val="1"/>
        <c:lblAlgn val="ctr"/>
        <c:lblOffset val="100"/>
        <c:tickLblSkip val="2"/>
        <c:noMultiLvlLbl val="0"/>
      </c:catAx>
      <c:valAx>
        <c:axId val="516803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80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01336"/>
        <c:axId val="516701728"/>
      </c:lineChart>
      <c:catAx>
        <c:axId val="516701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701728"/>
        <c:crosses val="autoZero"/>
        <c:auto val="1"/>
        <c:lblAlgn val="ctr"/>
        <c:lblOffset val="100"/>
        <c:tickLblSkip val="2"/>
        <c:noMultiLvlLbl val="0"/>
      </c:catAx>
      <c:valAx>
        <c:axId val="516701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701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02512"/>
        <c:axId val="516702904"/>
      </c:lineChart>
      <c:catAx>
        <c:axId val="516702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702904"/>
        <c:crosses val="autoZero"/>
        <c:auto val="1"/>
        <c:lblAlgn val="ctr"/>
        <c:lblOffset val="100"/>
        <c:tickLblSkip val="1"/>
        <c:noMultiLvlLbl val="0"/>
      </c:catAx>
      <c:valAx>
        <c:axId val="516702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70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03688"/>
        <c:axId val="516704080"/>
      </c:lineChart>
      <c:catAx>
        <c:axId val="516703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704080"/>
        <c:crosses val="autoZero"/>
        <c:auto val="1"/>
        <c:lblAlgn val="ctr"/>
        <c:lblOffset val="100"/>
        <c:tickLblSkip val="1"/>
        <c:noMultiLvlLbl val="0"/>
      </c:catAx>
      <c:valAx>
        <c:axId val="51670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703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04864"/>
        <c:axId val="517347704"/>
      </c:lineChart>
      <c:catAx>
        <c:axId val="516704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47704"/>
        <c:crosses val="autoZero"/>
        <c:auto val="1"/>
        <c:lblAlgn val="ctr"/>
        <c:lblOffset val="100"/>
        <c:tickLblSkip val="2"/>
        <c:noMultiLvlLbl val="0"/>
      </c:catAx>
      <c:valAx>
        <c:axId val="517347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670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48488"/>
        <c:axId val="517348880"/>
      </c:lineChart>
      <c:catAx>
        <c:axId val="517348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48880"/>
        <c:crosses val="autoZero"/>
        <c:auto val="1"/>
        <c:lblAlgn val="ctr"/>
        <c:lblOffset val="100"/>
        <c:tickLblSkip val="2"/>
        <c:noMultiLvlLbl val="0"/>
      </c:catAx>
      <c:valAx>
        <c:axId val="517348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48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49664"/>
        <c:axId val="517350056"/>
      </c:lineChart>
      <c:catAx>
        <c:axId val="51734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0056"/>
        <c:crosses val="autoZero"/>
        <c:auto val="1"/>
        <c:lblAlgn val="ctr"/>
        <c:lblOffset val="100"/>
        <c:tickLblSkip val="2"/>
        <c:noMultiLvlLbl val="0"/>
      </c:catAx>
      <c:valAx>
        <c:axId val="517350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4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50840"/>
        <c:axId val="517351232"/>
      </c:lineChart>
      <c:catAx>
        <c:axId val="517350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1232"/>
        <c:crosses val="autoZero"/>
        <c:auto val="1"/>
        <c:lblAlgn val="ctr"/>
        <c:lblOffset val="100"/>
        <c:tickLblSkip val="2"/>
        <c:noMultiLvlLbl val="0"/>
      </c:catAx>
      <c:valAx>
        <c:axId val="517351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52016"/>
        <c:axId val="517352408"/>
      </c:lineChart>
      <c:catAx>
        <c:axId val="517352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2408"/>
        <c:crosses val="autoZero"/>
        <c:auto val="1"/>
        <c:lblAlgn val="ctr"/>
        <c:lblOffset val="100"/>
        <c:tickLblSkip val="1"/>
        <c:noMultiLvlLbl val="0"/>
      </c:catAx>
      <c:valAx>
        <c:axId val="517352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54600"/>
        <c:axId val="513154992"/>
      </c:lineChart>
      <c:catAx>
        <c:axId val="513154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154992"/>
        <c:crosses val="autoZero"/>
        <c:auto val="1"/>
        <c:lblAlgn val="ctr"/>
        <c:lblOffset val="100"/>
        <c:tickLblSkip val="2"/>
        <c:noMultiLvlLbl val="0"/>
      </c:catAx>
      <c:valAx>
        <c:axId val="513154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154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53192"/>
        <c:axId val="517353584"/>
      </c:lineChart>
      <c:catAx>
        <c:axId val="517353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3584"/>
        <c:crosses val="autoZero"/>
        <c:auto val="1"/>
        <c:lblAlgn val="ctr"/>
        <c:lblOffset val="100"/>
        <c:tickLblSkip val="1"/>
        <c:noMultiLvlLbl val="0"/>
      </c:catAx>
      <c:valAx>
        <c:axId val="517353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3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54368"/>
        <c:axId val="517354760"/>
      </c:lineChart>
      <c:catAx>
        <c:axId val="517354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4760"/>
        <c:crosses val="autoZero"/>
        <c:auto val="1"/>
        <c:lblAlgn val="ctr"/>
        <c:lblOffset val="100"/>
        <c:tickLblSkip val="1"/>
        <c:noMultiLvlLbl val="0"/>
      </c:catAx>
      <c:valAx>
        <c:axId val="517354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735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3272"/>
        <c:axId val="515473664"/>
      </c:lineChart>
      <c:catAx>
        <c:axId val="515473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73664"/>
        <c:crosses val="autoZero"/>
        <c:auto val="1"/>
        <c:lblAlgn val="ctr"/>
        <c:lblOffset val="100"/>
        <c:tickLblSkip val="1"/>
        <c:noMultiLvlLbl val="0"/>
      </c:catAx>
      <c:valAx>
        <c:axId val="515473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73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4448"/>
        <c:axId val="515474840"/>
      </c:lineChart>
      <c:catAx>
        <c:axId val="515474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74840"/>
        <c:crosses val="autoZero"/>
        <c:auto val="1"/>
        <c:lblAlgn val="ctr"/>
        <c:lblOffset val="100"/>
        <c:tickLblSkip val="2"/>
        <c:noMultiLvlLbl val="0"/>
      </c:catAx>
      <c:valAx>
        <c:axId val="515474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7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5624"/>
        <c:axId val="515476016"/>
      </c:lineChart>
      <c:catAx>
        <c:axId val="515475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76016"/>
        <c:crosses val="autoZero"/>
        <c:auto val="1"/>
        <c:lblAlgn val="ctr"/>
        <c:lblOffset val="100"/>
        <c:tickLblSkip val="2"/>
        <c:noMultiLvlLbl val="0"/>
      </c:catAx>
      <c:valAx>
        <c:axId val="515476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75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76800"/>
        <c:axId val="518206480"/>
      </c:lineChart>
      <c:catAx>
        <c:axId val="515476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06480"/>
        <c:crosses val="autoZero"/>
        <c:auto val="1"/>
        <c:lblAlgn val="ctr"/>
        <c:lblOffset val="100"/>
        <c:tickLblSkip val="2"/>
        <c:noMultiLvlLbl val="0"/>
      </c:catAx>
      <c:valAx>
        <c:axId val="518206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547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07264"/>
        <c:axId val="518207656"/>
      </c:lineChart>
      <c:catAx>
        <c:axId val="518207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07656"/>
        <c:crosses val="autoZero"/>
        <c:auto val="1"/>
        <c:lblAlgn val="ctr"/>
        <c:lblOffset val="100"/>
        <c:tickLblSkip val="2"/>
        <c:noMultiLvlLbl val="0"/>
      </c:catAx>
      <c:valAx>
        <c:axId val="518207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07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08440"/>
        <c:axId val="518208832"/>
      </c:lineChart>
      <c:catAx>
        <c:axId val="518208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08832"/>
        <c:crosses val="autoZero"/>
        <c:auto val="1"/>
        <c:lblAlgn val="ctr"/>
        <c:lblOffset val="100"/>
        <c:tickLblSkip val="2"/>
        <c:noMultiLvlLbl val="0"/>
      </c:catAx>
      <c:valAx>
        <c:axId val="518208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08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09616"/>
        <c:axId val="518210008"/>
      </c:lineChart>
      <c:catAx>
        <c:axId val="518209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10008"/>
        <c:crosses val="autoZero"/>
        <c:auto val="1"/>
        <c:lblAlgn val="ctr"/>
        <c:lblOffset val="100"/>
        <c:tickLblSkip val="2"/>
        <c:noMultiLvlLbl val="0"/>
      </c:catAx>
      <c:valAx>
        <c:axId val="518210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09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9160"/>
        <c:axId val="518219552"/>
      </c:lineChart>
      <c:catAx>
        <c:axId val="518219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19552"/>
        <c:crosses val="autoZero"/>
        <c:auto val="1"/>
        <c:lblAlgn val="ctr"/>
        <c:lblOffset val="100"/>
        <c:tickLblSkip val="2"/>
        <c:noMultiLvlLbl val="0"/>
      </c:catAx>
      <c:valAx>
        <c:axId val="518219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19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55776"/>
        <c:axId val="513156168"/>
      </c:lineChart>
      <c:catAx>
        <c:axId val="513155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156168"/>
        <c:crosses val="autoZero"/>
        <c:auto val="1"/>
        <c:lblAlgn val="ctr"/>
        <c:lblOffset val="100"/>
        <c:tickLblSkip val="2"/>
        <c:noMultiLvlLbl val="0"/>
      </c:catAx>
      <c:valAx>
        <c:axId val="513156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15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20336"/>
        <c:axId val="518220728"/>
      </c:lineChart>
      <c:catAx>
        <c:axId val="518220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20728"/>
        <c:crosses val="autoZero"/>
        <c:auto val="1"/>
        <c:lblAlgn val="ctr"/>
        <c:lblOffset val="100"/>
        <c:tickLblSkip val="2"/>
        <c:noMultiLvlLbl val="0"/>
      </c:catAx>
      <c:valAx>
        <c:axId val="518220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2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21512"/>
        <c:axId val="518221904"/>
      </c:lineChart>
      <c:catAx>
        <c:axId val="518221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21904"/>
        <c:crosses val="autoZero"/>
        <c:auto val="1"/>
        <c:lblAlgn val="ctr"/>
        <c:lblOffset val="100"/>
        <c:tickLblSkip val="2"/>
        <c:noMultiLvlLbl val="0"/>
      </c:catAx>
      <c:valAx>
        <c:axId val="518221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221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3592"/>
        <c:axId val="518423984"/>
      </c:lineChart>
      <c:catAx>
        <c:axId val="518423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3984"/>
        <c:crosses val="autoZero"/>
        <c:auto val="1"/>
        <c:lblAlgn val="ctr"/>
        <c:lblOffset val="100"/>
        <c:tickLblSkip val="2"/>
        <c:noMultiLvlLbl val="0"/>
      </c:catAx>
      <c:valAx>
        <c:axId val="518423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3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4768"/>
        <c:axId val="518425160"/>
      </c:lineChart>
      <c:catAx>
        <c:axId val="518424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5160"/>
        <c:crosses val="autoZero"/>
        <c:auto val="1"/>
        <c:lblAlgn val="ctr"/>
        <c:lblOffset val="100"/>
        <c:tickLblSkip val="2"/>
        <c:noMultiLvlLbl val="0"/>
      </c:catAx>
      <c:valAx>
        <c:axId val="518425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5944"/>
        <c:axId val="518426336"/>
      </c:lineChart>
      <c:catAx>
        <c:axId val="518425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6336"/>
        <c:crosses val="autoZero"/>
        <c:auto val="1"/>
        <c:lblAlgn val="ctr"/>
        <c:lblOffset val="100"/>
        <c:tickLblSkip val="2"/>
        <c:noMultiLvlLbl val="0"/>
      </c:catAx>
      <c:valAx>
        <c:axId val="518426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5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7120"/>
        <c:axId val="518427512"/>
      </c:lineChart>
      <c:catAx>
        <c:axId val="518427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7512"/>
        <c:crosses val="autoZero"/>
        <c:auto val="1"/>
        <c:lblAlgn val="ctr"/>
        <c:lblOffset val="100"/>
        <c:tickLblSkip val="1"/>
        <c:noMultiLvlLbl val="0"/>
      </c:catAx>
      <c:valAx>
        <c:axId val="518427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7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8296"/>
        <c:axId val="518428688"/>
      </c:lineChart>
      <c:catAx>
        <c:axId val="518428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8688"/>
        <c:crosses val="autoZero"/>
        <c:auto val="1"/>
        <c:lblAlgn val="ctr"/>
        <c:lblOffset val="100"/>
        <c:tickLblSkip val="1"/>
        <c:noMultiLvlLbl val="0"/>
      </c:catAx>
      <c:valAx>
        <c:axId val="518428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8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9472"/>
        <c:axId val="518429864"/>
      </c:lineChart>
      <c:catAx>
        <c:axId val="518429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9864"/>
        <c:crosses val="autoZero"/>
        <c:auto val="1"/>
        <c:lblAlgn val="ctr"/>
        <c:lblOffset val="100"/>
        <c:tickLblSkip val="1"/>
        <c:noMultiLvlLbl val="0"/>
      </c:catAx>
      <c:valAx>
        <c:axId val="518429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29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30648"/>
        <c:axId val="518431040"/>
      </c:lineChart>
      <c:catAx>
        <c:axId val="518430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31040"/>
        <c:crosses val="autoZero"/>
        <c:auto val="1"/>
        <c:lblAlgn val="ctr"/>
        <c:lblOffset val="100"/>
        <c:tickLblSkip val="1"/>
        <c:noMultiLvlLbl val="0"/>
      </c:catAx>
      <c:valAx>
        <c:axId val="518431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430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24944"/>
        <c:axId val="518125336"/>
      </c:lineChart>
      <c:catAx>
        <c:axId val="518124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5336"/>
        <c:crosses val="autoZero"/>
        <c:auto val="1"/>
        <c:lblAlgn val="ctr"/>
        <c:lblOffset val="100"/>
        <c:tickLblSkip val="2"/>
        <c:noMultiLvlLbl val="0"/>
      </c:catAx>
      <c:valAx>
        <c:axId val="518125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82024"/>
        <c:axId val="513882416"/>
      </c:lineChart>
      <c:catAx>
        <c:axId val="513882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882416"/>
        <c:crosses val="autoZero"/>
        <c:auto val="1"/>
        <c:lblAlgn val="ctr"/>
        <c:lblOffset val="100"/>
        <c:tickLblSkip val="2"/>
        <c:noMultiLvlLbl val="0"/>
      </c:catAx>
      <c:valAx>
        <c:axId val="513882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3882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26120"/>
        <c:axId val="518126512"/>
      </c:lineChart>
      <c:catAx>
        <c:axId val="518126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6512"/>
        <c:crosses val="autoZero"/>
        <c:auto val="1"/>
        <c:lblAlgn val="ctr"/>
        <c:lblOffset val="100"/>
        <c:tickLblSkip val="2"/>
        <c:noMultiLvlLbl val="0"/>
      </c:catAx>
      <c:valAx>
        <c:axId val="518126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6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27296"/>
        <c:axId val="518127688"/>
      </c:lineChart>
      <c:catAx>
        <c:axId val="518127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7688"/>
        <c:crosses val="autoZero"/>
        <c:auto val="1"/>
        <c:lblAlgn val="ctr"/>
        <c:lblOffset val="100"/>
        <c:tickLblSkip val="2"/>
        <c:noMultiLvlLbl val="0"/>
      </c:catAx>
      <c:valAx>
        <c:axId val="518127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28472"/>
        <c:axId val="518128864"/>
      </c:lineChart>
      <c:catAx>
        <c:axId val="518128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8864"/>
        <c:crosses val="autoZero"/>
        <c:auto val="1"/>
        <c:lblAlgn val="ctr"/>
        <c:lblOffset val="100"/>
        <c:tickLblSkip val="2"/>
        <c:noMultiLvlLbl val="0"/>
      </c:catAx>
      <c:valAx>
        <c:axId val="518128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8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29648"/>
        <c:axId val="518130040"/>
      </c:lineChart>
      <c:catAx>
        <c:axId val="518129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30040"/>
        <c:crosses val="autoZero"/>
        <c:auto val="1"/>
        <c:lblAlgn val="ctr"/>
        <c:lblOffset val="100"/>
        <c:tickLblSkip val="2"/>
        <c:noMultiLvlLbl val="0"/>
      </c:catAx>
      <c:valAx>
        <c:axId val="518130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2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30824"/>
        <c:axId val="518131216"/>
      </c:lineChart>
      <c:catAx>
        <c:axId val="518130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31216"/>
        <c:crosses val="autoZero"/>
        <c:auto val="1"/>
        <c:lblAlgn val="ctr"/>
        <c:lblOffset val="100"/>
        <c:tickLblSkip val="2"/>
        <c:noMultiLvlLbl val="0"/>
      </c:catAx>
      <c:valAx>
        <c:axId val="518131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30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32000"/>
        <c:axId val="519276368"/>
      </c:lineChart>
      <c:catAx>
        <c:axId val="518132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76368"/>
        <c:crosses val="autoZero"/>
        <c:auto val="1"/>
        <c:lblAlgn val="ctr"/>
        <c:lblOffset val="100"/>
        <c:tickLblSkip val="2"/>
        <c:noMultiLvlLbl val="0"/>
      </c:catAx>
      <c:valAx>
        <c:axId val="519276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813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77152"/>
        <c:axId val="519277544"/>
      </c:lineChart>
      <c:catAx>
        <c:axId val="519277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77544"/>
        <c:crosses val="autoZero"/>
        <c:auto val="1"/>
        <c:lblAlgn val="ctr"/>
        <c:lblOffset val="100"/>
        <c:tickLblSkip val="2"/>
        <c:noMultiLvlLbl val="0"/>
      </c:catAx>
      <c:valAx>
        <c:axId val="519277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77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78328"/>
        <c:axId val="519278720"/>
      </c:lineChart>
      <c:catAx>
        <c:axId val="519278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78720"/>
        <c:crosses val="autoZero"/>
        <c:auto val="1"/>
        <c:lblAlgn val="ctr"/>
        <c:lblOffset val="100"/>
        <c:tickLblSkip val="2"/>
        <c:noMultiLvlLbl val="0"/>
      </c:catAx>
      <c:valAx>
        <c:axId val="519278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78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79504"/>
        <c:axId val="519279896"/>
      </c:lineChart>
      <c:catAx>
        <c:axId val="519279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79896"/>
        <c:crosses val="autoZero"/>
        <c:auto val="1"/>
        <c:lblAlgn val="ctr"/>
        <c:lblOffset val="100"/>
        <c:tickLblSkip val="2"/>
        <c:noMultiLvlLbl val="0"/>
      </c:catAx>
      <c:valAx>
        <c:axId val="519279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7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80680"/>
        <c:axId val="519281072"/>
      </c:lineChart>
      <c:catAx>
        <c:axId val="519280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81072"/>
        <c:crosses val="autoZero"/>
        <c:auto val="1"/>
        <c:lblAlgn val="ctr"/>
        <c:lblOffset val="100"/>
        <c:tickLblSkip val="2"/>
        <c:noMultiLvlLbl val="0"/>
      </c:catAx>
      <c:valAx>
        <c:axId val="519281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19280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99.xml"/><Relationship Id="rId98" Type="http://schemas.openxmlformats.org/officeDocument/2006/relationships/chart" Target="../charts/chart98.xml"/><Relationship Id="rId97" Type="http://schemas.openxmlformats.org/officeDocument/2006/relationships/chart" Target="../charts/chart97.xml"/><Relationship Id="rId96" Type="http://schemas.openxmlformats.org/officeDocument/2006/relationships/chart" Target="../charts/chart96.xml"/><Relationship Id="rId95" Type="http://schemas.openxmlformats.org/officeDocument/2006/relationships/chart" Target="../charts/chart95.xml"/><Relationship Id="rId94" Type="http://schemas.openxmlformats.org/officeDocument/2006/relationships/chart" Target="../charts/chart94.xml"/><Relationship Id="rId93" Type="http://schemas.openxmlformats.org/officeDocument/2006/relationships/chart" Target="../charts/chart93.xml"/><Relationship Id="rId92" Type="http://schemas.openxmlformats.org/officeDocument/2006/relationships/chart" Target="../charts/chart92.xml"/><Relationship Id="rId91" Type="http://schemas.openxmlformats.org/officeDocument/2006/relationships/chart" Target="../charts/chart91.xml"/><Relationship Id="rId90" Type="http://schemas.openxmlformats.org/officeDocument/2006/relationships/chart" Target="../charts/chart90.xml"/><Relationship Id="rId9" Type="http://schemas.openxmlformats.org/officeDocument/2006/relationships/chart" Target="../charts/chart9.xml"/><Relationship Id="rId89" Type="http://schemas.openxmlformats.org/officeDocument/2006/relationships/chart" Target="../charts/chart89.xml"/><Relationship Id="rId88" Type="http://schemas.openxmlformats.org/officeDocument/2006/relationships/chart" Target="../charts/chart88.xml"/><Relationship Id="rId87" Type="http://schemas.openxmlformats.org/officeDocument/2006/relationships/chart" Target="../charts/chart87.xml"/><Relationship Id="rId86" Type="http://schemas.openxmlformats.org/officeDocument/2006/relationships/chart" Target="../charts/chart86.xml"/><Relationship Id="rId85" Type="http://schemas.openxmlformats.org/officeDocument/2006/relationships/chart" Target="../charts/chart85.xml"/><Relationship Id="rId84" Type="http://schemas.openxmlformats.org/officeDocument/2006/relationships/chart" Target="../charts/chart84.xml"/><Relationship Id="rId83" Type="http://schemas.openxmlformats.org/officeDocument/2006/relationships/chart" Target="../charts/chart83.xml"/><Relationship Id="rId82" Type="http://schemas.openxmlformats.org/officeDocument/2006/relationships/chart" Target="../charts/chart82.xml"/><Relationship Id="rId81" Type="http://schemas.openxmlformats.org/officeDocument/2006/relationships/chart" Target="../charts/chart81.xml"/><Relationship Id="rId80" Type="http://schemas.openxmlformats.org/officeDocument/2006/relationships/chart" Target="../charts/chart80.xml"/><Relationship Id="rId8" Type="http://schemas.openxmlformats.org/officeDocument/2006/relationships/chart" Target="../charts/chart8.xml"/><Relationship Id="rId79" Type="http://schemas.openxmlformats.org/officeDocument/2006/relationships/chart" Target="../charts/chart79.xml"/><Relationship Id="rId78" Type="http://schemas.openxmlformats.org/officeDocument/2006/relationships/chart" Target="../charts/chart78.xml"/><Relationship Id="rId77" Type="http://schemas.openxmlformats.org/officeDocument/2006/relationships/chart" Target="../charts/chart77.xml"/><Relationship Id="rId76" Type="http://schemas.openxmlformats.org/officeDocument/2006/relationships/chart" Target="../charts/chart76.xml"/><Relationship Id="rId75" Type="http://schemas.openxmlformats.org/officeDocument/2006/relationships/chart" Target="../charts/chart75.xml"/><Relationship Id="rId74" Type="http://schemas.openxmlformats.org/officeDocument/2006/relationships/chart" Target="../charts/chart74.xml"/><Relationship Id="rId73" Type="http://schemas.openxmlformats.org/officeDocument/2006/relationships/chart" Target="../charts/chart73.xml"/><Relationship Id="rId72" Type="http://schemas.openxmlformats.org/officeDocument/2006/relationships/chart" Target="../charts/chart72.xml"/><Relationship Id="rId71" Type="http://schemas.openxmlformats.org/officeDocument/2006/relationships/chart" Target="../charts/chart71.xml"/><Relationship Id="rId70" Type="http://schemas.openxmlformats.org/officeDocument/2006/relationships/chart" Target="../charts/chart70.xml"/><Relationship Id="rId7" Type="http://schemas.openxmlformats.org/officeDocument/2006/relationships/chart" Target="../charts/chart7.xml"/><Relationship Id="rId69" Type="http://schemas.openxmlformats.org/officeDocument/2006/relationships/chart" Target="../charts/chart69.xml"/><Relationship Id="rId68" Type="http://schemas.openxmlformats.org/officeDocument/2006/relationships/chart" Target="../charts/chart68.xml"/><Relationship Id="rId67" Type="http://schemas.openxmlformats.org/officeDocument/2006/relationships/chart" Target="../charts/chart67.xml"/><Relationship Id="rId66" Type="http://schemas.openxmlformats.org/officeDocument/2006/relationships/chart" Target="../charts/chart66.xml"/><Relationship Id="rId65" Type="http://schemas.openxmlformats.org/officeDocument/2006/relationships/chart" Target="../charts/chart65.xml"/><Relationship Id="rId64" Type="http://schemas.openxmlformats.org/officeDocument/2006/relationships/chart" Target="../charts/chart64.xml"/><Relationship Id="rId63" Type="http://schemas.openxmlformats.org/officeDocument/2006/relationships/chart" Target="../charts/chart63.xml"/><Relationship Id="rId62" Type="http://schemas.openxmlformats.org/officeDocument/2006/relationships/chart" Target="../charts/chart62.xml"/><Relationship Id="rId61" Type="http://schemas.openxmlformats.org/officeDocument/2006/relationships/chart" Target="../charts/chart61.xml"/><Relationship Id="rId60" Type="http://schemas.openxmlformats.org/officeDocument/2006/relationships/chart" Target="../charts/chart60.xml"/><Relationship Id="rId6" Type="http://schemas.openxmlformats.org/officeDocument/2006/relationships/chart" Target="../charts/chart6.xml"/><Relationship Id="rId59" Type="http://schemas.openxmlformats.org/officeDocument/2006/relationships/chart" Target="../charts/chart59.xml"/><Relationship Id="rId58" Type="http://schemas.openxmlformats.org/officeDocument/2006/relationships/chart" Target="../charts/chart58.xml"/><Relationship Id="rId57" Type="http://schemas.openxmlformats.org/officeDocument/2006/relationships/chart" Target="../charts/chart57.xml"/><Relationship Id="rId56" Type="http://schemas.openxmlformats.org/officeDocument/2006/relationships/chart" Target="../charts/chart56.xml"/><Relationship Id="rId55" Type="http://schemas.openxmlformats.org/officeDocument/2006/relationships/chart" Target="../charts/chart55.xml"/><Relationship Id="rId54" Type="http://schemas.openxmlformats.org/officeDocument/2006/relationships/chart" Target="../charts/chart54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" Type="http://schemas.openxmlformats.org/officeDocument/2006/relationships/chart" Target="../charts/chart5.xml"/><Relationship Id="rId49" Type="http://schemas.openxmlformats.org/officeDocument/2006/relationships/chart" Target="../charts/chart49.xml"/><Relationship Id="rId488" Type="http://schemas.openxmlformats.org/officeDocument/2006/relationships/chart" Target="../charts/chart488.xml"/><Relationship Id="rId487" Type="http://schemas.openxmlformats.org/officeDocument/2006/relationships/chart" Target="../charts/chart487.xml"/><Relationship Id="rId486" Type="http://schemas.openxmlformats.org/officeDocument/2006/relationships/chart" Target="../charts/chart486.xml"/><Relationship Id="rId485" Type="http://schemas.openxmlformats.org/officeDocument/2006/relationships/chart" Target="../charts/chart485.xml"/><Relationship Id="rId484" Type="http://schemas.openxmlformats.org/officeDocument/2006/relationships/chart" Target="../charts/chart484.xml"/><Relationship Id="rId483" Type="http://schemas.openxmlformats.org/officeDocument/2006/relationships/chart" Target="../charts/chart483.xml"/><Relationship Id="rId482" Type="http://schemas.openxmlformats.org/officeDocument/2006/relationships/chart" Target="../charts/chart482.xml"/><Relationship Id="rId481" Type="http://schemas.openxmlformats.org/officeDocument/2006/relationships/chart" Target="../charts/chart481.xml"/><Relationship Id="rId480" Type="http://schemas.openxmlformats.org/officeDocument/2006/relationships/chart" Target="../charts/chart480.xml"/><Relationship Id="rId48" Type="http://schemas.openxmlformats.org/officeDocument/2006/relationships/chart" Target="../charts/chart48.xml"/><Relationship Id="rId479" Type="http://schemas.openxmlformats.org/officeDocument/2006/relationships/chart" Target="../charts/chart479.xml"/><Relationship Id="rId478" Type="http://schemas.openxmlformats.org/officeDocument/2006/relationships/chart" Target="../charts/chart478.xml"/><Relationship Id="rId477" Type="http://schemas.openxmlformats.org/officeDocument/2006/relationships/chart" Target="../charts/chart477.xml"/><Relationship Id="rId476" Type="http://schemas.openxmlformats.org/officeDocument/2006/relationships/chart" Target="../charts/chart476.xml"/><Relationship Id="rId475" Type="http://schemas.openxmlformats.org/officeDocument/2006/relationships/chart" Target="../charts/chart475.xml"/><Relationship Id="rId474" Type="http://schemas.openxmlformats.org/officeDocument/2006/relationships/chart" Target="../charts/chart474.xml"/><Relationship Id="rId473" Type="http://schemas.openxmlformats.org/officeDocument/2006/relationships/chart" Target="../charts/chart473.xml"/><Relationship Id="rId472" Type="http://schemas.openxmlformats.org/officeDocument/2006/relationships/chart" Target="../charts/chart472.xml"/><Relationship Id="rId471" Type="http://schemas.openxmlformats.org/officeDocument/2006/relationships/chart" Target="../charts/chart471.xml"/><Relationship Id="rId470" Type="http://schemas.openxmlformats.org/officeDocument/2006/relationships/chart" Target="../charts/chart470.xml"/><Relationship Id="rId47" Type="http://schemas.openxmlformats.org/officeDocument/2006/relationships/chart" Target="../charts/chart47.xml"/><Relationship Id="rId469" Type="http://schemas.openxmlformats.org/officeDocument/2006/relationships/chart" Target="../charts/chart469.xml"/><Relationship Id="rId468" Type="http://schemas.openxmlformats.org/officeDocument/2006/relationships/chart" Target="../charts/chart468.xml"/><Relationship Id="rId467" Type="http://schemas.openxmlformats.org/officeDocument/2006/relationships/chart" Target="../charts/chart467.xml"/><Relationship Id="rId466" Type="http://schemas.openxmlformats.org/officeDocument/2006/relationships/chart" Target="../charts/chart466.xml"/><Relationship Id="rId465" Type="http://schemas.openxmlformats.org/officeDocument/2006/relationships/chart" Target="../charts/chart465.xml"/><Relationship Id="rId464" Type="http://schemas.openxmlformats.org/officeDocument/2006/relationships/chart" Target="../charts/chart464.xml"/><Relationship Id="rId463" Type="http://schemas.openxmlformats.org/officeDocument/2006/relationships/chart" Target="../charts/chart463.xml"/><Relationship Id="rId462" Type="http://schemas.openxmlformats.org/officeDocument/2006/relationships/chart" Target="../charts/chart462.xml"/><Relationship Id="rId461" Type="http://schemas.openxmlformats.org/officeDocument/2006/relationships/chart" Target="../charts/chart461.xml"/><Relationship Id="rId460" Type="http://schemas.openxmlformats.org/officeDocument/2006/relationships/chart" Target="../charts/chart460.xml"/><Relationship Id="rId46" Type="http://schemas.openxmlformats.org/officeDocument/2006/relationships/chart" Target="../charts/chart46.xml"/><Relationship Id="rId459" Type="http://schemas.openxmlformats.org/officeDocument/2006/relationships/chart" Target="../charts/chart459.xml"/><Relationship Id="rId458" Type="http://schemas.openxmlformats.org/officeDocument/2006/relationships/chart" Target="../charts/chart458.xml"/><Relationship Id="rId457" Type="http://schemas.openxmlformats.org/officeDocument/2006/relationships/chart" Target="../charts/chart457.xml"/><Relationship Id="rId456" Type="http://schemas.openxmlformats.org/officeDocument/2006/relationships/chart" Target="../charts/chart456.xml"/><Relationship Id="rId455" Type="http://schemas.openxmlformats.org/officeDocument/2006/relationships/chart" Target="../charts/chart455.xml"/><Relationship Id="rId454" Type="http://schemas.openxmlformats.org/officeDocument/2006/relationships/chart" Target="../charts/chart454.xml"/><Relationship Id="rId453" Type="http://schemas.openxmlformats.org/officeDocument/2006/relationships/chart" Target="../charts/chart453.xml"/><Relationship Id="rId452" Type="http://schemas.openxmlformats.org/officeDocument/2006/relationships/chart" Target="../charts/chart452.xml"/><Relationship Id="rId451" Type="http://schemas.openxmlformats.org/officeDocument/2006/relationships/chart" Target="../charts/chart451.xml"/><Relationship Id="rId450" Type="http://schemas.openxmlformats.org/officeDocument/2006/relationships/chart" Target="../charts/chart450.xml"/><Relationship Id="rId45" Type="http://schemas.openxmlformats.org/officeDocument/2006/relationships/chart" Target="../charts/chart45.xml"/><Relationship Id="rId449" Type="http://schemas.openxmlformats.org/officeDocument/2006/relationships/chart" Target="../charts/chart449.xml"/><Relationship Id="rId448" Type="http://schemas.openxmlformats.org/officeDocument/2006/relationships/chart" Target="../charts/chart448.xml"/><Relationship Id="rId447" Type="http://schemas.openxmlformats.org/officeDocument/2006/relationships/chart" Target="../charts/chart447.xml"/><Relationship Id="rId446" Type="http://schemas.openxmlformats.org/officeDocument/2006/relationships/chart" Target="../charts/chart446.xml"/><Relationship Id="rId445" Type="http://schemas.openxmlformats.org/officeDocument/2006/relationships/chart" Target="../charts/chart445.xml"/><Relationship Id="rId444" Type="http://schemas.openxmlformats.org/officeDocument/2006/relationships/chart" Target="../charts/chart444.xml"/><Relationship Id="rId443" Type="http://schemas.openxmlformats.org/officeDocument/2006/relationships/chart" Target="../charts/chart443.xml"/><Relationship Id="rId442" Type="http://schemas.openxmlformats.org/officeDocument/2006/relationships/chart" Target="../charts/chart442.xml"/><Relationship Id="rId441" Type="http://schemas.openxmlformats.org/officeDocument/2006/relationships/chart" Target="../charts/chart441.xml"/><Relationship Id="rId440" Type="http://schemas.openxmlformats.org/officeDocument/2006/relationships/chart" Target="../charts/chart440.xml"/><Relationship Id="rId44" Type="http://schemas.openxmlformats.org/officeDocument/2006/relationships/chart" Target="../charts/chart44.xml"/><Relationship Id="rId439" Type="http://schemas.openxmlformats.org/officeDocument/2006/relationships/chart" Target="../charts/chart439.xml"/><Relationship Id="rId438" Type="http://schemas.openxmlformats.org/officeDocument/2006/relationships/chart" Target="../charts/chart438.xml"/><Relationship Id="rId437" Type="http://schemas.openxmlformats.org/officeDocument/2006/relationships/chart" Target="../charts/chart437.xml"/><Relationship Id="rId436" Type="http://schemas.openxmlformats.org/officeDocument/2006/relationships/chart" Target="../charts/chart436.xml"/><Relationship Id="rId435" Type="http://schemas.openxmlformats.org/officeDocument/2006/relationships/chart" Target="../charts/chart435.xml"/><Relationship Id="rId434" Type="http://schemas.openxmlformats.org/officeDocument/2006/relationships/chart" Target="../charts/chart434.xml"/><Relationship Id="rId433" Type="http://schemas.openxmlformats.org/officeDocument/2006/relationships/chart" Target="../charts/chart433.xml"/><Relationship Id="rId432" Type="http://schemas.openxmlformats.org/officeDocument/2006/relationships/chart" Target="../charts/chart432.xml"/><Relationship Id="rId431" Type="http://schemas.openxmlformats.org/officeDocument/2006/relationships/chart" Target="../charts/chart431.xml"/><Relationship Id="rId430" Type="http://schemas.openxmlformats.org/officeDocument/2006/relationships/chart" Target="../charts/chart430.xml"/><Relationship Id="rId43" Type="http://schemas.openxmlformats.org/officeDocument/2006/relationships/chart" Target="../charts/chart43.xml"/><Relationship Id="rId429" Type="http://schemas.openxmlformats.org/officeDocument/2006/relationships/chart" Target="../charts/chart429.xml"/><Relationship Id="rId428" Type="http://schemas.openxmlformats.org/officeDocument/2006/relationships/chart" Target="../charts/chart428.xml"/><Relationship Id="rId427" Type="http://schemas.openxmlformats.org/officeDocument/2006/relationships/chart" Target="../charts/chart427.xml"/><Relationship Id="rId426" Type="http://schemas.openxmlformats.org/officeDocument/2006/relationships/chart" Target="../charts/chart426.xml"/><Relationship Id="rId425" Type="http://schemas.openxmlformats.org/officeDocument/2006/relationships/chart" Target="../charts/chart425.xml"/><Relationship Id="rId424" Type="http://schemas.openxmlformats.org/officeDocument/2006/relationships/chart" Target="../charts/chart424.xml"/><Relationship Id="rId423" Type="http://schemas.openxmlformats.org/officeDocument/2006/relationships/chart" Target="../charts/chart423.xml"/><Relationship Id="rId422" Type="http://schemas.openxmlformats.org/officeDocument/2006/relationships/chart" Target="../charts/chart422.xml"/><Relationship Id="rId421" Type="http://schemas.openxmlformats.org/officeDocument/2006/relationships/chart" Target="../charts/chart421.xml"/><Relationship Id="rId420" Type="http://schemas.openxmlformats.org/officeDocument/2006/relationships/chart" Target="../charts/chart420.xml"/><Relationship Id="rId42" Type="http://schemas.openxmlformats.org/officeDocument/2006/relationships/chart" Target="../charts/chart42.xml"/><Relationship Id="rId419" Type="http://schemas.openxmlformats.org/officeDocument/2006/relationships/chart" Target="../charts/chart419.xml"/><Relationship Id="rId418" Type="http://schemas.openxmlformats.org/officeDocument/2006/relationships/chart" Target="../charts/chart418.xml"/><Relationship Id="rId417" Type="http://schemas.openxmlformats.org/officeDocument/2006/relationships/chart" Target="../charts/chart417.xml"/><Relationship Id="rId416" Type="http://schemas.openxmlformats.org/officeDocument/2006/relationships/chart" Target="../charts/chart416.xml"/><Relationship Id="rId415" Type="http://schemas.openxmlformats.org/officeDocument/2006/relationships/chart" Target="../charts/chart415.xml"/><Relationship Id="rId414" Type="http://schemas.openxmlformats.org/officeDocument/2006/relationships/chart" Target="../charts/chart414.xml"/><Relationship Id="rId413" Type="http://schemas.openxmlformats.org/officeDocument/2006/relationships/chart" Target="../charts/chart413.xml"/><Relationship Id="rId412" Type="http://schemas.openxmlformats.org/officeDocument/2006/relationships/chart" Target="../charts/chart412.xml"/><Relationship Id="rId411" Type="http://schemas.openxmlformats.org/officeDocument/2006/relationships/chart" Target="../charts/chart411.xml"/><Relationship Id="rId410" Type="http://schemas.openxmlformats.org/officeDocument/2006/relationships/chart" Target="../charts/chart410.xml"/><Relationship Id="rId41" Type="http://schemas.openxmlformats.org/officeDocument/2006/relationships/chart" Target="../charts/chart41.xml"/><Relationship Id="rId409" Type="http://schemas.openxmlformats.org/officeDocument/2006/relationships/chart" Target="../charts/chart409.xml"/><Relationship Id="rId408" Type="http://schemas.openxmlformats.org/officeDocument/2006/relationships/chart" Target="../charts/chart408.xml"/><Relationship Id="rId407" Type="http://schemas.openxmlformats.org/officeDocument/2006/relationships/chart" Target="../charts/chart407.xml"/><Relationship Id="rId406" Type="http://schemas.openxmlformats.org/officeDocument/2006/relationships/chart" Target="../charts/chart406.xml"/><Relationship Id="rId405" Type="http://schemas.openxmlformats.org/officeDocument/2006/relationships/chart" Target="../charts/chart405.xml"/><Relationship Id="rId404" Type="http://schemas.openxmlformats.org/officeDocument/2006/relationships/chart" Target="../charts/chart404.xml"/><Relationship Id="rId403" Type="http://schemas.openxmlformats.org/officeDocument/2006/relationships/chart" Target="../charts/chart403.xml"/><Relationship Id="rId402" Type="http://schemas.openxmlformats.org/officeDocument/2006/relationships/chart" Target="../charts/chart402.xml"/><Relationship Id="rId401" Type="http://schemas.openxmlformats.org/officeDocument/2006/relationships/chart" Target="../charts/chart401.xml"/><Relationship Id="rId400" Type="http://schemas.openxmlformats.org/officeDocument/2006/relationships/chart" Target="../charts/chart400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9" Type="http://schemas.openxmlformats.org/officeDocument/2006/relationships/chart" Target="../charts/chart399.xml"/><Relationship Id="rId398" Type="http://schemas.openxmlformats.org/officeDocument/2006/relationships/chart" Target="../charts/chart398.xml"/><Relationship Id="rId397" Type="http://schemas.openxmlformats.org/officeDocument/2006/relationships/chart" Target="../charts/chart397.xml"/><Relationship Id="rId396" Type="http://schemas.openxmlformats.org/officeDocument/2006/relationships/chart" Target="../charts/chart396.xml"/><Relationship Id="rId395" Type="http://schemas.openxmlformats.org/officeDocument/2006/relationships/chart" Target="../charts/chart395.xml"/><Relationship Id="rId394" Type="http://schemas.openxmlformats.org/officeDocument/2006/relationships/chart" Target="../charts/chart394.xml"/><Relationship Id="rId393" Type="http://schemas.openxmlformats.org/officeDocument/2006/relationships/chart" Target="../charts/chart393.xml"/><Relationship Id="rId392" Type="http://schemas.openxmlformats.org/officeDocument/2006/relationships/chart" Target="../charts/chart392.xml"/><Relationship Id="rId391" Type="http://schemas.openxmlformats.org/officeDocument/2006/relationships/chart" Target="../charts/chart391.xml"/><Relationship Id="rId390" Type="http://schemas.openxmlformats.org/officeDocument/2006/relationships/chart" Target="../charts/chart390.xml"/><Relationship Id="rId39" Type="http://schemas.openxmlformats.org/officeDocument/2006/relationships/chart" Target="../charts/chart39.xml"/><Relationship Id="rId389" Type="http://schemas.openxmlformats.org/officeDocument/2006/relationships/chart" Target="../charts/chart389.xml"/><Relationship Id="rId388" Type="http://schemas.openxmlformats.org/officeDocument/2006/relationships/chart" Target="../charts/chart388.xml"/><Relationship Id="rId387" Type="http://schemas.openxmlformats.org/officeDocument/2006/relationships/chart" Target="../charts/chart387.xml"/><Relationship Id="rId386" Type="http://schemas.openxmlformats.org/officeDocument/2006/relationships/chart" Target="../charts/chart386.xml"/><Relationship Id="rId385" Type="http://schemas.openxmlformats.org/officeDocument/2006/relationships/chart" Target="../charts/chart385.xml"/><Relationship Id="rId384" Type="http://schemas.openxmlformats.org/officeDocument/2006/relationships/chart" Target="../charts/chart384.xml"/><Relationship Id="rId383" Type="http://schemas.openxmlformats.org/officeDocument/2006/relationships/chart" Target="../charts/chart383.xml"/><Relationship Id="rId382" Type="http://schemas.openxmlformats.org/officeDocument/2006/relationships/chart" Target="../charts/chart382.xml"/><Relationship Id="rId381" Type="http://schemas.openxmlformats.org/officeDocument/2006/relationships/chart" Target="../charts/chart381.xml"/><Relationship Id="rId380" Type="http://schemas.openxmlformats.org/officeDocument/2006/relationships/chart" Target="../charts/chart380.xml"/><Relationship Id="rId38" Type="http://schemas.openxmlformats.org/officeDocument/2006/relationships/chart" Target="../charts/chart38.xml"/><Relationship Id="rId379" Type="http://schemas.openxmlformats.org/officeDocument/2006/relationships/chart" Target="../charts/chart379.xml"/><Relationship Id="rId378" Type="http://schemas.openxmlformats.org/officeDocument/2006/relationships/chart" Target="../charts/chart378.xml"/><Relationship Id="rId377" Type="http://schemas.openxmlformats.org/officeDocument/2006/relationships/chart" Target="../charts/chart377.xml"/><Relationship Id="rId376" Type="http://schemas.openxmlformats.org/officeDocument/2006/relationships/chart" Target="../charts/chart376.xml"/><Relationship Id="rId375" Type="http://schemas.openxmlformats.org/officeDocument/2006/relationships/chart" Target="../charts/chart375.xml"/><Relationship Id="rId374" Type="http://schemas.openxmlformats.org/officeDocument/2006/relationships/chart" Target="../charts/chart374.xml"/><Relationship Id="rId373" Type="http://schemas.openxmlformats.org/officeDocument/2006/relationships/chart" Target="../charts/chart373.xml"/><Relationship Id="rId372" Type="http://schemas.openxmlformats.org/officeDocument/2006/relationships/chart" Target="../charts/chart372.xml"/><Relationship Id="rId371" Type="http://schemas.openxmlformats.org/officeDocument/2006/relationships/chart" Target="../charts/chart371.xml"/><Relationship Id="rId370" Type="http://schemas.openxmlformats.org/officeDocument/2006/relationships/chart" Target="../charts/chart370.xml"/><Relationship Id="rId37" Type="http://schemas.openxmlformats.org/officeDocument/2006/relationships/chart" Target="../charts/chart37.xml"/><Relationship Id="rId369" Type="http://schemas.openxmlformats.org/officeDocument/2006/relationships/chart" Target="../charts/chart369.xml"/><Relationship Id="rId368" Type="http://schemas.openxmlformats.org/officeDocument/2006/relationships/chart" Target="../charts/chart368.xml"/><Relationship Id="rId367" Type="http://schemas.openxmlformats.org/officeDocument/2006/relationships/chart" Target="../charts/chart367.xml"/><Relationship Id="rId366" Type="http://schemas.openxmlformats.org/officeDocument/2006/relationships/chart" Target="../charts/chart366.xml"/><Relationship Id="rId365" Type="http://schemas.openxmlformats.org/officeDocument/2006/relationships/chart" Target="../charts/chart365.xml"/><Relationship Id="rId364" Type="http://schemas.openxmlformats.org/officeDocument/2006/relationships/chart" Target="../charts/chart364.xml"/><Relationship Id="rId363" Type="http://schemas.openxmlformats.org/officeDocument/2006/relationships/chart" Target="../charts/chart363.xml"/><Relationship Id="rId362" Type="http://schemas.openxmlformats.org/officeDocument/2006/relationships/chart" Target="../charts/chart362.xml"/><Relationship Id="rId361" Type="http://schemas.openxmlformats.org/officeDocument/2006/relationships/chart" Target="../charts/chart361.xml"/><Relationship Id="rId360" Type="http://schemas.openxmlformats.org/officeDocument/2006/relationships/chart" Target="../charts/chart360.xml"/><Relationship Id="rId36" Type="http://schemas.openxmlformats.org/officeDocument/2006/relationships/chart" Target="../charts/chart36.xml"/><Relationship Id="rId359" Type="http://schemas.openxmlformats.org/officeDocument/2006/relationships/chart" Target="../charts/chart359.xml"/><Relationship Id="rId358" Type="http://schemas.openxmlformats.org/officeDocument/2006/relationships/chart" Target="../charts/chart358.xml"/><Relationship Id="rId357" Type="http://schemas.openxmlformats.org/officeDocument/2006/relationships/chart" Target="../charts/chart357.xml"/><Relationship Id="rId356" Type="http://schemas.openxmlformats.org/officeDocument/2006/relationships/chart" Target="../charts/chart356.xml"/><Relationship Id="rId355" Type="http://schemas.openxmlformats.org/officeDocument/2006/relationships/chart" Target="../charts/chart355.xml"/><Relationship Id="rId354" Type="http://schemas.openxmlformats.org/officeDocument/2006/relationships/chart" Target="../charts/chart354.xml"/><Relationship Id="rId353" Type="http://schemas.openxmlformats.org/officeDocument/2006/relationships/chart" Target="../charts/chart353.xml"/><Relationship Id="rId352" Type="http://schemas.openxmlformats.org/officeDocument/2006/relationships/chart" Target="../charts/chart352.xml"/><Relationship Id="rId351" Type="http://schemas.openxmlformats.org/officeDocument/2006/relationships/chart" Target="../charts/chart351.xml"/><Relationship Id="rId350" Type="http://schemas.openxmlformats.org/officeDocument/2006/relationships/chart" Target="../charts/chart350.xml"/><Relationship Id="rId35" Type="http://schemas.openxmlformats.org/officeDocument/2006/relationships/chart" Target="../charts/chart35.xml"/><Relationship Id="rId349" Type="http://schemas.openxmlformats.org/officeDocument/2006/relationships/chart" Target="../charts/chart349.xml"/><Relationship Id="rId348" Type="http://schemas.openxmlformats.org/officeDocument/2006/relationships/chart" Target="../charts/chart348.xml"/><Relationship Id="rId347" Type="http://schemas.openxmlformats.org/officeDocument/2006/relationships/chart" Target="../charts/chart347.xml"/><Relationship Id="rId346" Type="http://schemas.openxmlformats.org/officeDocument/2006/relationships/chart" Target="../charts/chart346.xml"/><Relationship Id="rId345" Type="http://schemas.openxmlformats.org/officeDocument/2006/relationships/chart" Target="../charts/chart345.xml"/><Relationship Id="rId344" Type="http://schemas.openxmlformats.org/officeDocument/2006/relationships/chart" Target="../charts/chart344.xml"/><Relationship Id="rId343" Type="http://schemas.openxmlformats.org/officeDocument/2006/relationships/chart" Target="../charts/chart343.xml"/><Relationship Id="rId342" Type="http://schemas.openxmlformats.org/officeDocument/2006/relationships/chart" Target="../charts/chart342.xml"/><Relationship Id="rId341" Type="http://schemas.openxmlformats.org/officeDocument/2006/relationships/chart" Target="../charts/chart341.xml"/><Relationship Id="rId340" Type="http://schemas.openxmlformats.org/officeDocument/2006/relationships/chart" Target="../charts/chart340.xml"/><Relationship Id="rId34" Type="http://schemas.openxmlformats.org/officeDocument/2006/relationships/chart" Target="../charts/chart34.xml"/><Relationship Id="rId339" Type="http://schemas.openxmlformats.org/officeDocument/2006/relationships/chart" Target="../charts/chart339.xml"/><Relationship Id="rId338" Type="http://schemas.openxmlformats.org/officeDocument/2006/relationships/chart" Target="../charts/chart338.xml"/><Relationship Id="rId337" Type="http://schemas.openxmlformats.org/officeDocument/2006/relationships/chart" Target="../charts/chart337.xml"/><Relationship Id="rId336" Type="http://schemas.openxmlformats.org/officeDocument/2006/relationships/chart" Target="../charts/chart336.xml"/><Relationship Id="rId335" Type="http://schemas.openxmlformats.org/officeDocument/2006/relationships/chart" Target="../charts/chart335.xml"/><Relationship Id="rId334" Type="http://schemas.openxmlformats.org/officeDocument/2006/relationships/chart" Target="../charts/chart334.xml"/><Relationship Id="rId333" Type="http://schemas.openxmlformats.org/officeDocument/2006/relationships/chart" Target="../charts/chart333.xml"/><Relationship Id="rId332" Type="http://schemas.openxmlformats.org/officeDocument/2006/relationships/chart" Target="../charts/chart332.xml"/><Relationship Id="rId331" Type="http://schemas.openxmlformats.org/officeDocument/2006/relationships/chart" Target="../charts/chart331.xml"/><Relationship Id="rId330" Type="http://schemas.openxmlformats.org/officeDocument/2006/relationships/chart" Target="../charts/chart330.xml"/><Relationship Id="rId33" Type="http://schemas.openxmlformats.org/officeDocument/2006/relationships/chart" Target="../charts/chart33.xml"/><Relationship Id="rId329" Type="http://schemas.openxmlformats.org/officeDocument/2006/relationships/chart" Target="../charts/chart329.xml"/><Relationship Id="rId328" Type="http://schemas.openxmlformats.org/officeDocument/2006/relationships/chart" Target="../charts/chart328.xml"/><Relationship Id="rId327" Type="http://schemas.openxmlformats.org/officeDocument/2006/relationships/chart" Target="../charts/chart327.xml"/><Relationship Id="rId326" Type="http://schemas.openxmlformats.org/officeDocument/2006/relationships/chart" Target="../charts/chart326.xml"/><Relationship Id="rId325" Type="http://schemas.openxmlformats.org/officeDocument/2006/relationships/chart" Target="../charts/chart325.xml"/><Relationship Id="rId324" Type="http://schemas.openxmlformats.org/officeDocument/2006/relationships/chart" Target="../charts/chart324.xml"/><Relationship Id="rId323" Type="http://schemas.openxmlformats.org/officeDocument/2006/relationships/chart" Target="../charts/chart323.xml"/><Relationship Id="rId322" Type="http://schemas.openxmlformats.org/officeDocument/2006/relationships/chart" Target="../charts/chart322.xml"/><Relationship Id="rId321" Type="http://schemas.openxmlformats.org/officeDocument/2006/relationships/chart" Target="../charts/chart321.xml"/><Relationship Id="rId320" Type="http://schemas.openxmlformats.org/officeDocument/2006/relationships/chart" Target="../charts/chart320.xml"/><Relationship Id="rId32" Type="http://schemas.openxmlformats.org/officeDocument/2006/relationships/chart" Target="../charts/chart32.xml"/><Relationship Id="rId319" Type="http://schemas.openxmlformats.org/officeDocument/2006/relationships/chart" Target="../charts/chart319.xml"/><Relationship Id="rId318" Type="http://schemas.openxmlformats.org/officeDocument/2006/relationships/chart" Target="../charts/chart318.xml"/><Relationship Id="rId317" Type="http://schemas.openxmlformats.org/officeDocument/2006/relationships/chart" Target="../charts/chart317.xml"/><Relationship Id="rId316" Type="http://schemas.openxmlformats.org/officeDocument/2006/relationships/chart" Target="../charts/chart316.xml"/><Relationship Id="rId315" Type="http://schemas.openxmlformats.org/officeDocument/2006/relationships/chart" Target="../charts/chart315.xml"/><Relationship Id="rId314" Type="http://schemas.openxmlformats.org/officeDocument/2006/relationships/chart" Target="../charts/chart314.xml"/><Relationship Id="rId313" Type="http://schemas.openxmlformats.org/officeDocument/2006/relationships/chart" Target="../charts/chart313.xml"/><Relationship Id="rId312" Type="http://schemas.openxmlformats.org/officeDocument/2006/relationships/chart" Target="../charts/chart312.xml"/><Relationship Id="rId311" Type="http://schemas.openxmlformats.org/officeDocument/2006/relationships/chart" Target="../charts/chart311.xml"/><Relationship Id="rId310" Type="http://schemas.openxmlformats.org/officeDocument/2006/relationships/chart" Target="../charts/chart310.xml"/><Relationship Id="rId31" Type="http://schemas.openxmlformats.org/officeDocument/2006/relationships/chart" Target="../charts/chart31.xml"/><Relationship Id="rId309" Type="http://schemas.openxmlformats.org/officeDocument/2006/relationships/chart" Target="../charts/chart309.xml"/><Relationship Id="rId308" Type="http://schemas.openxmlformats.org/officeDocument/2006/relationships/chart" Target="../charts/chart308.xml"/><Relationship Id="rId307" Type="http://schemas.openxmlformats.org/officeDocument/2006/relationships/chart" Target="../charts/chart307.xml"/><Relationship Id="rId306" Type="http://schemas.openxmlformats.org/officeDocument/2006/relationships/chart" Target="../charts/chart306.xml"/><Relationship Id="rId305" Type="http://schemas.openxmlformats.org/officeDocument/2006/relationships/chart" Target="../charts/chart305.xml"/><Relationship Id="rId304" Type="http://schemas.openxmlformats.org/officeDocument/2006/relationships/chart" Target="../charts/chart304.xml"/><Relationship Id="rId303" Type="http://schemas.openxmlformats.org/officeDocument/2006/relationships/chart" Target="../charts/chart303.xml"/><Relationship Id="rId302" Type="http://schemas.openxmlformats.org/officeDocument/2006/relationships/chart" Target="../charts/chart302.xml"/><Relationship Id="rId301" Type="http://schemas.openxmlformats.org/officeDocument/2006/relationships/chart" Target="../charts/chart301.xml"/><Relationship Id="rId300" Type="http://schemas.openxmlformats.org/officeDocument/2006/relationships/chart" Target="../charts/chart300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9" Type="http://schemas.openxmlformats.org/officeDocument/2006/relationships/chart" Target="../charts/chart299.xml"/><Relationship Id="rId298" Type="http://schemas.openxmlformats.org/officeDocument/2006/relationships/chart" Target="../charts/chart298.xml"/><Relationship Id="rId297" Type="http://schemas.openxmlformats.org/officeDocument/2006/relationships/chart" Target="../charts/chart297.xml"/><Relationship Id="rId296" Type="http://schemas.openxmlformats.org/officeDocument/2006/relationships/chart" Target="../charts/chart296.xml"/><Relationship Id="rId295" Type="http://schemas.openxmlformats.org/officeDocument/2006/relationships/chart" Target="../charts/chart295.xml"/><Relationship Id="rId294" Type="http://schemas.openxmlformats.org/officeDocument/2006/relationships/chart" Target="../charts/chart294.xml"/><Relationship Id="rId293" Type="http://schemas.openxmlformats.org/officeDocument/2006/relationships/chart" Target="../charts/chart293.xml"/><Relationship Id="rId292" Type="http://schemas.openxmlformats.org/officeDocument/2006/relationships/chart" Target="../charts/chart292.xml"/><Relationship Id="rId291" Type="http://schemas.openxmlformats.org/officeDocument/2006/relationships/chart" Target="../charts/chart291.xml"/><Relationship Id="rId290" Type="http://schemas.openxmlformats.org/officeDocument/2006/relationships/chart" Target="../charts/chart290.xml"/><Relationship Id="rId29" Type="http://schemas.openxmlformats.org/officeDocument/2006/relationships/chart" Target="../charts/chart29.xml"/><Relationship Id="rId289" Type="http://schemas.openxmlformats.org/officeDocument/2006/relationships/chart" Target="../charts/chart289.xml"/><Relationship Id="rId288" Type="http://schemas.openxmlformats.org/officeDocument/2006/relationships/chart" Target="../charts/chart288.xml"/><Relationship Id="rId287" Type="http://schemas.openxmlformats.org/officeDocument/2006/relationships/chart" Target="../charts/chart287.xml"/><Relationship Id="rId286" Type="http://schemas.openxmlformats.org/officeDocument/2006/relationships/chart" Target="../charts/chart286.xml"/><Relationship Id="rId285" Type="http://schemas.openxmlformats.org/officeDocument/2006/relationships/chart" Target="../charts/chart285.xml"/><Relationship Id="rId284" Type="http://schemas.openxmlformats.org/officeDocument/2006/relationships/chart" Target="../charts/chart284.xml"/><Relationship Id="rId283" Type="http://schemas.openxmlformats.org/officeDocument/2006/relationships/chart" Target="../charts/chart283.xml"/><Relationship Id="rId282" Type="http://schemas.openxmlformats.org/officeDocument/2006/relationships/chart" Target="../charts/chart282.xml"/><Relationship Id="rId281" Type="http://schemas.openxmlformats.org/officeDocument/2006/relationships/chart" Target="../charts/chart281.xml"/><Relationship Id="rId280" Type="http://schemas.openxmlformats.org/officeDocument/2006/relationships/chart" Target="../charts/chart280.xml"/><Relationship Id="rId28" Type="http://schemas.openxmlformats.org/officeDocument/2006/relationships/chart" Target="../charts/chart28.xml"/><Relationship Id="rId279" Type="http://schemas.openxmlformats.org/officeDocument/2006/relationships/chart" Target="../charts/chart279.xml"/><Relationship Id="rId278" Type="http://schemas.openxmlformats.org/officeDocument/2006/relationships/chart" Target="../charts/chart278.xml"/><Relationship Id="rId277" Type="http://schemas.openxmlformats.org/officeDocument/2006/relationships/chart" Target="../charts/chart277.xml"/><Relationship Id="rId276" Type="http://schemas.openxmlformats.org/officeDocument/2006/relationships/chart" Target="../charts/chart276.xml"/><Relationship Id="rId275" Type="http://schemas.openxmlformats.org/officeDocument/2006/relationships/chart" Target="../charts/chart275.xml"/><Relationship Id="rId274" Type="http://schemas.openxmlformats.org/officeDocument/2006/relationships/chart" Target="../charts/chart274.xml"/><Relationship Id="rId273" Type="http://schemas.openxmlformats.org/officeDocument/2006/relationships/chart" Target="../charts/chart273.xml"/><Relationship Id="rId272" Type="http://schemas.openxmlformats.org/officeDocument/2006/relationships/chart" Target="../charts/chart272.xml"/><Relationship Id="rId271" Type="http://schemas.openxmlformats.org/officeDocument/2006/relationships/chart" Target="../charts/chart271.xml"/><Relationship Id="rId270" Type="http://schemas.openxmlformats.org/officeDocument/2006/relationships/chart" Target="../charts/chart270.xml"/><Relationship Id="rId27" Type="http://schemas.openxmlformats.org/officeDocument/2006/relationships/chart" Target="../charts/chart27.xml"/><Relationship Id="rId269" Type="http://schemas.openxmlformats.org/officeDocument/2006/relationships/chart" Target="../charts/chart269.xml"/><Relationship Id="rId268" Type="http://schemas.openxmlformats.org/officeDocument/2006/relationships/chart" Target="../charts/chart268.xml"/><Relationship Id="rId267" Type="http://schemas.openxmlformats.org/officeDocument/2006/relationships/chart" Target="../charts/chart267.xml"/><Relationship Id="rId266" Type="http://schemas.openxmlformats.org/officeDocument/2006/relationships/chart" Target="../charts/chart266.xml"/><Relationship Id="rId265" Type="http://schemas.openxmlformats.org/officeDocument/2006/relationships/chart" Target="../charts/chart265.xml"/><Relationship Id="rId264" Type="http://schemas.openxmlformats.org/officeDocument/2006/relationships/chart" Target="../charts/chart264.xml"/><Relationship Id="rId263" Type="http://schemas.openxmlformats.org/officeDocument/2006/relationships/chart" Target="../charts/chart263.xml"/><Relationship Id="rId262" Type="http://schemas.openxmlformats.org/officeDocument/2006/relationships/chart" Target="../charts/chart262.xml"/><Relationship Id="rId261" Type="http://schemas.openxmlformats.org/officeDocument/2006/relationships/chart" Target="../charts/chart261.xml"/><Relationship Id="rId260" Type="http://schemas.openxmlformats.org/officeDocument/2006/relationships/chart" Target="../charts/chart260.xml"/><Relationship Id="rId26" Type="http://schemas.openxmlformats.org/officeDocument/2006/relationships/chart" Target="../charts/chart26.xml"/><Relationship Id="rId259" Type="http://schemas.openxmlformats.org/officeDocument/2006/relationships/chart" Target="../charts/chart259.xml"/><Relationship Id="rId258" Type="http://schemas.openxmlformats.org/officeDocument/2006/relationships/chart" Target="../charts/chart258.xml"/><Relationship Id="rId257" Type="http://schemas.openxmlformats.org/officeDocument/2006/relationships/chart" Target="../charts/chart257.xml"/><Relationship Id="rId256" Type="http://schemas.openxmlformats.org/officeDocument/2006/relationships/chart" Target="../charts/chart256.xml"/><Relationship Id="rId255" Type="http://schemas.openxmlformats.org/officeDocument/2006/relationships/chart" Target="../charts/chart255.xml"/><Relationship Id="rId254" Type="http://schemas.openxmlformats.org/officeDocument/2006/relationships/chart" Target="../charts/chart254.xml"/><Relationship Id="rId253" Type="http://schemas.openxmlformats.org/officeDocument/2006/relationships/chart" Target="../charts/chart253.xml"/><Relationship Id="rId252" Type="http://schemas.openxmlformats.org/officeDocument/2006/relationships/chart" Target="../charts/chart252.xml"/><Relationship Id="rId251" Type="http://schemas.openxmlformats.org/officeDocument/2006/relationships/chart" Target="../charts/chart251.xml"/><Relationship Id="rId250" Type="http://schemas.openxmlformats.org/officeDocument/2006/relationships/chart" Target="../charts/chart250.xml"/><Relationship Id="rId25" Type="http://schemas.openxmlformats.org/officeDocument/2006/relationships/chart" Target="../charts/chart25.xml"/><Relationship Id="rId249" Type="http://schemas.openxmlformats.org/officeDocument/2006/relationships/chart" Target="../charts/chart249.xml"/><Relationship Id="rId248" Type="http://schemas.openxmlformats.org/officeDocument/2006/relationships/chart" Target="../charts/chart248.xml"/><Relationship Id="rId247" Type="http://schemas.openxmlformats.org/officeDocument/2006/relationships/chart" Target="../charts/chart247.xml"/><Relationship Id="rId246" Type="http://schemas.openxmlformats.org/officeDocument/2006/relationships/chart" Target="../charts/chart246.xml"/><Relationship Id="rId245" Type="http://schemas.openxmlformats.org/officeDocument/2006/relationships/chart" Target="../charts/chart245.xml"/><Relationship Id="rId244" Type="http://schemas.openxmlformats.org/officeDocument/2006/relationships/chart" Target="../charts/chart244.xml"/><Relationship Id="rId243" Type="http://schemas.openxmlformats.org/officeDocument/2006/relationships/chart" Target="../charts/chart243.xml"/><Relationship Id="rId242" Type="http://schemas.openxmlformats.org/officeDocument/2006/relationships/chart" Target="../charts/chart242.xml"/><Relationship Id="rId241" Type="http://schemas.openxmlformats.org/officeDocument/2006/relationships/chart" Target="../charts/chart241.xml"/><Relationship Id="rId240" Type="http://schemas.openxmlformats.org/officeDocument/2006/relationships/chart" Target="../charts/chart240.xml"/><Relationship Id="rId24" Type="http://schemas.openxmlformats.org/officeDocument/2006/relationships/chart" Target="../charts/chart24.xml"/><Relationship Id="rId239" Type="http://schemas.openxmlformats.org/officeDocument/2006/relationships/chart" Target="../charts/chart239.xml"/><Relationship Id="rId238" Type="http://schemas.openxmlformats.org/officeDocument/2006/relationships/chart" Target="../charts/chart238.xml"/><Relationship Id="rId237" Type="http://schemas.openxmlformats.org/officeDocument/2006/relationships/chart" Target="../charts/chart237.xml"/><Relationship Id="rId236" Type="http://schemas.openxmlformats.org/officeDocument/2006/relationships/chart" Target="../charts/chart236.xml"/><Relationship Id="rId235" Type="http://schemas.openxmlformats.org/officeDocument/2006/relationships/chart" Target="../charts/chart235.xml"/><Relationship Id="rId234" Type="http://schemas.openxmlformats.org/officeDocument/2006/relationships/chart" Target="../charts/chart234.xml"/><Relationship Id="rId233" Type="http://schemas.openxmlformats.org/officeDocument/2006/relationships/chart" Target="../charts/chart233.xml"/><Relationship Id="rId232" Type="http://schemas.openxmlformats.org/officeDocument/2006/relationships/chart" Target="../charts/chart232.xml"/><Relationship Id="rId231" Type="http://schemas.openxmlformats.org/officeDocument/2006/relationships/chart" Target="../charts/chart231.xml"/><Relationship Id="rId230" Type="http://schemas.openxmlformats.org/officeDocument/2006/relationships/chart" Target="../charts/chart230.xml"/><Relationship Id="rId23" Type="http://schemas.openxmlformats.org/officeDocument/2006/relationships/chart" Target="../charts/chart23.xml"/><Relationship Id="rId229" Type="http://schemas.openxmlformats.org/officeDocument/2006/relationships/chart" Target="../charts/chart229.xml"/><Relationship Id="rId228" Type="http://schemas.openxmlformats.org/officeDocument/2006/relationships/chart" Target="../charts/chart228.xml"/><Relationship Id="rId227" Type="http://schemas.openxmlformats.org/officeDocument/2006/relationships/chart" Target="../charts/chart227.xml"/><Relationship Id="rId226" Type="http://schemas.openxmlformats.org/officeDocument/2006/relationships/chart" Target="../charts/chart226.xml"/><Relationship Id="rId225" Type="http://schemas.openxmlformats.org/officeDocument/2006/relationships/chart" Target="../charts/chart225.xml"/><Relationship Id="rId224" Type="http://schemas.openxmlformats.org/officeDocument/2006/relationships/chart" Target="../charts/chart224.xml"/><Relationship Id="rId223" Type="http://schemas.openxmlformats.org/officeDocument/2006/relationships/chart" Target="../charts/chart223.xml"/><Relationship Id="rId222" Type="http://schemas.openxmlformats.org/officeDocument/2006/relationships/chart" Target="../charts/chart222.xml"/><Relationship Id="rId221" Type="http://schemas.openxmlformats.org/officeDocument/2006/relationships/chart" Target="../charts/chart221.xml"/><Relationship Id="rId220" Type="http://schemas.openxmlformats.org/officeDocument/2006/relationships/chart" Target="../charts/chart220.xml"/><Relationship Id="rId22" Type="http://schemas.openxmlformats.org/officeDocument/2006/relationships/chart" Target="../charts/chart22.xml"/><Relationship Id="rId219" Type="http://schemas.openxmlformats.org/officeDocument/2006/relationships/chart" Target="../charts/chart219.xml"/><Relationship Id="rId218" Type="http://schemas.openxmlformats.org/officeDocument/2006/relationships/chart" Target="../charts/chart218.xml"/><Relationship Id="rId217" Type="http://schemas.openxmlformats.org/officeDocument/2006/relationships/chart" Target="../charts/chart217.xml"/><Relationship Id="rId216" Type="http://schemas.openxmlformats.org/officeDocument/2006/relationships/chart" Target="../charts/chart216.xml"/><Relationship Id="rId215" Type="http://schemas.openxmlformats.org/officeDocument/2006/relationships/chart" Target="../charts/chart215.xml"/><Relationship Id="rId214" Type="http://schemas.openxmlformats.org/officeDocument/2006/relationships/chart" Target="../charts/chart214.xml"/><Relationship Id="rId213" Type="http://schemas.openxmlformats.org/officeDocument/2006/relationships/chart" Target="../charts/chart213.xml"/><Relationship Id="rId212" Type="http://schemas.openxmlformats.org/officeDocument/2006/relationships/chart" Target="../charts/chart212.xml"/><Relationship Id="rId211" Type="http://schemas.openxmlformats.org/officeDocument/2006/relationships/chart" Target="../charts/chart211.xml"/><Relationship Id="rId210" Type="http://schemas.openxmlformats.org/officeDocument/2006/relationships/chart" Target="../charts/chart210.xml"/><Relationship Id="rId21" Type="http://schemas.openxmlformats.org/officeDocument/2006/relationships/chart" Target="../charts/chart21.xml"/><Relationship Id="rId209" Type="http://schemas.openxmlformats.org/officeDocument/2006/relationships/chart" Target="../charts/chart209.xml"/><Relationship Id="rId208" Type="http://schemas.openxmlformats.org/officeDocument/2006/relationships/chart" Target="../charts/chart208.xml"/><Relationship Id="rId207" Type="http://schemas.openxmlformats.org/officeDocument/2006/relationships/chart" Target="../charts/chart207.xml"/><Relationship Id="rId206" Type="http://schemas.openxmlformats.org/officeDocument/2006/relationships/chart" Target="../charts/chart206.xml"/><Relationship Id="rId205" Type="http://schemas.openxmlformats.org/officeDocument/2006/relationships/chart" Target="../charts/chart205.xml"/><Relationship Id="rId204" Type="http://schemas.openxmlformats.org/officeDocument/2006/relationships/chart" Target="../charts/chart204.xml"/><Relationship Id="rId203" Type="http://schemas.openxmlformats.org/officeDocument/2006/relationships/chart" Target="../charts/chart203.xml"/><Relationship Id="rId202" Type="http://schemas.openxmlformats.org/officeDocument/2006/relationships/chart" Target="../charts/chart202.xml"/><Relationship Id="rId201" Type="http://schemas.openxmlformats.org/officeDocument/2006/relationships/chart" Target="../charts/chart201.xml"/><Relationship Id="rId200" Type="http://schemas.openxmlformats.org/officeDocument/2006/relationships/chart" Target="../charts/chart200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9" Type="http://schemas.openxmlformats.org/officeDocument/2006/relationships/chart" Target="../charts/chart199.xml"/><Relationship Id="rId198" Type="http://schemas.openxmlformats.org/officeDocument/2006/relationships/chart" Target="../charts/chart198.xml"/><Relationship Id="rId197" Type="http://schemas.openxmlformats.org/officeDocument/2006/relationships/chart" Target="../charts/chart197.xml"/><Relationship Id="rId196" Type="http://schemas.openxmlformats.org/officeDocument/2006/relationships/chart" Target="../charts/chart196.xml"/><Relationship Id="rId195" Type="http://schemas.openxmlformats.org/officeDocument/2006/relationships/chart" Target="../charts/chart195.xml"/><Relationship Id="rId194" Type="http://schemas.openxmlformats.org/officeDocument/2006/relationships/chart" Target="../charts/chart194.xml"/><Relationship Id="rId193" Type="http://schemas.openxmlformats.org/officeDocument/2006/relationships/chart" Target="../charts/chart193.xml"/><Relationship Id="rId192" Type="http://schemas.openxmlformats.org/officeDocument/2006/relationships/chart" Target="../charts/chart192.xml"/><Relationship Id="rId191" Type="http://schemas.openxmlformats.org/officeDocument/2006/relationships/chart" Target="../charts/chart191.xml"/><Relationship Id="rId190" Type="http://schemas.openxmlformats.org/officeDocument/2006/relationships/chart" Target="../charts/chart190.xml"/><Relationship Id="rId19" Type="http://schemas.openxmlformats.org/officeDocument/2006/relationships/chart" Target="../charts/chart19.xml"/><Relationship Id="rId189" Type="http://schemas.openxmlformats.org/officeDocument/2006/relationships/chart" Target="../charts/chart189.xml"/><Relationship Id="rId188" Type="http://schemas.openxmlformats.org/officeDocument/2006/relationships/chart" Target="../charts/chart188.xml"/><Relationship Id="rId187" Type="http://schemas.openxmlformats.org/officeDocument/2006/relationships/chart" Target="../charts/chart187.xml"/><Relationship Id="rId186" Type="http://schemas.openxmlformats.org/officeDocument/2006/relationships/chart" Target="../charts/chart186.xml"/><Relationship Id="rId185" Type="http://schemas.openxmlformats.org/officeDocument/2006/relationships/chart" Target="../charts/chart185.xml"/><Relationship Id="rId184" Type="http://schemas.openxmlformats.org/officeDocument/2006/relationships/chart" Target="../charts/chart184.xml"/><Relationship Id="rId183" Type="http://schemas.openxmlformats.org/officeDocument/2006/relationships/chart" Target="../charts/chart183.xml"/><Relationship Id="rId182" Type="http://schemas.openxmlformats.org/officeDocument/2006/relationships/chart" Target="../charts/chart182.xml"/><Relationship Id="rId181" Type="http://schemas.openxmlformats.org/officeDocument/2006/relationships/chart" Target="../charts/chart181.xml"/><Relationship Id="rId180" Type="http://schemas.openxmlformats.org/officeDocument/2006/relationships/chart" Target="../charts/chart180.xml"/><Relationship Id="rId18" Type="http://schemas.openxmlformats.org/officeDocument/2006/relationships/chart" Target="../charts/chart18.xml"/><Relationship Id="rId179" Type="http://schemas.openxmlformats.org/officeDocument/2006/relationships/chart" Target="../charts/chart179.xml"/><Relationship Id="rId178" Type="http://schemas.openxmlformats.org/officeDocument/2006/relationships/chart" Target="../charts/chart178.xml"/><Relationship Id="rId177" Type="http://schemas.openxmlformats.org/officeDocument/2006/relationships/chart" Target="../charts/chart177.xml"/><Relationship Id="rId176" Type="http://schemas.openxmlformats.org/officeDocument/2006/relationships/chart" Target="../charts/chart176.xml"/><Relationship Id="rId175" Type="http://schemas.openxmlformats.org/officeDocument/2006/relationships/chart" Target="../charts/chart175.xml"/><Relationship Id="rId174" Type="http://schemas.openxmlformats.org/officeDocument/2006/relationships/chart" Target="../charts/chart174.xml"/><Relationship Id="rId173" Type="http://schemas.openxmlformats.org/officeDocument/2006/relationships/chart" Target="../charts/chart173.xml"/><Relationship Id="rId172" Type="http://schemas.openxmlformats.org/officeDocument/2006/relationships/chart" Target="../charts/chart172.xml"/><Relationship Id="rId171" Type="http://schemas.openxmlformats.org/officeDocument/2006/relationships/chart" Target="../charts/chart171.xml"/><Relationship Id="rId170" Type="http://schemas.openxmlformats.org/officeDocument/2006/relationships/chart" Target="../charts/chart170.xml"/><Relationship Id="rId17" Type="http://schemas.openxmlformats.org/officeDocument/2006/relationships/chart" Target="../charts/chart17.xml"/><Relationship Id="rId169" Type="http://schemas.openxmlformats.org/officeDocument/2006/relationships/chart" Target="../charts/chart169.xml"/><Relationship Id="rId168" Type="http://schemas.openxmlformats.org/officeDocument/2006/relationships/chart" Target="../charts/chart168.xml"/><Relationship Id="rId167" Type="http://schemas.openxmlformats.org/officeDocument/2006/relationships/chart" Target="../charts/chart167.xml"/><Relationship Id="rId166" Type="http://schemas.openxmlformats.org/officeDocument/2006/relationships/chart" Target="../charts/chart166.xml"/><Relationship Id="rId165" Type="http://schemas.openxmlformats.org/officeDocument/2006/relationships/chart" Target="../charts/chart165.xml"/><Relationship Id="rId164" Type="http://schemas.openxmlformats.org/officeDocument/2006/relationships/chart" Target="../charts/chart164.xml"/><Relationship Id="rId163" Type="http://schemas.openxmlformats.org/officeDocument/2006/relationships/chart" Target="../charts/chart163.xml"/><Relationship Id="rId162" Type="http://schemas.openxmlformats.org/officeDocument/2006/relationships/chart" Target="../charts/chart162.xml"/><Relationship Id="rId161" Type="http://schemas.openxmlformats.org/officeDocument/2006/relationships/chart" Target="../charts/chart161.xml"/><Relationship Id="rId160" Type="http://schemas.openxmlformats.org/officeDocument/2006/relationships/chart" Target="../charts/chart160.xml"/><Relationship Id="rId16" Type="http://schemas.openxmlformats.org/officeDocument/2006/relationships/chart" Target="../charts/chart16.xml"/><Relationship Id="rId159" Type="http://schemas.openxmlformats.org/officeDocument/2006/relationships/chart" Target="../charts/chart159.xml"/><Relationship Id="rId158" Type="http://schemas.openxmlformats.org/officeDocument/2006/relationships/chart" Target="../charts/chart158.xml"/><Relationship Id="rId157" Type="http://schemas.openxmlformats.org/officeDocument/2006/relationships/chart" Target="../charts/chart157.xml"/><Relationship Id="rId156" Type="http://schemas.openxmlformats.org/officeDocument/2006/relationships/chart" Target="../charts/chart156.xml"/><Relationship Id="rId155" Type="http://schemas.openxmlformats.org/officeDocument/2006/relationships/chart" Target="../charts/chart155.xml"/><Relationship Id="rId154" Type="http://schemas.openxmlformats.org/officeDocument/2006/relationships/chart" Target="../charts/chart154.xml"/><Relationship Id="rId153" Type="http://schemas.openxmlformats.org/officeDocument/2006/relationships/chart" Target="../charts/chart153.xml"/><Relationship Id="rId152" Type="http://schemas.openxmlformats.org/officeDocument/2006/relationships/chart" Target="../charts/chart152.xml"/><Relationship Id="rId151" Type="http://schemas.openxmlformats.org/officeDocument/2006/relationships/chart" Target="../charts/chart151.xml"/><Relationship Id="rId150" Type="http://schemas.openxmlformats.org/officeDocument/2006/relationships/chart" Target="../charts/chart150.xml"/><Relationship Id="rId15" Type="http://schemas.openxmlformats.org/officeDocument/2006/relationships/chart" Target="../charts/chart15.xml"/><Relationship Id="rId149" Type="http://schemas.openxmlformats.org/officeDocument/2006/relationships/chart" Target="../charts/chart149.xml"/><Relationship Id="rId148" Type="http://schemas.openxmlformats.org/officeDocument/2006/relationships/chart" Target="../charts/chart148.xml"/><Relationship Id="rId147" Type="http://schemas.openxmlformats.org/officeDocument/2006/relationships/chart" Target="../charts/chart147.xml"/><Relationship Id="rId146" Type="http://schemas.openxmlformats.org/officeDocument/2006/relationships/chart" Target="../charts/chart146.xml"/><Relationship Id="rId145" Type="http://schemas.openxmlformats.org/officeDocument/2006/relationships/chart" Target="../charts/chart145.xml"/><Relationship Id="rId144" Type="http://schemas.openxmlformats.org/officeDocument/2006/relationships/chart" Target="../charts/chart144.xml"/><Relationship Id="rId143" Type="http://schemas.openxmlformats.org/officeDocument/2006/relationships/chart" Target="../charts/chart143.xml"/><Relationship Id="rId142" Type="http://schemas.openxmlformats.org/officeDocument/2006/relationships/chart" Target="../charts/chart142.xml"/><Relationship Id="rId141" Type="http://schemas.openxmlformats.org/officeDocument/2006/relationships/chart" Target="../charts/chart141.xml"/><Relationship Id="rId140" Type="http://schemas.openxmlformats.org/officeDocument/2006/relationships/chart" Target="../charts/chart140.xml"/><Relationship Id="rId14" Type="http://schemas.openxmlformats.org/officeDocument/2006/relationships/chart" Target="../charts/chart14.xml"/><Relationship Id="rId139" Type="http://schemas.openxmlformats.org/officeDocument/2006/relationships/chart" Target="../charts/chart139.xml"/><Relationship Id="rId138" Type="http://schemas.openxmlformats.org/officeDocument/2006/relationships/chart" Target="../charts/chart138.xml"/><Relationship Id="rId137" Type="http://schemas.openxmlformats.org/officeDocument/2006/relationships/chart" Target="../charts/chart137.xml"/><Relationship Id="rId136" Type="http://schemas.openxmlformats.org/officeDocument/2006/relationships/chart" Target="../charts/chart136.xml"/><Relationship Id="rId135" Type="http://schemas.openxmlformats.org/officeDocument/2006/relationships/chart" Target="../charts/chart135.xml"/><Relationship Id="rId134" Type="http://schemas.openxmlformats.org/officeDocument/2006/relationships/chart" Target="../charts/chart134.xml"/><Relationship Id="rId133" Type="http://schemas.openxmlformats.org/officeDocument/2006/relationships/chart" Target="../charts/chart133.xml"/><Relationship Id="rId132" Type="http://schemas.openxmlformats.org/officeDocument/2006/relationships/chart" Target="../charts/chart132.xml"/><Relationship Id="rId131" Type="http://schemas.openxmlformats.org/officeDocument/2006/relationships/chart" Target="../charts/chart131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29" Type="http://schemas.openxmlformats.org/officeDocument/2006/relationships/chart" Target="../charts/chart129.xml"/><Relationship Id="rId128" Type="http://schemas.openxmlformats.org/officeDocument/2006/relationships/chart" Target="../charts/chart128.xml"/><Relationship Id="rId127" Type="http://schemas.openxmlformats.org/officeDocument/2006/relationships/chart" Target="../charts/chart127.xml"/><Relationship Id="rId126" Type="http://schemas.openxmlformats.org/officeDocument/2006/relationships/chart" Target="../charts/chart126.xml"/><Relationship Id="rId125" Type="http://schemas.openxmlformats.org/officeDocument/2006/relationships/chart" Target="../charts/chart125.xml"/><Relationship Id="rId124" Type="http://schemas.openxmlformats.org/officeDocument/2006/relationships/chart" Target="../charts/chart124.xml"/><Relationship Id="rId123" Type="http://schemas.openxmlformats.org/officeDocument/2006/relationships/chart" Target="../charts/chart123.xml"/><Relationship Id="rId122" Type="http://schemas.openxmlformats.org/officeDocument/2006/relationships/chart" Target="../charts/chart122.xml"/><Relationship Id="rId121" Type="http://schemas.openxmlformats.org/officeDocument/2006/relationships/chart" Target="../charts/chart121.xml"/><Relationship Id="rId120" Type="http://schemas.openxmlformats.org/officeDocument/2006/relationships/chart" Target="../charts/chart120.xml"/><Relationship Id="rId12" Type="http://schemas.openxmlformats.org/officeDocument/2006/relationships/chart" Target="../charts/chart12.xml"/><Relationship Id="rId119" Type="http://schemas.openxmlformats.org/officeDocument/2006/relationships/chart" Target="../charts/chart119.xml"/><Relationship Id="rId118" Type="http://schemas.openxmlformats.org/officeDocument/2006/relationships/chart" Target="../charts/chart118.xml"/><Relationship Id="rId117" Type="http://schemas.openxmlformats.org/officeDocument/2006/relationships/chart" Target="../charts/chart117.xml"/><Relationship Id="rId116" Type="http://schemas.openxmlformats.org/officeDocument/2006/relationships/chart" Target="../charts/chart116.xml"/><Relationship Id="rId115" Type="http://schemas.openxmlformats.org/officeDocument/2006/relationships/chart" Target="../charts/chart115.xml"/><Relationship Id="rId114" Type="http://schemas.openxmlformats.org/officeDocument/2006/relationships/chart" Target="../charts/chart114.xml"/><Relationship Id="rId113" Type="http://schemas.openxmlformats.org/officeDocument/2006/relationships/chart" Target="../charts/chart113.xml"/><Relationship Id="rId112" Type="http://schemas.openxmlformats.org/officeDocument/2006/relationships/chart" Target="../charts/chart112.xml"/><Relationship Id="rId111" Type="http://schemas.openxmlformats.org/officeDocument/2006/relationships/chart" Target="../charts/chart111.xml"/><Relationship Id="rId110" Type="http://schemas.openxmlformats.org/officeDocument/2006/relationships/chart" Target="../charts/chart110.xml"/><Relationship Id="rId11" Type="http://schemas.openxmlformats.org/officeDocument/2006/relationships/chart" Target="../charts/chart11.xml"/><Relationship Id="rId109" Type="http://schemas.openxmlformats.org/officeDocument/2006/relationships/chart" Target="../charts/chart109.xml"/><Relationship Id="rId108" Type="http://schemas.openxmlformats.org/officeDocument/2006/relationships/chart" Target="../charts/chart108.xml"/><Relationship Id="rId107" Type="http://schemas.openxmlformats.org/officeDocument/2006/relationships/chart" Target="../charts/chart107.xml"/><Relationship Id="rId106" Type="http://schemas.openxmlformats.org/officeDocument/2006/relationships/chart" Target="../charts/chart106.xml"/><Relationship Id="rId105" Type="http://schemas.openxmlformats.org/officeDocument/2006/relationships/chart" Target="../charts/chart105.xml"/><Relationship Id="rId104" Type="http://schemas.openxmlformats.org/officeDocument/2006/relationships/chart" Target="../charts/chart104.xml"/><Relationship Id="rId103" Type="http://schemas.openxmlformats.org/officeDocument/2006/relationships/chart" Target="../charts/chart103.xml"/><Relationship Id="rId102" Type="http://schemas.openxmlformats.org/officeDocument/2006/relationships/chart" Target="../charts/chart102.xml"/><Relationship Id="rId101" Type="http://schemas.openxmlformats.org/officeDocument/2006/relationships/chart" Target="../charts/chart101.xml"/><Relationship Id="rId100" Type="http://schemas.openxmlformats.org/officeDocument/2006/relationships/chart" Target="../charts/chart100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4" name="Chart 2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5" name="Chart 3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6" name="Chart 4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7" name="Chart 5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78" name="Chart 2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79" name="Chart 3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0" name="Chart 6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1" name="Chart 7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2" name="Chart 10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3" name="Chart 11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4" name="Chart 2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5" name="Chart 3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6" name="Chart 4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7" name="Chart 5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8" name="Chart 2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9" name="Chart 3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0" name="Chart 4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1" name="Chart 5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2" name="Chart 2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3" name="Chart 3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4" name="Chart 4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5" name="Chart 5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696" name="Chart 2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697" name="Chart 3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8" name="Chart 4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9" name="Chart 5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0" name="Chart 6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1" name="Chart 7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2" name="Chart 10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3" name="Chart 11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4" name="Chart 2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5" name="Chart 3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06" name="Chart 4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07" name="Chart 5"/>
        <xdr:cNvGraphicFramePr/>
      </xdr:nvGraphicFramePr>
      <xdr:xfrm>
        <a:off x="1019175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8" name="Chart 6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9" name="Chart 7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0" name="Chart 10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1" name="Chart 11"/>
        <xdr:cNvGraphicFramePr/>
      </xdr:nvGraphicFramePr>
      <xdr:xfrm>
        <a:off x="40481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2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3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4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5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6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7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8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9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0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1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2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3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4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5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6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7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8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9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0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1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2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3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4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5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6" name="Chart 2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7" name="Chart 3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8" name="Chart 6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9" name="Chart 7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0" name="Chart 10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1" name="Chart 11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2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3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44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45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6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7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8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9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0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1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2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3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4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5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6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7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8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9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60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61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2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3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4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5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6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7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8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9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0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1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2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3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4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5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76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77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8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9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0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1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2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3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4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5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6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7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8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9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0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1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92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93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4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5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6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7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8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9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0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1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2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3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4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5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6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7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08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09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0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1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2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3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4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5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6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7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8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9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20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21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2" name="Chart 2"/>
        <xdr:cNvGraphicFramePr/>
      </xdr:nvGraphicFramePr>
      <xdr:xfrm>
        <a:off x="1019175" y="2541270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3" name="Chart 3"/>
        <xdr:cNvGraphicFramePr/>
      </xdr:nvGraphicFramePr>
      <xdr:xfrm>
        <a:off x="1019175" y="2541270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824" name="Chart 4"/>
        <xdr:cNvGraphicFramePr/>
      </xdr:nvGraphicFramePr>
      <xdr:xfrm>
        <a:off x="1019175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825" name="Chart 5"/>
        <xdr:cNvGraphicFramePr/>
      </xdr:nvGraphicFramePr>
      <xdr:xfrm>
        <a:off x="1019175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6" name="Chart 6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7" name="Chart 7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8" name="Chart 8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9" name="Chart 9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0" name="Chart 10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1" name="Chart 11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2" name="Chart 12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3" name="Chart 13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4" name="图表 2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5" name="图表 3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6" name="图表 4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7" name="图表 5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8" name="图表 6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9" name="图表 7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40" name="图表 8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41" name="图表 9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2" name="Chart 2"/>
        <xdr:cNvGraphicFramePr/>
      </xdr:nvGraphicFramePr>
      <xdr:xfrm>
        <a:off x="1019175" y="2360295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3" name="Chart 3"/>
        <xdr:cNvGraphicFramePr/>
      </xdr:nvGraphicFramePr>
      <xdr:xfrm>
        <a:off x="1019175" y="2360295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844" name="Chart 4"/>
        <xdr:cNvGraphicFramePr/>
      </xdr:nvGraphicFramePr>
      <xdr:xfrm>
        <a:off x="1019175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845" name="Chart 5"/>
        <xdr:cNvGraphicFramePr/>
      </xdr:nvGraphicFramePr>
      <xdr:xfrm>
        <a:off x="1019175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6" name="Chart 6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7" name="Chart 7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8" name="Chart 8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9" name="Chart 9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0" name="Chart 10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1" name="Chart 11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2" name="Chart 12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3" name="Chart 13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4" name="图表 2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5" name="图表 3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6" name="图表 4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7" name="图表 5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8" name="图表 6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9" name="图表 7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60" name="图表 8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61" name="图表 9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2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3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64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65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6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7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8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9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0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1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2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3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4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5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6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7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8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9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0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1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2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3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4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5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6" name="Chart 2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7" name="Chart 3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8" name="Chart 6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9" name="Chart 7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0" name="Chart 10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1" name="Chart 11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2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3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94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95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6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7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8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9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0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1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2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3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4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5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6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7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8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9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10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11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2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3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4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5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6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7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8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9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0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1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2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3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4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5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26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27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8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9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0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1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2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3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4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5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6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7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8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9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0" name="Chart 2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1" name="Chart 3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2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3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4" name="Chart 6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5" name="Chart 7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46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47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8" name="Chart 10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9" name="Chart 11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0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1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2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3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4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5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56" name="Chart 2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57" name="Chart 3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8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9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0" name="Chart 6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1" name="Chart 7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2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3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4" name="Chart 10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5" name="Chart 11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6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7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8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9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70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71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2" name="Chart 2"/>
        <xdr:cNvGraphicFramePr/>
      </xdr:nvGraphicFramePr>
      <xdr:xfrm>
        <a:off x="1019175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3" name="Chart 3"/>
        <xdr:cNvGraphicFramePr/>
      </xdr:nvGraphicFramePr>
      <xdr:xfrm>
        <a:off x="1019175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4" name="Chart 4"/>
        <xdr:cNvGraphicFramePr/>
      </xdr:nvGraphicFramePr>
      <xdr:xfrm>
        <a:off x="1019175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5" name="Chart 5"/>
        <xdr:cNvGraphicFramePr/>
      </xdr:nvGraphicFramePr>
      <xdr:xfrm>
        <a:off x="1019175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6" name="Chart 6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7" name="Chart 7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78" name="Chart 8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79" name="Chart 9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80" name="Chart 10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81" name="Chart 11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2" name="Chart 12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3" name="Chart 13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4" name="图表 2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5" name="图表 3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6" name="图表 4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7" name="图表 5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8" name="图表 6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9" name="图表 7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90" name="图表 8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91" name="图表 9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2" name="Chart 2"/>
        <xdr:cNvGraphicFramePr/>
      </xdr:nvGraphicFramePr>
      <xdr:xfrm>
        <a:off x="1019175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3" name="Chart 3"/>
        <xdr:cNvGraphicFramePr/>
      </xdr:nvGraphicFramePr>
      <xdr:xfrm>
        <a:off x="1019175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4" name="Chart 4"/>
        <xdr:cNvGraphicFramePr/>
      </xdr:nvGraphicFramePr>
      <xdr:xfrm>
        <a:off x="1019175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5" name="Chart 5"/>
        <xdr:cNvGraphicFramePr/>
      </xdr:nvGraphicFramePr>
      <xdr:xfrm>
        <a:off x="1019175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6" name="Chart 6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7" name="Chart 7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998" name="Chart 8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999" name="Chart 9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000" name="Chart 10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001" name="Chart 11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2" name="Chart 12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3" name="Chart 13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4" name="图表 2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5" name="图表 3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6" name="图表 4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7" name="图表 5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8" name="图表 6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9" name="图表 7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10" name="图表 8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11" name="图表 9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2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3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14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15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6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7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8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9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0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1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2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3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4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5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6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7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8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9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0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1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2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3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4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5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6" name="Chart 2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7" name="Chart 3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8" name="Chart 6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9" name="Chart 7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0" name="Chart 10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1" name="Chart 11"/>
        <xdr:cNvGraphicFramePr/>
      </xdr:nvGraphicFramePr>
      <xdr:xfrm>
        <a:off x="297180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2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3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44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45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6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7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8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9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0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1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2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3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4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5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6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7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8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9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60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61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2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3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4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5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6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7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8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9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0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1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2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3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4" name="Chart 2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5" name="Chart 3"/>
        <xdr:cNvGraphicFramePr/>
      </xdr:nvGraphicFramePr>
      <xdr:xfrm>
        <a:off x="1019175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76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77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8" name="Chart 6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9" name="Chart 7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0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1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2" name="Chart 10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3" name="Chart 11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4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5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6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7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8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9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0" name="Chart 2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1" name="Chart 3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2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3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4" name="Chart 6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5" name="Chart 7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96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97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8" name="Chart 10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9" name="Chart 11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0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1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2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3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4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5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06" name="Chart 2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07" name="Chart 3"/>
        <xdr:cNvGraphicFramePr/>
      </xdr:nvGraphicFramePr>
      <xdr:xfrm>
        <a:off x="1019175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8" name="Chart 4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9" name="Chart 5"/>
        <xdr:cNvGraphicFramePr/>
      </xdr:nvGraphicFramePr>
      <xdr:xfrm>
        <a:off x="1019175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0" name="Chart 6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1" name="Chart 7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2" name="Chart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3" name="Chart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4" name="Chart 10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5" name="Chart 11"/>
        <xdr:cNvGraphicFramePr/>
      </xdr:nvGraphicFramePr>
      <xdr:xfrm>
        <a:off x="4048125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6" name="Chart 12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7" name="Chart 13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8" name="图表 4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9" name="图表 5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20" name="图表 8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21" name="图表 9"/>
        <xdr:cNvGraphicFramePr/>
      </xdr:nvGraphicFramePr>
      <xdr:xfrm>
        <a:off x="4048125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2" name="Chart 2"/>
        <xdr:cNvGraphicFramePr/>
      </xdr:nvGraphicFramePr>
      <xdr:xfrm>
        <a:off x="1019175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3" name="Chart 3"/>
        <xdr:cNvGraphicFramePr/>
      </xdr:nvGraphicFramePr>
      <xdr:xfrm>
        <a:off x="1019175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4" name="Chart 4"/>
        <xdr:cNvGraphicFramePr/>
      </xdr:nvGraphicFramePr>
      <xdr:xfrm>
        <a:off x="1019175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5" name="Chart 5"/>
        <xdr:cNvGraphicFramePr/>
      </xdr:nvGraphicFramePr>
      <xdr:xfrm>
        <a:off x="1019175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6" name="Chart 6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7" name="Chart 7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28" name="Chart 8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29" name="Chart 9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30" name="Chart 10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31" name="Chart 11"/>
        <xdr:cNvGraphicFramePr/>
      </xdr:nvGraphicFramePr>
      <xdr:xfrm>
        <a:off x="4048125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2" name="Chart 12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3" name="Chart 13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4" name="图表 2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5" name="图表 3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6" name="图表 4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7" name="图表 5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8" name="图表 6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9" name="图表 7"/>
        <xdr:cNvGraphicFramePr/>
      </xdr:nvGraphicFramePr>
      <xdr:xfrm>
        <a:off x="2971800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40" name="图表 8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41" name="图表 9"/>
        <xdr:cNvGraphicFramePr/>
      </xdr:nvGraphicFramePr>
      <xdr:xfrm>
        <a:off x="4048125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2" name="Chart 2"/>
        <xdr:cNvGraphicFramePr/>
      </xdr:nvGraphicFramePr>
      <xdr:xfrm>
        <a:off x="1019175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3" name="Chart 3"/>
        <xdr:cNvGraphicFramePr/>
      </xdr:nvGraphicFramePr>
      <xdr:xfrm>
        <a:off x="1019175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4" name="Chart 4"/>
        <xdr:cNvGraphicFramePr/>
      </xdr:nvGraphicFramePr>
      <xdr:xfrm>
        <a:off x="1019175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5" name="Chart 5"/>
        <xdr:cNvGraphicFramePr/>
      </xdr:nvGraphicFramePr>
      <xdr:xfrm>
        <a:off x="1019175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6" name="Chart 6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7" name="Chart 7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48" name="Chart 8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49" name="Chart 9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50" name="Chart 10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51" name="Chart 11"/>
        <xdr:cNvGraphicFramePr/>
      </xdr:nvGraphicFramePr>
      <xdr:xfrm>
        <a:off x="4048125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2" name="Chart 12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3" name="Chart 13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4" name="图表 2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5" name="图表 3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6" name="图表 4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7" name="图表 5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8" name="图表 6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9" name="图表 7"/>
        <xdr:cNvGraphicFramePr/>
      </xdr:nvGraphicFramePr>
      <xdr:xfrm>
        <a:off x="2971800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60" name="图表 8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61" name="图表 9"/>
        <xdr:cNvGraphicFramePr/>
      </xdr:nvGraphicFramePr>
      <xdr:xfrm>
        <a:off x="4048125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7&#24180;&#25968;&#25454;\&#36152;&#26131;&#22806;&#32463;&#22788;&#25968;&#25454;&#35745;&#31639;201709\&#24403;&#26376;&#28040;&#36153;&#24066;&#22330;&#65288;&#21830;&#21153;&#21381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3703.58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表"/>
      <sheetName val="L0表"/>
      <sheetName val="2016L0表"/>
      <sheetName val="吃穿用"/>
      <sheetName val="类值"/>
      <sheetName val="Sheet2"/>
      <sheetName val="Sheet1"/>
      <sheetName val="占比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D4">
            <v>59153422.9</v>
          </cell>
        </row>
        <row r="4">
          <cell r="F4">
            <v>12.8</v>
          </cell>
        </row>
        <row r="5">
          <cell r="D5">
            <v>4528629.6</v>
          </cell>
        </row>
        <row r="5">
          <cell r="F5">
            <v>36.1</v>
          </cell>
        </row>
      </sheetData>
      <sheetData sheetId="5" refreshError="1"/>
      <sheetData sheetId="6" refreshError="1">
        <row r="6">
          <cell r="C6">
            <v>931.1577</v>
          </cell>
        </row>
        <row r="6">
          <cell r="F6">
            <v>14.9</v>
          </cell>
        </row>
        <row r="7">
          <cell r="C7">
            <v>146.19189</v>
          </cell>
        </row>
        <row r="7">
          <cell r="F7">
            <v>14.2</v>
          </cell>
        </row>
        <row r="8">
          <cell r="C8">
            <v>309.6411</v>
          </cell>
        </row>
        <row r="8">
          <cell r="F8">
            <v>11.3</v>
          </cell>
        </row>
        <row r="9">
          <cell r="C9">
            <v>606.05346</v>
          </cell>
        </row>
        <row r="9">
          <cell r="F9">
            <v>9.7</v>
          </cell>
        </row>
        <row r="10">
          <cell r="C10">
            <v>150.84173</v>
          </cell>
        </row>
        <row r="10">
          <cell r="F10">
            <v>11.1</v>
          </cell>
        </row>
        <row r="11">
          <cell r="C11">
            <v>109.41654</v>
          </cell>
        </row>
        <row r="11">
          <cell r="F11">
            <v>11.8</v>
          </cell>
        </row>
        <row r="12">
          <cell r="C12">
            <v>254.40448</v>
          </cell>
        </row>
        <row r="12">
          <cell r="F12">
            <v>15.9</v>
          </cell>
        </row>
        <row r="14">
          <cell r="C14">
            <v>21.34095</v>
          </cell>
        </row>
        <row r="14">
          <cell r="F14">
            <v>13.9</v>
          </cell>
        </row>
        <row r="15">
          <cell r="C15">
            <v>40.11986</v>
          </cell>
        </row>
        <row r="15">
          <cell r="F15">
            <v>7.1</v>
          </cell>
        </row>
        <row r="17">
          <cell r="C17">
            <v>413.81533</v>
          </cell>
        </row>
        <row r="17">
          <cell r="F17">
            <v>18</v>
          </cell>
        </row>
        <row r="18">
          <cell r="C18">
            <v>462.34435</v>
          </cell>
        </row>
        <row r="18">
          <cell r="F18">
            <v>15.3</v>
          </cell>
        </row>
        <row r="19">
          <cell r="C19">
            <v>137.05275</v>
          </cell>
        </row>
        <row r="19">
          <cell r="F19">
            <v>15.1</v>
          </cell>
        </row>
        <row r="20">
          <cell r="C20">
            <v>111.88995</v>
          </cell>
        </row>
        <row r="20">
          <cell r="F20">
            <v>15.9</v>
          </cell>
        </row>
        <row r="21">
          <cell r="C21">
            <v>129.02599</v>
          </cell>
        </row>
        <row r="21">
          <cell r="F21">
            <v>30.2</v>
          </cell>
        </row>
        <row r="23">
          <cell r="C23">
            <v>471.30045</v>
          </cell>
        </row>
        <row r="23">
          <cell r="F23">
            <v>8.4</v>
          </cell>
        </row>
        <row r="24">
          <cell r="C24">
            <v>160.26708</v>
          </cell>
        </row>
        <row r="24">
          <cell r="F24">
            <v>18.7</v>
          </cell>
        </row>
        <row r="26">
          <cell r="C26">
            <v>1185.18427</v>
          </cell>
        </row>
        <row r="26">
          <cell r="F26">
            <v>8.4</v>
          </cell>
        </row>
        <row r="28">
          <cell r="C28">
            <v>144.51891</v>
          </cell>
        </row>
        <row r="28">
          <cell r="F28">
            <v>24.5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9"/>
  </sheetPr>
  <dimension ref="B1:F75"/>
  <sheetViews>
    <sheetView workbookViewId="0">
      <selection activeCell="A1" sqref="A1"/>
    </sheetView>
  </sheetViews>
  <sheetFormatPr defaultColWidth="9" defaultRowHeight="14.25" outlineLevelCol="5"/>
  <cols>
    <col min="2" max="2" width="8.875" customWidth="1"/>
    <col min="3" max="3" width="30.625" customWidth="1"/>
    <col min="4" max="4" width="4.5" customWidth="1"/>
  </cols>
  <sheetData>
    <row r="1" ht="18.75" spans="2:4">
      <c r="B1" s="441" t="s">
        <v>0</v>
      </c>
      <c r="C1" s="441"/>
      <c r="D1" s="441"/>
    </row>
    <row r="2" spans="2:4">
      <c r="B2" s="442"/>
      <c r="C2" s="442"/>
      <c r="D2" s="442"/>
    </row>
    <row r="3" spans="2:4">
      <c r="B3" s="443">
        <v>1</v>
      </c>
      <c r="C3" s="444" t="s">
        <v>1</v>
      </c>
      <c r="D3" s="442"/>
    </row>
    <row r="4" spans="2:4">
      <c r="B4" s="445">
        <v>2</v>
      </c>
      <c r="C4" s="446" t="s">
        <v>2</v>
      </c>
      <c r="D4" s="447"/>
    </row>
    <row r="5" spans="2:4">
      <c r="B5" s="445">
        <v>3</v>
      </c>
      <c r="C5" s="446" t="s">
        <v>3</v>
      </c>
      <c r="D5" s="447"/>
    </row>
    <row r="6" spans="2:4">
      <c r="B6" s="445">
        <v>4</v>
      </c>
      <c r="C6" s="446" t="s">
        <v>4</v>
      </c>
      <c r="D6" s="447"/>
    </row>
    <row r="7" spans="2:4">
      <c r="B7" s="445">
        <v>5</v>
      </c>
      <c r="C7" s="446" t="s">
        <v>5</v>
      </c>
      <c r="D7" s="447"/>
    </row>
    <row r="8" spans="2:3">
      <c r="B8" s="445">
        <v>6</v>
      </c>
      <c r="C8" s="446" t="s">
        <v>6</v>
      </c>
    </row>
    <row r="9" spans="2:4">
      <c r="B9" s="445">
        <v>7</v>
      </c>
      <c r="C9" s="446" t="s">
        <v>7</v>
      </c>
      <c r="D9" s="447"/>
    </row>
    <row r="10" spans="2:4">
      <c r="B10" s="445">
        <v>8</v>
      </c>
      <c r="C10" s="446" t="s">
        <v>8</v>
      </c>
      <c r="D10" s="447"/>
    </row>
    <row r="11" spans="2:4">
      <c r="B11" s="445">
        <v>9</v>
      </c>
      <c r="C11" s="446" t="s">
        <v>9</v>
      </c>
      <c r="D11" s="447"/>
    </row>
    <row r="12" spans="2:4">
      <c r="B12" s="445">
        <v>10</v>
      </c>
      <c r="C12" s="446" t="s">
        <v>10</v>
      </c>
      <c r="D12" s="447"/>
    </row>
    <row r="13" spans="2:4">
      <c r="B13" s="445">
        <v>11</v>
      </c>
      <c r="C13" s="446" t="s">
        <v>11</v>
      </c>
      <c r="D13" s="447"/>
    </row>
    <row r="14" spans="2:5">
      <c r="B14" s="445">
        <v>12</v>
      </c>
      <c r="C14" s="446" t="s">
        <v>12</v>
      </c>
      <c r="D14" s="447"/>
      <c r="E14" s="448"/>
    </row>
    <row r="15" spans="2:5">
      <c r="B15" s="445">
        <v>13</v>
      </c>
      <c r="C15" s="446" t="s">
        <v>13</v>
      </c>
      <c r="D15" s="447"/>
      <c r="E15" s="448"/>
    </row>
    <row r="16" spans="2:5">
      <c r="B16" s="445">
        <v>14</v>
      </c>
      <c r="C16" s="446" t="s">
        <v>14</v>
      </c>
      <c r="D16" s="447"/>
      <c r="E16" s="448"/>
    </row>
    <row r="17" spans="2:5">
      <c r="B17" s="445">
        <v>15</v>
      </c>
      <c r="C17" s="446" t="s">
        <v>15</v>
      </c>
      <c r="D17" s="447"/>
      <c r="E17" s="448"/>
    </row>
    <row r="18" spans="2:5">
      <c r="B18" s="445">
        <v>16</v>
      </c>
      <c r="C18" s="446" t="s">
        <v>16</v>
      </c>
      <c r="D18" s="447"/>
      <c r="E18" s="448"/>
    </row>
    <row r="19" spans="2:5">
      <c r="B19" s="445">
        <v>17</v>
      </c>
      <c r="C19" s="446" t="s">
        <v>17</v>
      </c>
      <c r="D19" s="447"/>
      <c r="E19" s="448"/>
    </row>
    <row r="20" spans="2:5">
      <c r="B20" s="445">
        <v>18</v>
      </c>
      <c r="C20" s="446" t="s">
        <v>18</v>
      </c>
      <c r="D20" s="447"/>
      <c r="E20" s="448"/>
    </row>
    <row r="21" spans="2:5">
      <c r="B21" s="445">
        <v>19</v>
      </c>
      <c r="C21" s="446" t="s">
        <v>19</v>
      </c>
      <c r="D21" s="447"/>
      <c r="E21" s="448"/>
    </row>
    <row r="22" spans="2:5">
      <c r="B22" s="445">
        <v>20</v>
      </c>
      <c r="C22" s="446" t="s">
        <v>20</v>
      </c>
      <c r="D22" s="448"/>
      <c r="E22" s="448"/>
    </row>
    <row r="23" spans="2:5">
      <c r="B23" s="445">
        <v>21</v>
      </c>
      <c r="C23" s="446" t="s">
        <v>21</v>
      </c>
      <c r="D23" s="447"/>
      <c r="E23" s="448"/>
    </row>
    <row r="24" s="246" customFormat="1" spans="2:5">
      <c r="B24" s="445">
        <v>22</v>
      </c>
      <c r="C24" s="446" t="s">
        <v>22</v>
      </c>
      <c r="D24" s="447"/>
      <c r="E24" s="448"/>
    </row>
    <row r="25" spans="2:5">
      <c r="B25" s="445">
        <v>23</v>
      </c>
      <c r="C25" s="446" t="s">
        <v>23</v>
      </c>
      <c r="D25" s="448"/>
      <c r="E25" s="448"/>
    </row>
    <row r="26" spans="2:6">
      <c r="B26" s="445">
        <v>24</v>
      </c>
      <c r="C26" s="446" t="s">
        <v>24</v>
      </c>
      <c r="D26" s="447"/>
      <c r="E26" s="448"/>
      <c r="F26" s="449"/>
    </row>
    <row r="27" spans="2:4">
      <c r="B27" s="445">
        <v>25</v>
      </c>
      <c r="C27" s="446" t="s">
        <v>25</v>
      </c>
      <c r="D27" s="447"/>
    </row>
    <row r="28" spans="2:4">
      <c r="B28" s="445">
        <v>26</v>
      </c>
      <c r="C28" s="446" t="s">
        <v>26</v>
      </c>
      <c r="D28" s="447"/>
    </row>
    <row r="29" spans="2:4">
      <c r="B29" s="449"/>
      <c r="C29" s="450"/>
      <c r="D29" s="447"/>
    </row>
    <row r="30" spans="2:6">
      <c r="B30" s="449"/>
      <c r="C30" s="450"/>
      <c r="D30" s="451"/>
      <c r="E30" s="452"/>
      <c r="F30" s="452"/>
    </row>
    <row r="31" spans="2:6">
      <c r="B31" s="449"/>
      <c r="C31" s="450"/>
      <c r="D31" s="451"/>
      <c r="E31" s="452"/>
      <c r="F31" s="452"/>
    </row>
    <row r="32" spans="2:6">
      <c r="B32" s="449"/>
      <c r="C32" s="450"/>
      <c r="D32" s="451"/>
      <c r="E32" s="452"/>
      <c r="F32" s="452"/>
    </row>
    <row r="33" spans="2:6">
      <c r="B33" s="449"/>
      <c r="C33" s="453"/>
      <c r="D33" s="451"/>
      <c r="E33" s="452"/>
      <c r="F33" s="452"/>
    </row>
    <row r="34" spans="2:6">
      <c r="B34" s="449"/>
      <c r="C34" s="453"/>
      <c r="D34" s="451"/>
      <c r="E34" s="452"/>
      <c r="F34" s="452"/>
    </row>
    <row r="35" spans="2:6">
      <c r="B35" s="449"/>
      <c r="C35" s="454"/>
      <c r="D35" s="451"/>
      <c r="E35" s="452"/>
      <c r="F35" s="452"/>
    </row>
    <row r="36" spans="2:6">
      <c r="B36" s="449"/>
      <c r="C36" s="453"/>
      <c r="D36" s="451"/>
      <c r="E36" s="452"/>
      <c r="F36" s="452"/>
    </row>
    <row r="37" spans="2:6">
      <c r="B37" s="449"/>
      <c r="C37" s="455"/>
      <c r="D37" s="451"/>
      <c r="E37" s="452"/>
      <c r="F37" s="452"/>
    </row>
    <row r="38" spans="2:6">
      <c r="B38" s="449"/>
      <c r="C38" s="450"/>
      <c r="D38" s="452"/>
      <c r="E38" s="452"/>
      <c r="F38" s="452"/>
    </row>
    <row r="39" s="246" customFormat="1" spans="2:4">
      <c r="B39" s="449"/>
      <c r="C39" s="450"/>
      <c r="D39" s="447"/>
    </row>
    <row r="40" spans="2:4">
      <c r="B40" s="449"/>
      <c r="C40" s="450"/>
      <c r="D40" s="447"/>
    </row>
    <row r="41" spans="2:4">
      <c r="B41" s="449"/>
      <c r="C41" s="450"/>
      <c r="D41" s="450"/>
    </row>
    <row r="42" spans="2:3">
      <c r="B42" s="448"/>
      <c r="C42" s="450"/>
    </row>
    <row r="43" spans="2:2">
      <c r="B43" s="449"/>
    </row>
    <row r="44" spans="2:2">
      <c r="B44" s="449"/>
    </row>
    <row r="45" spans="2:2">
      <c r="B45" s="449"/>
    </row>
    <row r="46" spans="2:2">
      <c r="B46" s="449"/>
    </row>
    <row r="47" spans="2:2">
      <c r="B47" s="449"/>
    </row>
    <row r="48" spans="2:2">
      <c r="B48" s="449"/>
    </row>
    <row r="49" spans="2:2">
      <c r="B49" s="449"/>
    </row>
    <row r="50" spans="2:2">
      <c r="B50" s="449"/>
    </row>
    <row r="51" spans="2:6">
      <c r="B51" s="449"/>
      <c r="C51" s="456"/>
      <c r="D51" s="452"/>
      <c r="E51" s="452"/>
      <c r="F51" s="452"/>
    </row>
    <row r="52" spans="2:6">
      <c r="B52" s="449"/>
      <c r="C52" s="456"/>
      <c r="D52" s="452"/>
      <c r="E52" s="452"/>
      <c r="F52" s="452"/>
    </row>
    <row r="53" spans="2:6">
      <c r="B53" s="449"/>
      <c r="C53" s="456"/>
      <c r="D53" s="452"/>
      <c r="E53" s="452"/>
      <c r="F53" s="452"/>
    </row>
    <row r="54" spans="2:6">
      <c r="B54" s="457"/>
      <c r="C54" s="456"/>
      <c r="D54" s="452"/>
      <c r="E54" s="452"/>
      <c r="F54" s="452"/>
    </row>
    <row r="55" spans="2:6">
      <c r="B55" s="457"/>
      <c r="C55" s="456"/>
      <c r="D55" s="452"/>
      <c r="E55" s="452"/>
      <c r="F55" s="452"/>
    </row>
    <row r="56" spans="2:6">
      <c r="B56" s="458"/>
      <c r="C56" s="456"/>
      <c r="D56" s="452"/>
      <c r="E56" s="452"/>
      <c r="F56" s="452"/>
    </row>
    <row r="57" spans="2:6">
      <c r="B57" s="458"/>
      <c r="C57" s="452"/>
      <c r="D57" s="452"/>
      <c r="E57" s="452"/>
      <c r="F57" s="452"/>
    </row>
    <row r="58" spans="2:6">
      <c r="B58" s="458"/>
      <c r="C58" s="456"/>
      <c r="D58" s="452"/>
      <c r="E58" s="452"/>
      <c r="F58" s="452"/>
    </row>
    <row r="59" spans="2:3">
      <c r="B59" s="458"/>
      <c r="C59" s="448"/>
    </row>
    <row r="60" spans="2:3">
      <c r="B60" s="458"/>
      <c r="C60" s="448"/>
    </row>
    <row r="61" spans="2:3">
      <c r="B61" s="457"/>
      <c r="C61" s="448"/>
    </row>
    <row r="62" spans="2:3">
      <c r="B62" s="457"/>
      <c r="C62" s="448"/>
    </row>
    <row r="63" spans="2:3">
      <c r="B63" s="449"/>
      <c r="C63" s="448"/>
    </row>
    <row r="64" spans="2:3">
      <c r="B64" s="458"/>
      <c r="C64" s="448"/>
    </row>
    <row r="65" spans="2:3">
      <c r="B65" s="458"/>
      <c r="C65" s="448"/>
    </row>
    <row r="66" spans="2:3">
      <c r="B66" s="458"/>
      <c r="C66" s="448"/>
    </row>
    <row r="67" spans="2:2">
      <c r="B67" s="458"/>
    </row>
    <row r="68" spans="2:2">
      <c r="B68" s="458"/>
    </row>
    <row r="69" spans="2:2">
      <c r="B69" s="458"/>
    </row>
    <row r="70" spans="2:2">
      <c r="B70" s="458"/>
    </row>
    <row r="71" spans="2:2">
      <c r="B71" s="458"/>
    </row>
    <row r="72" spans="2:2">
      <c r="B72" s="458"/>
    </row>
    <row r="73" spans="2:2">
      <c r="B73" s="458"/>
    </row>
    <row r="74" spans="2:2">
      <c r="B74" s="458"/>
    </row>
    <row r="75" spans="2:3">
      <c r="B75" s="458"/>
      <c r="C75" s="448"/>
    </row>
  </sheetData>
  <mergeCells count="1">
    <mergeCell ref="B1:D1"/>
  </mergeCells>
  <hyperlinks>
    <hyperlink ref="C4" location="'1+'!R1C1" display="   地区生产总值及各产业增加值"/>
    <hyperlink ref="C5" location="'2+'!R1C1" display="    农林牧渔业总产值及主要产品产量 "/>
    <hyperlink ref="C8" location="'3+'!R1C1" display="    主要工业产品产量 "/>
    <hyperlink ref="C9" location="'4+'!R1C1" display="    规模以上工业企业效益"/>
    <hyperlink ref="C10" location="'5+'!R1C1" display="    规模以上工业重点行业利润"/>
    <hyperlink ref="C14" location="'7+'!R1C1" display="    高新技术产业发展情况（四上）"/>
    <hyperlink ref="C15" location="'8+'!R1C1" display="    规模以上文化企业分行业营业收入"/>
    <hyperlink ref="C16" location="'9+'!R1C1" display="    固定资产投资 "/>
    <hyperlink ref="C17" location="'10+'!R1C1" display="    各行业固定资产投资"/>
    <hyperlink ref="C18" location="'11+'!R1C1" display="    商品房建设与销售 "/>
    <hyperlink ref="C21" location="'12+'!R1C1" display="    进出口及利用外资"/>
    <hyperlink ref="C22" location="'13+'!R1C1" display="    财政收入"/>
    <hyperlink ref="C23" location="'14+'!R1C1" display="    财政支出"/>
    <hyperlink ref="C24" location="'15+'!R1C1" display="    金融机构（含外资）本外币信贷收支"/>
    <hyperlink ref="C25" location="'16+'!R1C1" display="    保险业"/>
    <hyperlink ref="C26" location="'17+'!R1C1" display="    价格指数 居民收入"/>
    <hyperlink ref="C28" location="'18+'!R1C1" display="    全社会用电量"/>
    <hyperlink ref="B3:C3" location="'1'!A1" display="1"/>
    <hyperlink ref="B4:C4" location="'2'!A1" display="2"/>
    <hyperlink ref="B5:C5" location="'3'!A1" display="3"/>
    <hyperlink ref="B6:C6" location="'4'!A1" display="4"/>
    <hyperlink ref="B7:C7" location="'5'!A1" display="5"/>
    <hyperlink ref="B8:C8" location="'6'!A1" display="6"/>
    <hyperlink ref="B9:C9" location="'7'!A1" display="7"/>
    <hyperlink ref="B10:C10" location="'8'!A1" display="8"/>
    <hyperlink ref="B11:C11" location="'9'!A1" display="9"/>
    <hyperlink ref="B12:C12" location="'10'!A1" display="10"/>
    <hyperlink ref="B13:C13" location="'11'!A1" display="11"/>
    <hyperlink ref="B14:C14" location="'12'!A1" display="12"/>
    <hyperlink ref="B15:C15" location="'13'!A1" display="13"/>
    <hyperlink ref="B16:C16" location="'14'!A1" display="14"/>
    <hyperlink ref="B17:C17" location="'15'!A1" display="15"/>
    <hyperlink ref="B18:C18" location="'16'!A1" display="16"/>
    <hyperlink ref="B19:C19" location="'17'!A1" display="17"/>
    <hyperlink ref="B20:C20" location="'18'!A1" display="18"/>
    <hyperlink ref="B21:C21" location="'19'!A1" display="19"/>
    <hyperlink ref="B22:C22" location="'20'!A1" display="20"/>
    <hyperlink ref="B23:C23" location="'21'!A1" display="21"/>
    <hyperlink ref="B24:C24" location="'22'!A1" display="22"/>
    <hyperlink ref="B25:C25" location="'23'!A1" display="23"/>
    <hyperlink ref="B26:C26" location="'24'!A1" display="24"/>
    <hyperlink ref="B27:C27" location="'25'!A1" display="25"/>
    <hyperlink ref="B28:C28" location="'26'!A1" display="26"/>
  </hyperlinks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A1" sqref="A1"/>
    </sheetView>
  </sheetViews>
  <sheetFormatPr defaultColWidth="16.875" defaultRowHeight="14.25" outlineLevelCol="4"/>
  <cols>
    <col min="1" max="1" width="16.875" style="1"/>
    <col min="2" max="2" width="29.875" style="1" customWidth="1"/>
    <col min="3" max="16384" width="16.875" style="1"/>
  </cols>
  <sheetData>
    <row r="1" ht="28.5" customHeight="1" spans="1:4">
      <c r="A1" s="2" t="s">
        <v>28</v>
      </c>
      <c r="B1" s="167" t="s">
        <v>211</v>
      </c>
      <c r="C1" s="167"/>
      <c r="D1" s="167"/>
    </row>
    <row r="2" ht="20.1" customHeight="1" spans="2:4">
      <c r="B2" s="296" t="s">
        <v>63</v>
      </c>
      <c r="C2" s="297" t="s">
        <v>212</v>
      </c>
      <c r="D2" s="298"/>
    </row>
    <row r="3" ht="20.1" customHeight="1" spans="2:4">
      <c r="B3" s="296"/>
      <c r="C3" s="299" t="s">
        <v>96</v>
      </c>
      <c r="D3" s="300" t="s">
        <v>66</v>
      </c>
    </row>
    <row r="4" ht="20.1" customHeight="1" spans="2:5">
      <c r="B4" s="9" t="s">
        <v>213</v>
      </c>
      <c r="C4" s="301">
        <v>4374</v>
      </c>
      <c r="D4" s="302">
        <v>10.5</v>
      </c>
      <c r="E4" s="303"/>
    </row>
    <row r="5" ht="20.1" customHeight="1" spans="2:5">
      <c r="B5" s="9" t="s">
        <v>214</v>
      </c>
      <c r="C5" s="304">
        <v>2658.2632</v>
      </c>
      <c r="D5" s="302">
        <v>14.009</v>
      </c>
      <c r="E5" s="303"/>
    </row>
    <row r="6" ht="20.1" customHeight="1" spans="2:5">
      <c r="B6" s="9" t="s">
        <v>215</v>
      </c>
      <c r="C6" s="304">
        <v>657.5</v>
      </c>
      <c r="D6" s="302">
        <v>26.662261</v>
      </c>
      <c r="E6" s="303"/>
    </row>
    <row r="7" ht="20.1" customHeight="1" spans="2:5">
      <c r="B7" s="9" t="s">
        <v>216</v>
      </c>
      <c r="C7" s="304">
        <v>1992.06</v>
      </c>
      <c r="D7" s="302">
        <v>12.59</v>
      </c>
      <c r="E7" s="303"/>
    </row>
    <row r="8" ht="20.1" customHeight="1" spans="2:5">
      <c r="B8" s="9" t="s">
        <v>217</v>
      </c>
      <c r="C8" s="304">
        <v>20.0392</v>
      </c>
      <c r="D8" s="302">
        <v>-10.776207</v>
      </c>
      <c r="E8" s="303"/>
    </row>
    <row r="9" ht="20.1" customHeight="1" spans="2:5">
      <c r="B9" s="9" t="s">
        <v>218</v>
      </c>
      <c r="C9" s="304">
        <v>107.88</v>
      </c>
      <c r="D9" s="302">
        <v>5.43</v>
      </c>
      <c r="E9" s="303"/>
    </row>
    <row r="10" ht="20.1" customHeight="1" spans="2:5">
      <c r="B10" s="9" t="s">
        <v>219</v>
      </c>
      <c r="C10" s="304">
        <v>227.88</v>
      </c>
      <c r="D10" s="302">
        <v>11.44</v>
      </c>
      <c r="E10" s="303"/>
    </row>
    <row r="11" ht="20.1" customHeight="1" spans="2:5">
      <c r="B11" s="9" t="s">
        <v>220</v>
      </c>
      <c r="C11" s="304">
        <v>103.95</v>
      </c>
      <c r="D11" s="302">
        <v>27.8</v>
      </c>
      <c r="E11" s="303"/>
    </row>
    <row r="12" ht="20.1" customHeight="1" spans="2:5">
      <c r="B12" s="9" t="s">
        <v>221</v>
      </c>
      <c r="C12" s="304">
        <v>268.05555</v>
      </c>
      <c r="D12" s="302">
        <v>44.8542</v>
      </c>
      <c r="E12" s="303"/>
    </row>
    <row r="13" ht="20.1" customHeight="1" spans="2:5">
      <c r="B13" s="9" t="s">
        <v>190</v>
      </c>
      <c r="C13" s="304">
        <v>305.56</v>
      </c>
      <c r="D13" s="302">
        <v>31.52</v>
      </c>
      <c r="E13" s="303"/>
    </row>
    <row r="14" ht="20.1" customHeight="1" spans="2:5">
      <c r="B14" s="9" t="s">
        <v>222</v>
      </c>
      <c r="C14" s="304">
        <v>458.50254</v>
      </c>
      <c r="D14" s="302">
        <v>9.7820982</v>
      </c>
      <c r="E14" s="303"/>
    </row>
    <row r="15" ht="20.1" customHeight="1" spans="2:5">
      <c r="B15" s="9" t="s">
        <v>223</v>
      </c>
      <c r="C15" s="304">
        <v>83.3413</v>
      </c>
      <c r="D15" s="302">
        <v>1.4716446</v>
      </c>
      <c r="E15" s="303"/>
    </row>
    <row r="21" spans="2:2">
      <c r="B21" s="2"/>
    </row>
  </sheetData>
  <mergeCells count="3">
    <mergeCell ref="B1:D1"/>
    <mergeCell ref="C2:D2"/>
    <mergeCell ref="B2:B3"/>
  </mergeCells>
  <hyperlinks>
    <hyperlink ref="B21" location="目录!A1"/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1" sqref="A1"/>
    </sheetView>
  </sheetViews>
  <sheetFormatPr defaultColWidth="23.625" defaultRowHeight="14.25" outlineLevelCol="6"/>
  <cols>
    <col min="1" max="1" width="15.875" style="274" customWidth="1"/>
    <col min="2" max="2" width="23.625" style="274"/>
    <col min="3" max="3" width="17.5" style="274" customWidth="1"/>
    <col min="4" max="4" width="16.125" style="275" customWidth="1"/>
    <col min="5" max="16384" width="23.625" style="274"/>
  </cols>
  <sheetData>
    <row r="1" ht="29.25" customHeight="1" spans="1:4">
      <c r="A1" s="2" t="s">
        <v>28</v>
      </c>
      <c r="B1" s="276" t="s">
        <v>224</v>
      </c>
      <c r="C1" s="276"/>
      <c r="D1" s="277"/>
    </row>
    <row r="2" spans="2:4">
      <c r="B2" s="278" t="s">
        <v>63</v>
      </c>
      <c r="C2" s="279" t="s">
        <v>225</v>
      </c>
      <c r="D2" s="280"/>
    </row>
    <row r="3" spans="2:4">
      <c r="B3" s="278"/>
      <c r="C3" s="281" t="s">
        <v>96</v>
      </c>
      <c r="D3" s="282" t="s">
        <v>66</v>
      </c>
    </row>
    <row r="4" ht="20.1" customHeight="1" spans="2:4">
      <c r="B4" s="283" t="s">
        <v>226</v>
      </c>
      <c r="C4" s="284"/>
      <c r="D4" s="285"/>
    </row>
    <row r="5" ht="20.1" customHeight="1" spans="2:7">
      <c r="B5" s="283" t="s">
        <v>227</v>
      </c>
      <c r="C5" s="286">
        <v>81662.3767</v>
      </c>
      <c r="D5" s="287">
        <v>-0.121581592476318</v>
      </c>
      <c r="E5" s="288"/>
      <c r="F5" s="275"/>
      <c r="G5" s="288"/>
    </row>
    <row r="6" ht="20.1" customHeight="1" spans="2:7">
      <c r="B6" s="289" t="s">
        <v>228</v>
      </c>
      <c r="C6" s="286">
        <v>1243.83291796</v>
      </c>
      <c r="D6" s="287">
        <v>4.24835315274225</v>
      </c>
      <c r="E6" s="288"/>
      <c r="F6" s="275"/>
      <c r="G6" s="288"/>
    </row>
    <row r="7" ht="20.1" customHeight="1" spans="2:7">
      <c r="B7" s="283" t="s">
        <v>229</v>
      </c>
      <c r="C7" s="286">
        <v>136437.900143085</v>
      </c>
      <c r="D7" s="287">
        <v>16.6576506188432</v>
      </c>
      <c r="E7" s="288"/>
      <c r="F7" s="275"/>
      <c r="G7" s="288"/>
    </row>
    <row r="8" ht="20.1" customHeight="1" spans="2:7">
      <c r="B8" s="289" t="s">
        <v>230</v>
      </c>
      <c r="C8" s="286">
        <v>4821.97451834425</v>
      </c>
      <c r="D8" s="287">
        <v>10.4015503987835</v>
      </c>
      <c r="E8" s="288"/>
      <c r="F8" s="275"/>
      <c r="G8" s="288"/>
    </row>
    <row r="9" ht="20.1" customHeight="1" spans="2:7">
      <c r="B9" s="283" t="s">
        <v>231</v>
      </c>
      <c r="C9" s="290"/>
      <c r="D9" s="291"/>
      <c r="E9" s="288"/>
      <c r="F9" s="275"/>
      <c r="G9" s="288"/>
    </row>
    <row r="10" ht="20.1" customHeight="1" spans="2:7">
      <c r="B10" s="292" t="s">
        <v>232</v>
      </c>
      <c r="C10" s="286">
        <v>13808.3</v>
      </c>
      <c r="D10" s="287">
        <v>8.83303382830481</v>
      </c>
      <c r="E10" s="288"/>
      <c r="F10" s="275"/>
      <c r="G10" s="288"/>
    </row>
    <row r="11" ht="20.1" customHeight="1" spans="2:7">
      <c r="B11" s="292" t="s">
        <v>228</v>
      </c>
      <c r="C11" s="286">
        <v>768</v>
      </c>
      <c r="D11" s="287">
        <v>6.45966176878292</v>
      </c>
      <c r="E11" s="288"/>
      <c r="F11" s="275"/>
      <c r="G11" s="288"/>
    </row>
    <row r="12" ht="20.1" customHeight="1" spans="2:7">
      <c r="B12" s="292" t="s">
        <v>233</v>
      </c>
      <c r="C12" s="286">
        <v>5278.1</v>
      </c>
      <c r="D12" s="287">
        <v>9.96270755640745</v>
      </c>
      <c r="E12" s="288"/>
      <c r="F12" s="275"/>
      <c r="G12" s="288"/>
    </row>
    <row r="13" ht="20.1" customHeight="1" spans="2:7">
      <c r="B13" s="292" t="s">
        <v>230</v>
      </c>
      <c r="C13" s="286">
        <v>771.1</v>
      </c>
      <c r="D13" s="287">
        <v>9.2983699503898</v>
      </c>
      <c r="E13" s="288"/>
      <c r="F13" s="275"/>
      <c r="G13" s="288"/>
    </row>
    <row r="14" ht="20.1" customHeight="1" spans="2:7">
      <c r="B14" s="283" t="s">
        <v>234</v>
      </c>
      <c r="C14" s="290"/>
      <c r="D14" s="291"/>
      <c r="E14" s="288"/>
      <c r="F14" s="275"/>
      <c r="G14" s="288"/>
    </row>
    <row r="15" ht="20.1" customHeight="1" spans="2:7">
      <c r="B15" s="292" t="s">
        <v>235</v>
      </c>
      <c r="C15" s="286">
        <v>66409.9202</v>
      </c>
      <c r="D15" s="287">
        <v>-2.07044402450968</v>
      </c>
      <c r="E15" s="288"/>
      <c r="F15" s="275"/>
      <c r="G15" s="288"/>
    </row>
    <row r="16" ht="20.1" customHeight="1" spans="2:7">
      <c r="B16" s="292" t="s">
        <v>228</v>
      </c>
      <c r="C16" s="286">
        <v>361.99472396</v>
      </c>
      <c r="D16" s="287">
        <v>-1.64259574053402</v>
      </c>
      <c r="E16" s="288"/>
      <c r="F16" s="275"/>
      <c r="G16" s="288"/>
    </row>
    <row r="17" ht="20.1" customHeight="1" spans="2:7">
      <c r="B17" s="292" t="s">
        <v>229</v>
      </c>
      <c r="C17" s="286">
        <v>103758.382993085</v>
      </c>
      <c r="D17" s="287">
        <v>19.9303923098239</v>
      </c>
      <c r="E17" s="288"/>
      <c r="F17" s="275"/>
      <c r="G17" s="288"/>
    </row>
    <row r="18" ht="20.1" customHeight="1" spans="2:7">
      <c r="B18" s="292" t="s">
        <v>230</v>
      </c>
      <c r="C18" s="286">
        <v>1934.94152934425</v>
      </c>
      <c r="D18" s="287">
        <v>10.6313111665329</v>
      </c>
      <c r="E18" s="288"/>
      <c r="F18" s="275"/>
      <c r="G18" s="288"/>
    </row>
    <row r="19" ht="20.1" customHeight="1" spans="2:7">
      <c r="B19" s="283" t="s">
        <v>236</v>
      </c>
      <c r="C19" s="290"/>
      <c r="D19" s="291"/>
      <c r="E19" s="288"/>
      <c r="F19" s="275"/>
      <c r="G19" s="288"/>
    </row>
    <row r="20" ht="20.1" customHeight="1" spans="2:7">
      <c r="B20" s="292" t="s">
        <v>232</v>
      </c>
      <c r="C20" s="286">
        <v>475.1</v>
      </c>
      <c r="D20" s="287">
        <v>20.7676664972039</v>
      </c>
      <c r="E20" s="288"/>
      <c r="F20" s="275"/>
      <c r="G20" s="288"/>
    </row>
    <row r="21" ht="20.1" customHeight="1" spans="2:7">
      <c r="B21" s="289" t="s">
        <v>228</v>
      </c>
      <c r="C21" s="286">
        <v>3.1039</v>
      </c>
      <c r="D21" s="287">
        <v>32.1145824465821</v>
      </c>
      <c r="E21" s="288"/>
      <c r="F21" s="275"/>
      <c r="G21" s="288"/>
    </row>
    <row r="22" ht="20.1" customHeight="1" spans="2:7">
      <c r="B22" s="292" t="s">
        <v>233</v>
      </c>
      <c r="C22" s="286">
        <v>27394</v>
      </c>
      <c r="D22" s="287">
        <v>6.87005032575196</v>
      </c>
      <c r="E22" s="288"/>
      <c r="F22" s="275"/>
      <c r="G22" s="288"/>
    </row>
    <row r="23" ht="20.1" customHeight="1" spans="2:7">
      <c r="B23" s="289" t="s">
        <v>230</v>
      </c>
      <c r="C23" s="286">
        <v>2115.0714</v>
      </c>
      <c r="D23" s="287">
        <v>10.6036622538603</v>
      </c>
      <c r="E23" s="288"/>
      <c r="F23" s="275"/>
      <c r="G23" s="288"/>
    </row>
    <row r="24" spans="2:7">
      <c r="B24" s="283" t="s">
        <v>237</v>
      </c>
      <c r="C24" s="290"/>
      <c r="D24" s="291"/>
      <c r="E24" s="288"/>
      <c r="F24" s="275"/>
      <c r="G24" s="288"/>
    </row>
    <row r="25" spans="2:7">
      <c r="B25" s="292" t="s">
        <v>232</v>
      </c>
      <c r="C25" s="286">
        <v>969.0565</v>
      </c>
      <c r="D25" s="287">
        <v>11.7952735482812</v>
      </c>
      <c r="E25" s="288"/>
      <c r="F25" s="275"/>
      <c r="G25" s="288"/>
    </row>
    <row r="26" spans="2:7">
      <c r="B26" s="289" t="s">
        <v>228</v>
      </c>
      <c r="C26" s="286">
        <v>110.734294</v>
      </c>
      <c r="D26" s="287">
        <v>9.25453547239019</v>
      </c>
      <c r="E26" s="288"/>
      <c r="F26" s="275"/>
      <c r="G26" s="288"/>
    </row>
    <row r="27" spans="2:7">
      <c r="B27" s="289" t="s">
        <v>233</v>
      </c>
      <c r="C27" s="286">
        <v>7.41715</v>
      </c>
      <c r="D27" s="287">
        <v>0.147216634521399</v>
      </c>
      <c r="E27" s="288"/>
      <c r="F27" s="275"/>
      <c r="G27" s="288"/>
    </row>
    <row r="28" spans="2:7">
      <c r="B28" s="293" t="s">
        <v>230</v>
      </c>
      <c r="C28" s="294">
        <v>0.861589</v>
      </c>
      <c r="D28" s="295">
        <v>-1.1369877539433</v>
      </c>
      <c r="E28" s="288"/>
      <c r="F28" s="275"/>
      <c r="G28" s="288"/>
    </row>
  </sheetData>
  <mergeCells count="8">
    <mergeCell ref="B1:D1"/>
    <mergeCell ref="C2:D2"/>
    <mergeCell ref="C4:D4"/>
    <mergeCell ref="C9:D9"/>
    <mergeCell ref="C14:D14"/>
    <mergeCell ref="C19:D19"/>
    <mergeCell ref="C24:D24"/>
    <mergeCell ref="B2:B3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" sqref="A1"/>
    </sheetView>
  </sheetViews>
  <sheetFormatPr defaultColWidth="9" defaultRowHeight="14.25" outlineLevelCol="3"/>
  <cols>
    <col min="1" max="1" width="12.875" customWidth="1"/>
    <col min="2" max="2" width="22.125" customWidth="1"/>
    <col min="3" max="3" width="11.125" customWidth="1"/>
    <col min="4" max="4" width="11" customWidth="1"/>
  </cols>
  <sheetData>
    <row r="1" ht="23.25" customHeight="1" spans="1:4">
      <c r="A1" s="40" t="s">
        <v>28</v>
      </c>
      <c r="B1" s="167" t="s">
        <v>238</v>
      </c>
      <c r="C1" s="167"/>
      <c r="D1" s="167"/>
    </row>
    <row r="2" spans="2:4">
      <c r="B2" s="261" t="s">
        <v>63</v>
      </c>
      <c r="C2" s="262" t="s">
        <v>239</v>
      </c>
      <c r="D2" s="263"/>
    </row>
    <row r="3" spans="2:4">
      <c r="B3" s="261"/>
      <c r="C3" s="264" t="s">
        <v>96</v>
      </c>
      <c r="D3" s="265" t="s">
        <v>66</v>
      </c>
    </row>
    <row r="4" spans="2:4">
      <c r="B4" s="266" t="s">
        <v>240</v>
      </c>
      <c r="C4" s="267"/>
      <c r="D4" s="265"/>
    </row>
    <row r="5" spans="2:4">
      <c r="B5" s="268" t="s">
        <v>241</v>
      </c>
      <c r="C5" s="269"/>
      <c r="D5" s="270"/>
    </row>
    <row r="6" spans="2:4">
      <c r="B6" s="266" t="s">
        <v>242</v>
      </c>
      <c r="C6" s="271">
        <v>161.312397</v>
      </c>
      <c r="D6" s="270">
        <v>37.18023662</v>
      </c>
    </row>
    <row r="7" spans="2:4">
      <c r="B7" s="266" t="s">
        <v>243</v>
      </c>
      <c r="C7" s="271">
        <v>477.654477</v>
      </c>
      <c r="D7" s="270">
        <v>44.3740311403932</v>
      </c>
    </row>
    <row r="8" spans="2:4">
      <c r="B8" s="266" t="s">
        <v>244</v>
      </c>
      <c r="C8" s="271">
        <v>427.267341</v>
      </c>
      <c r="D8" s="270">
        <v>12.3593494884239</v>
      </c>
    </row>
    <row r="9" spans="2:4">
      <c r="B9" s="266" t="s">
        <v>245</v>
      </c>
      <c r="C9" s="271">
        <v>125.418378</v>
      </c>
      <c r="D9" s="270">
        <v>29.02910791</v>
      </c>
    </row>
    <row r="10" spans="2:4">
      <c r="B10" s="266" t="s">
        <v>246</v>
      </c>
      <c r="C10" s="271">
        <v>301.848963</v>
      </c>
      <c r="D10" s="270">
        <v>6.63516592633664</v>
      </c>
    </row>
    <row r="11" spans="2:4">
      <c r="B11" s="266" t="s">
        <v>247</v>
      </c>
      <c r="C11" s="271">
        <v>60442.77</v>
      </c>
      <c r="D11" s="270">
        <v>31.73</v>
      </c>
    </row>
    <row r="12" spans="2:4">
      <c r="B12" s="266" t="s">
        <v>248</v>
      </c>
      <c r="C12" s="272"/>
      <c r="D12" s="273"/>
    </row>
    <row r="13" spans="2:4">
      <c r="B13" s="266" t="s">
        <v>249</v>
      </c>
      <c r="C13" s="271">
        <v>1192.97</v>
      </c>
      <c r="D13" s="270">
        <v>12.35</v>
      </c>
    </row>
    <row r="14" spans="2:4">
      <c r="B14" s="266" t="s">
        <v>250</v>
      </c>
      <c r="C14" s="271">
        <v>686</v>
      </c>
      <c r="D14" s="270">
        <v>-14.9</v>
      </c>
    </row>
    <row r="15" spans="2:4">
      <c r="B15" s="266" t="s">
        <v>251</v>
      </c>
      <c r="C15" s="271">
        <v>4894.02</v>
      </c>
      <c r="D15" s="270">
        <v>5.75</v>
      </c>
    </row>
  </sheetData>
  <mergeCells count="5">
    <mergeCell ref="B1:D1"/>
    <mergeCell ref="C2:D2"/>
    <mergeCell ref="C4:D4"/>
    <mergeCell ref="C12:D12"/>
    <mergeCell ref="B2:B3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1" sqref="A1"/>
    </sheetView>
  </sheetViews>
  <sheetFormatPr defaultColWidth="16" defaultRowHeight="14.25" outlineLevelCol="4"/>
  <cols>
    <col min="1" max="1" width="11.75" customWidth="1"/>
  </cols>
  <sheetData>
    <row r="1" ht="18.75" spans="1:5">
      <c r="A1" s="40" t="s">
        <v>28</v>
      </c>
      <c r="B1" s="247" t="s">
        <v>252</v>
      </c>
      <c r="C1" s="247"/>
      <c r="D1" s="247"/>
      <c r="E1" s="247"/>
    </row>
    <row r="2" ht="15.75" spans="2:5">
      <c r="B2" s="248"/>
      <c r="C2" s="248"/>
      <c r="D2" s="248"/>
      <c r="E2" s="248"/>
    </row>
    <row r="3" spans="2:5">
      <c r="B3" s="249" t="s">
        <v>253</v>
      </c>
      <c r="C3" s="250"/>
      <c r="D3" s="251" t="s">
        <v>254</v>
      </c>
      <c r="E3" s="252"/>
    </row>
    <row r="4" spans="2:5">
      <c r="B4" s="249"/>
      <c r="C4" s="250"/>
      <c r="D4" s="253" t="s">
        <v>255</v>
      </c>
      <c r="E4" s="254" t="s">
        <v>256</v>
      </c>
    </row>
    <row r="5" spans="2:5">
      <c r="B5" s="255" t="s">
        <v>257</v>
      </c>
      <c r="C5" s="256"/>
      <c r="D5" s="257">
        <v>4230.26377591528</v>
      </c>
      <c r="E5" s="258">
        <v>12.9</v>
      </c>
    </row>
    <row r="6" spans="2:5">
      <c r="B6" s="256" t="s">
        <v>258</v>
      </c>
      <c r="C6" s="259"/>
      <c r="D6" s="257">
        <v>579.74799650375</v>
      </c>
      <c r="E6" s="258">
        <v>3.13</v>
      </c>
    </row>
    <row r="7" spans="2:5">
      <c r="B7" s="256" t="s">
        <v>259</v>
      </c>
      <c r="C7" s="259"/>
      <c r="D7" s="257">
        <v>3650.51577941153</v>
      </c>
      <c r="E7" s="258">
        <v>14.7252861007722</v>
      </c>
    </row>
    <row r="8" spans="2:5">
      <c r="B8" s="256" t="s">
        <v>260</v>
      </c>
      <c r="C8" s="259"/>
      <c r="D8" s="257">
        <v>398.448998926</v>
      </c>
      <c r="E8" s="258">
        <v>20.7353584127303</v>
      </c>
    </row>
    <row r="9" spans="2:5">
      <c r="B9" s="256" t="s">
        <v>261</v>
      </c>
      <c r="C9" s="259"/>
      <c r="D9" s="257">
        <v>1364.149185807</v>
      </c>
      <c r="E9" s="258">
        <v>12.7465311303911</v>
      </c>
    </row>
    <row r="10" spans="2:5">
      <c r="B10" s="255" t="s">
        <v>262</v>
      </c>
      <c r="C10" s="259"/>
      <c r="D10" s="257">
        <v>830.921718912999</v>
      </c>
      <c r="E10" s="258">
        <v>17.3143575066338</v>
      </c>
    </row>
    <row r="11" spans="2:5">
      <c r="B11" s="256" t="s">
        <v>263</v>
      </c>
      <c r="C11" s="259"/>
      <c r="D11" s="260">
        <v>355.276194917</v>
      </c>
      <c r="E11" s="258">
        <v>17.3077992178619</v>
      </c>
    </row>
    <row r="12" spans="2:5">
      <c r="B12" s="255" t="s">
        <v>264</v>
      </c>
      <c r="C12" s="256"/>
      <c r="D12" s="257">
        <v>14971.07043</v>
      </c>
      <c r="E12" s="258">
        <v>15.9</v>
      </c>
    </row>
    <row r="13" spans="2:5">
      <c r="B13" s="256" t="s">
        <v>265</v>
      </c>
      <c r="C13" s="259"/>
      <c r="D13" s="257">
        <v>14545.80658</v>
      </c>
      <c r="E13" s="258">
        <v>17.1212206702443</v>
      </c>
    </row>
    <row r="14" spans="2:5">
      <c r="B14" s="256" t="s">
        <v>266</v>
      </c>
      <c r="C14" s="259"/>
      <c r="D14" s="257">
        <v>1036.19163</v>
      </c>
      <c r="E14" s="258">
        <v>21.4635750803558</v>
      </c>
    </row>
    <row r="15" spans="2:2">
      <c r="B15" s="144" t="s">
        <v>267</v>
      </c>
    </row>
  </sheetData>
  <mergeCells count="6">
    <mergeCell ref="B1:E1"/>
    <mergeCell ref="B2:E2"/>
    <mergeCell ref="D3:E3"/>
    <mergeCell ref="B5:C5"/>
    <mergeCell ref="B12:C12"/>
    <mergeCell ref="B3:C4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" sqref="A1"/>
    </sheetView>
  </sheetViews>
  <sheetFormatPr defaultColWidth="20" defaultRowHeight="14.25" outlineLevelCol="3"/>
  <cols>
    <col min="1" max="1" width="10.75" customWidth="1"/>
  </cols>
  <sheetData>
    <row r="1" ht="18.75" spans="1:4">
      <c r="A1" s="40" t="s">
        <v>28</v>
      </c>
      <c r="B1" s="235" t="s">
        <v>268</v>
      </c>
      <c r="C1" s="235"/>
      <c r="D1" s="235"/>
    </row>
    <row r="2" ht="20.1" customHeight="1" spans="2:4">
      <c r="B2" s="236" t="s">
        <v>269</v>
      </c>
      <c r="C2" s="237" t="s">
        <v>270</v>
      </c>
      <c r="D2" s="238"/>
    </row>
    <row r="3" ht="20.1" customHeight="1" spans="2:4">
      <c r="B3" s="236"/>
      <c r="C3" s="239" t="s">
        <v>214</v>
      </c>
      <c r="D3" s="240" t="s">
        <v>271</v>
      </c>
    </row>
    <row r="4" ht="20.1" customHeight="1" spans="2:4">
      <c r="B4" s="241" t="s">
        <v>128</v>
      </c>
      <c r="C4" s="242">
        <v>1037.9</v>
      </c>
      <c r="D4" s="243">
        <v>11.9</v>
      </c>
    </row>
    <row r="5" ht="20.1" customHeight="1" spans="2:4">
      <c r="B5" s="241" t="s">
        <v>272</v>
      </c>
      <c r="C5" s="244">
        <v>60</v>
      </c>
      <c r="D5" s="245">
        <v>10.6</v>
      </c>
    </row>
    <row r="6" ht="20.1" customHeight="1" spans="2:4">
      <c r="B6" s="241" t="s">
        <v>273</v>
      </c>
      <c r="C6" s="244">
        <v>28.2</v>
      </c>
      <c r="D6" s="245">
        <v>12.2</v>
      </c>
    </row>
    <row r="7" ht="20.1" customHeight="1" spans="2:4">
      <c r="B7" s="241" t="s">
        <v>274</v>
      </c>
      <c r="C7" s="244">
        <v>3.4</v>
      </c>
      <c r="D7" s="245">
        <v>11.4</v>
      </c>
    </row>
    <row r="8" ht="20.1" customHeight="1" spans="2:4">
      <c r="B8" s="241" t="s">
        <v>275</v>
      </c>
      <c r="C8" s="244">
        <v>44</v>
      </c>
      <c r="D8" s="245">
        <v>15.1</v>
      </c>
    </row>
    <row r="9" ht="20.1" customHeight="1" spans="2:4">
      <c r="B9" s="241" t="s">
        <v>276</v>
      </c>
      <c r="C9" s="244">
        <v>169.1</v>
      </c>
      <c r="D9" s="245">
        <v>7.5</v>
      </c>
    </row>
    <row r="10" ht="20.1" customHeight="1" spans="2:4">
      <c r="B10" s="241" t="s">
        <v>277</v>
      </c>
      <c r="C10" s="244">
        <v>17.8</v>
      </c>
      <c r="D10" s="245">
        <v>14.9</v>
      </c>
    </row>
    <row r="11" ht="20.1" customHeight="1" spans="2:4">
      <c r="B11" s="241" t="s">
        <v>278</v>
      </c>
      <c r="C11" s="244">
        <v>161.5</v>
      </c>
      <c r="D11" s="245">
        <v>14.6</v>
      </c>
    </row>
    <row r="12" ht="20.1" customHeight="1" spans="2:4">
      <c r="B12" s="241" t="s">
        <v>279</v>
      </c>
      <c r="C12" s="244">
        <v>187.6</v>
      </c>
      <c r="D12" s="245">
        <v>13.8</v>
      </c>
    </row>
    <row r="13" ht="20.1" customHeight="1" spans="2:4">
      <c r="B13" s="241" t="s">
        <v>280</v>
      </c>
      <c r="C13" s="244">
        <v>320.3</v>
      </c>
      <c r="D13" s="245">
        <v>11.6</v>
      </c>
    </row>
    <row r="14" ht="20.1" customHeight="1" spans="2:4">
      <c r="B14" s="241" t="s">
        <v>281</v>
      </c>
      <c r="C14" s="244">
        <v>46</v>
      </c>
      <c r="D14" s="245">
        <v>11.5</v>
      </c>
    </row>
    <row r="15" ht="39.75" customHeight="1" spans="2:3">
      <c r="B15" s="246" t="s">
        <v>282</v>
      </c>
      <c r="C15" s="246"/>
    </row>
    <row r="16" spans="4:4">
      <c r="D16" s="246"/>
    </row>
  </sheetData>
  <mergeCells count="3">
    <mergeCell ref="B1:D1"/>
    <mergeCell ref="C2:D2"/>
    <mergeCell ref="B2:B3"/>
  </mergeCells>
  <hyperlinks>
    <hyperlink ref="A1" location="目录!A1" display="返回目录"/>
  </hyperlinks>
  <pageMargins left="0.75" right="0.75" top="1" bottom="1" header="0.509722222222222" footer="0.509722222222222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selection activeCell="A1" sqref="A1"/>
    </sheetView>
  </sheetViews>
  <sheetFormatPr defaultColWidth="9" defaultRowHeight="11.25" outlineLevelCol="3"/>
  <cols>
    <col min="1" max="1" width="11.375" style="227" customWidth="1"/>
    <col min="2" max="2" width="24" style="227" customWidth="1"/>
    <col min="3" max="3" width="14.75" style="228" customWidth="1"/>
    <col min="4" max="4" width="9" style="229"/>
    <col min="5" max="16384" width="9" style="227"/>
  </cols>
  <sheetData>
    <row r="1" ht="22.5" customHeight="1" spans="1:4">
      <c r="A1" s="40" t="s">
        <v>28</v>
      </c>
      <c r="B1" s="230" t="s">
        <v>283</v>
      </c>
      <c r="C1" s="17"/>
      <c r="D1" s="17"/>
    </row>
    <row r="3" spans="2:4">
      <c r="B3" s="231" t="s">
        <v>153</v>
      </c>
      <c r="C3" s="232" t="s">
        <v>89</v>
      </c>
      <c r="D3" s="233" t="s">
        <v>155</v>
      </c>
    </row>
    <row r="4" spans="2:4">
      <c r="B4" s="231" t="s">
        <v>284</v>
      </c>
      <c r="C4" s="234">
        <v>23668.13</v>
      </c>
      <c r="D4" s="233">
        <v>12</v>
      </c>
    </row>
    <row r="5" spans="2:4">
      <c r="B5" s="231" t="s">
        <v>285</v>
      </c>
      <c r="C5" s="234">
        <v>8431.66</v>
      </c>
      <c r="D5" s="233">
        <v>11</v>
      </c>
    </row>
    <row r="6" spans="2:4">
      <c r="B6" s="231" t="s">
        <v>286</v>
      </c>
      <c r="C6" s="234">
        <v>7071.06</v>
      </c>
      <c r="D6" s="233">
        <v>17.6</v>
      </c>
    </row>
    <row r="7" spans="2:4">
      <c r="B7" s="231" t="s">
        <v>287</v>
      </c>
      <c r="C7" s="234">
        <v>3448.34</v>
      </c>
      <c r="D7" s="233">
        <v>8.6</v>
      </c>
    </row>
    <row r="8" spans="2:4">
      <c r="B8" s="231" t="s">
        <v>288</v>
      </c>
      <c r="C8" s="234"/>
      <c r="D8" s="233"/>
    </row>
    <row r="9" spans="2:4">
      <c r="B9" s="231" t="s">
        <v>289</v>
      </c>
      <c r="C9" s="234">
        <v>648.1</v>
      </c>
      <c r="D9" s="233">
        <v>5.8</v>
      </c>
    </row>
    <row r="10" spans="2:4">
      <c r="B10" s="231" t="s">
        <v>290</v>
      </c>
      <c r="C10" s="234">
        <v>9878.13</v>
      </c>
      <c r="D10" s="233">
        <v>12.6</v>
      </c>
    </row>
    <row r="11" spans="2:4">
      <c r="B11" s="231" t="s">
        <v>291</v>
      </c>
      <c r="C11" s="234">
        <v>9476.22</v>
      </c>
      <c r="D11" s="233">
        <v>11.4</v>
      </c>
    </row>
    <row r="12" spans="2:4">
      <c r="B12" s="231" t="s">
        <v>292</v>
      </c>
      <c r="C12" s="234">
        <v>13141.9</v>
      </c>
      <c r="D12" s="233">
        <v>11.9</v>
      </c>
    </row>
    <row r="13" spans="2:4">
      <c r="B13" s="231" t="s">
        <v>293</v>
      </c>
      <c r="C13" s="234"/>
      <c r="D13" s="233"/>
    </row>
    <row r="14" spans="2:4">
      <c r="B14" s="231" t="s">
        <v>294</v>
      </c>
      <c r="C14" s="234">
        <v>8726.4327</v>
      </c>
      <c r="D14" s="233">
        <v>17.7</v>
      </c>
    </row>
    <row r="15" spans="2:4">
      <c r="B15" s="231" t="s">
        <v>295</v>
      </c>
      <c r="C15" s="234">
        <v>14941.6985</v>
      </c>
      <c r="D15" s="233">
        <v>8.9</v>
      </c>
    </row>
    <row r="16" spans="2:4">
      <c r="B16" s="231" t="s">
        <v>296</v>
      </c>
      <c r="C16" s="234">
        <v>14551.71</v>
      </c>
      <c r="D16" s="233">
        <v>9</v>
      </c>
    </row>
    <row r="17" spans="2:4">
      <c r="B17" s="231" t="s">
        <v>297</v>
      </c>
      <c r="C17" s="234"/>
      <c r="D17" s="233"/>
    </row>
    <row r="18" spans="2:4">
      <c r="B18" s="231" t="s">
        <v>298</v>
      </c>
      <c r="C18" s="234">
        <v>708.6346</v>
      </c>
      <c r="D18" s="233">
        <v>31.3</v>
      </c>
    </row>
    <row r="19" spans="2:4">
      <c r="B19" s="231" t="s">
        <v>299</v>
      </c>
      <c r="C19" s="234">
        <v>22959.4966</v>
      </c>
      <c r="D19" s="233">
        <v>11.5</v>
      </c>
    </row>
    <row r="20" spans="2:4">
      <c r="B20" s="231" t="s">
        <v>300</v>
      </c>
      <c r="C20" s="234"/>
      <c r="D20" s="233"/>
    </row>
    <row r="21" spans="2:4">
      <c r="B21" s="231" t="s">
        <v>301</v>
      </c>
      <c r="C21" s="234">
        <v>12837.0462</v>
      </c>
      <c r="D21" s="233">
        <v>11.5</v>
      </c>
    </row>
    <row r="22" spans="2:4">
      <c r="B22" s="231" t="s">
        <v>302</v>
      </c>
      <c r="C22" s="234">
        <v>2096.137</v>
      </c>
      <c r="D22" s="233">
        <v>11.8</v>
      </c>
    </row>
    <row r="23" spans="2:4">
      <c r="B23" s="231" t="s">
        <v>303</v>
      </c>
      <c r="C23" s="234">
        <v>2337.307</v>
      </c>
      <c r="D23" s="233">
        <v>27.9</v>
      </c>
    </row>
    <row r="24" spans="2:4">
      <c r="B24" s="231" t="s">
        <v>304</v>
      </c>
      <c r="C24" s="234"/>
      <c r="D24" s="233"/>
    </row>
    <row r="25" spans="2:4">
      <c r="B25" s="231" t="s">
        <v>305</v>
      </c>
      <c r="C25" s="234">
        <v>17774.3068</v>
      </c>
      <c r="D25" s="233">
        <v>6.9</v>
      </c>
    </row>
    <row r="26" spans="2:4">
      <c r="B26" s="231" t="s">
        <v>306</v>
      </c>
      <c r="C26" s="234">
        <v>3565.0965</v>
      </c>
      <c r="D26" s="233">
        <v>31</v>
      </c>
    </row>
    <row r="27" spans="2:4">
      <c r="B27" s="231" t="s">
        <v>307</v>
      </c>
      <c r="C27" s="234">
        <v>2328.7279</v>
      </c>
      <c r="D27" s="233">
        <v>30</v>
      </c>
    </row>
    <row r="28" spans="2:4">
      <c r="B28" s="231" t="s">
        <v>308</v>
      </c>
      <c r="C28" s="234"/>
      <c r="D28" s="233"/>
    </row>
    <row r="29" spans="2:4">
      <c r="B29" s="231" t="s">
        <v>309</v>
      </c>
      <c r="C29" s="234">
        <v>28067</v>
      </c>
      <c r="D29" s="233">
        <v>19.8</v>
      </c>
    </row>
    <row r="30" spans="2:4">
      <c r="B30" s="231" t="s">
        <v>310</v>
      </c>
      <c r="C30" s="234">
        <v>18354</v>
      </c>
      <c r="D30" s="233">
        <v>14.3</v>
      </c>
    </row>
    <row r="31" spans="2:4">
      <c r="B31" s="231" t="s">
        <v>311</v>
      </c>
      <c r="C31" s="234"/>
      <c r="D31" s="233"/>
    </row>
    <row r="32" spans="2:4">
      <c r="B32" s="231" t="s">
        <v>312</v>
      </c>
      <c r="C32" s="234">
        <v>8327</v>
      </c>
      <c r="D32" s="233">
        <v>21.5</v>
      </c>
    </row>
    <row r="33" spans="2:4">
      <c r="B33" s="231" t="s">
        <v>313</v>
      </c>
      <c r="C33" s="234">
        <v>3733</v>
      </c>
      <c r="D33" s="233">
        <v>18.5</v>
      </c>
    </row>
    <row r="34" spans="2:4">
      <c r="B34" s="231" t="s">
        <v>314</v>
      </c>
      <c r="C34" s="234">
        <v>15411.5697</v>
      </c>
      <c r="D34" s="233">
        <v>12.3</v>
      </c>
    </row>
    <row r="35" spans="2:4">
      <c r="B35" s="231" t="s">
        <v>313</v>
      </c>
      <c r="C35" s="234">
        <v>6242.4977</v>
      </c>
      <c r="D35" s="233">
        <v>13.2</v>
      </c>
    </row>
    <row r="36" spans="2:4">
      <c r="B36" s="231" t="s">
        <v>315</v>
      </c>
      <c r="C36" s="234"/>
      <c r="D36" s="233"/>
    </row>
    <row r="37" spans="2:4">
      <c r="B37" s="231" t="s">
        <v>316</v>
      </c>
      <c r="C37" s="234">
        <v>1013</v>
      </c>
      <c r="D37" s="233">
        <v>30.9</v>
      </c>
    </row>
    <row r="38" spans="2:4">
      <c r="B38" s="231" t="s">
        <v>317</v>
      </c>
      <c r="C38" s="234">
        <v>5173.0655</v>
      </c>
      <c r="D38" s="233">
        <v>22.4</v>
      </c>
    </row>
  </sheetData>
  <mergeCells count="1">
    <mergeCell ref="B1:D1"/>
  </mergeCells>
  <hyperlinks>
    <hyperlink ref="A1" location="目录!A1" display="返回目录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9" defaultRowHeight="14.25" outlineLevelCol="3"/>
  <cols>
    <col min="1" max="1" width="11.5" customWidth="1"/>
    <col min="2" max="2" width="26.75" customWidth="1"/>
    <col min="3" max="3" width="15.375" customWidth="1"/>
    <col min="4" max="4" width="13.375" customWidth="1"/>
  </cols>
  <sheetData>
    <row r="1" ht="18.75" spans="1:4">
      <c r="A1" s="40" t="s">
        <v>28</v>
      </c>
      <c r="B1" s="214" t="s">
        <v>318</v>
      </c>
      <c r="C1" s="214"/>
      <c r="D1" s="214"/>
    </row>
    <row r="2" ht="15" spans="2:4">
      <c r="B2" s="215"/>
      <c r="C2" s="215"/>
      <c r="D2" s="215"/>
    </row>
    <row r="3" ht="20.1" customHeight="1" spans="2:4">
      <c r="B3" s="216" t="s">
        <v>153</v>
      </c>
      <c r="C3" s="217" t="s">
        <v>319</v>
      </c>
      <c r="D3" s="218" t="s">
        <v>320</v>
      </c>
    </row>
    <row r="4" spans="2:4">
      <c r="B4" s="219" t="s">
        <v>321</v>
      </c>
      <c r="C4" s="220">
        <v>23668.1312</v>
      </c>
      <c r="D4" s="221">
        <v>12</v>
      </c>
    </row>
    <row r="5" spans="2:4">
      <c r="B5" s="222" t="s">
        <v>322</v>
      </c>
      <c r="C5" s="223">
        <v>752.673</v>
      </c>
      <c r="D5" s="224">
        <v>0.8</v>
      </c>
    </row>
    <row r="6" spans="2:4">
      <c r="B6" s="222" t="s">
        <v>323</v>
      </c>
      <c r="C6" s="223">
        <v>196.8783</v>
      </c>
      <c r="D6" s="224">
        <v>-20.7</v>
      </c>
    </row>
    <row r="7" spans="2:4">
      <c r="B7" s="222" t="s">
        <v>324</v>
      </c>
      <c r="C7" s="223">
        <v>8431.6563</v>
      </c>
      <c r="D7" s="224">
        <v>11</v>
      </c>
    </row>
    <row r="8" spans="2:4">
      <c r="B8" s="225" t="s">
        <v>325</v>
      </c>
      <c r="C8" s="223">
        <v>847.6886</v>
      </c>
      <c r="D8" s="224">
        <v>29.3</v>
      </c>
    </row>
    <row r="9" spans="2:4">
      <c r="B9" s="225" t="s">
        <v>326</v>
      </c>
      <c r="C9" s="223">
        <v>436.047</v>
      </c>
      <c r="D9" s="224">
        <v>45.2</v>
      </c>
    </row>
    <row r="10" spans="2:4">
      <c r="B10" s="225" t="s">
        <v>327</v>
      </c>
      <c r="C10" s="223">
        <v>459.7207</v>
      </c>
      <c r="D10" s="224">
        <v>-10.6</v>
      </c>
    </row>
    <row r="11" spans="2:4">
      <c r="B11" s="225" t="s">
        <v>328</v>
      </c>
      <c r="C11" s="223">
        <v>2188.6979</v>
      </c>
      <c r="D11" s="224">
        <v>5</v>
      </c>
    </row>
    <row r="12" spans="2:4">
      <c r="B12" s="225" t="s">
        <v>329</v>
      </c>
      <c r="C12" s="223">
        <v>178.2216</v>
      </c>
      <c r="D12" s="224">
        <v>-11</v>
      </c>
    </row>
    <row r="13" spans="2:4">
      <c r="B13" s="225" t="s">
        <v>330</v>
      </c>
      <c r="C13" s="223">
        <v>102.1483</v>
      </c>
      <c r="D13" s="224">
        <v>12</v>
      </c>
    </row>
    <row r="14" spans="2:4">
      <c r="B14" s="225" t="s">
        <v>331</v>
      </c>
      <c r="C14" s="223">
        <v>40.8998</v>
      </c>
      <c r="D14" s="224">
        <v>84.7</v>
      </c>
    </row>
    <row r="15" spans="2:4">
      <c r="B15" s="225" t="s">
        <v>332</v>
      </c>
      <c r="C15" s="223">
        <v>4836.8373</v>
      </c>
      <c r="D15" s="224">
        <v>8.7</v>
      </c>
    </row>
    <row r="16" spans="2:4">
      <c r="B16" s="225" t="s">
        <v>333</v>
      </c>
      <c r="C16" s="223">
        <v>637.9759</v>
      </c>
      <c r="D16" s="224">
        <v>10.1</v>
      </c>
    </row>
    <row r="17" spans="2:4">
      <c r="B17" s="225" t="s">
        <v>334</v>
      </c>
      <c r="C17" s="223">
        <v>186.2398</v>
      </c>
      <c r="D17" s="224">
        <v>92.5</v>
      </c>
    </row>
    <row r="18" spans="2:4">
      <c r="B18" s="225" t="s">
        <v>335</v>
      </c>
      <c r="C18" s="223">
        <v>3198.0822</v>
      </c>
      <c r="D18" s="224">
        <v>24</v>
      </c>
    </row>
    <row r="19" spans="2:4">
      <c r="B19" s="225" t="s">
        <v>336</v>
      </c>
      <c r="C19" s="223">
        <v>102.6496</v>
      </c>
      <c r="D19" s="224">
        <v>8.4</v>
      </c>
    </row>
    <row r="20" spans="2:4">
      <c r="B20" s="225" t="s">
        <v>337</v>
      </c>
      <c r="C20" s="223">
        <v>257.7175</v>
      </c>
      <c r="D20" s="224">
        <v>4.8</v>
      </c>
    </row>
    <row r="21" spans="2:4">
      <c r="B21" s="225" t="s">
        <v>338</v>
      </c>
      <c r="C21" s="223">
        <v>244.1744</v>
      </c>
      <c r="D21" s="224">
        <v>21.6</v>
      </c>
    </row>
    <row r="22" spans="2:4">
      <c r="B22" s="225" t="s">
        <v>339</v>
      </c>
      <c r="C22" s="223">
        <v>280.2706</v>
      </c>
      <c r="D22" s="224">
        <v>33.9</v>
      </c>
    </row>
    <row r="23" spans="2:4">
      <c r="B23" s="225" t="s">
        <v>340</v>
      </c>
      <c r="C23" s="223">
        <v>289.5524</v>
      </c>
      <c r="D23" s="224">
        <v>33.4</v>
      </c>
    </row>
    <row r="24" spans="2:4">
      <c r="B24" s="225" t="s">
        <v>341</v>
      </c>
      <c r="C24" s="226"/>
      <c r="D24" s="56"/>
    </row>
  </sheetData>
  <mergeCells count="1">
    <mergeCell ref="B1:D1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8.625" customWidth="1"/>
    <col min="2" max="2" width="24.375" customWidth="1"/>
    <col min="3" max="3" width="16" customWidth="1"/>
  </cols>
  <sheetData>
    <row r="1" ht="18.75" spans="1:4">
      <c r="A1" s="194" t="s">
        <v>342</v>
      </c>
      <c r="B1" s="195" t="s">
        <v>343</v>
      </c>
      <c r="C1" s="195"/>
      <c r="D1" s="196"/>
    </row>
    <row r="2" ht="19.5" spans="2:4">
      <c r="B2" s="197"/>
      <c r="C2" s="198"/>
      <c r="D2" s="196"/>
    </row>
    <row r="3" ht="20.1" customHeight="1" spans="2:4">
      <c r="B3" s="199" t="s">
        <v>153</v>
      </c>
      <c r="C3" s="200" t="s">
        <v>344</v>
      </c>
      <c r="D3" s="201"/>
    </row>
    <row r="4" ht="15.95" customHeight="1" spans="2:4">
      <c r="B4" s="202" t="s">
        <v>96</v>
      </c>
      <c r="C4" s="203"/>
      <c r="D4" s="204"/>
    </row>
    <row r="5" ht="15.95" customHeight="1" spans="2:3">
      <c r="B5" s="205" t="s">
        <v>345</v>
      </c>
      <c r="C5" s="206">
        <v>28702.26</v>
      </c>
    </row>
    <row r="6" ht="15.95" customHeight="1" spans="2:3">
      <c r="B6" s="207" t="s">
        <v>346</v>
      </c>
      <c r="C6" s="208">
        <v>21036.24</v>
      </c>
    </row>
    <row r="7" ht="15" spans="2:3">
      <c r="B7" s="205" t="s">
        <v>347</v>
      </c>
      <c r="C7" s="208">
        <v>2307.01</v>
      </c>
    </row>
    <row r="8" ht="15" spans="2:3">
      <c r="B8" s="207" t="s">
        <v>346</v>
      </c>
      <c r="C8" s="208">
        <v>1759.33</v>
      </c>
    </row>
    <row r="9" ht="15" spans="2:3">
      <c r="B9" s="205" t="s">
        <v>348</v>
      </c>
      <c r="C9" s="208">
        <v>5554.57</v>
      </c>
    </row>
    <row r="10" spans="2:3">
      <c r="B10" s="207" t="s">
        <v>346</v>
      </c>
      <c r="C10" s="209">
        <v>5009.78</v>
      </c>
    </row>
    <row r="11" spans="2:3">
      <c r="B11" s="205" t="s">
        <v>349</v>
      </c>
      <c r="C11" s="210">
        <v>4203.06</v>
      </c>
    </row>
    <row r="12" spans="2:3">
      <c r="B12" s="207" t="s">
        <v>346</v>
      </c>
      <c r="C12" s="210">
        <v>3576.8</v>
      </c>
    </row>
    <row r="13" ht="15" spans="2:2">
      <c r="B13" s="211" t="s">
        <v>155</v>
      </c>
    </row>
    <row r="14" ht="15" spans="2:3">
      <c r="B14" s="205" t="s">
        <v>350</v>
      </c>
      <c r="C14" s="206">
        <v>2.4</v>
      </c>
    </row>
    <row r="15" ht="15" spans="2:3">
      <c r="B15" s="207" t="s">
        <v>346</v>
      </c>
      <c r="C15" s="208">
        <v>3.3</v>
      </c>
    </row>
    <row r="16" ht="15" spans="2:3">
      <c r="B16" s="205" t="s">
        <v>351</v>
      </c>
      <c r="C16" s="208">
        <v>13.2</v>
      </c>
    </row>
    <row r="17" ht="15" spans="2:3">
      <c r="B17" s="207" t="s">
        <v>346</v>
      </c>
      <c r="C17" s="208">
        <v>13</v>
      </c>
    </row>
    <row r="18" ht="15" spans="2:3">
      <c r="B18" s="205" t="s">
        <v>352</v>
      </c>
      <c r="C18" s="208">
        <v>15</v>
      </c>
    </row>
    <row r="19" ht="15" spans="2:3">
      <c r="B19" s="207" t="s">
        <v>346</v>
      </c>
      <c r="C19" s="208">
        <v>11.7</v>
      </c>
    </row>
    <row r="20" ht="15" spans="2:3">
      <c r="B20" s="205" t="s">
        <v>353</v>
      </c>
      <c r="C20" s="208">
        <v>27.3</v>
      </c>
    </row>
    <row r="21" ht="15" spans="2:3">
      <c r="B21" s="207" t="s">
        <v>346</v>
      </c>
      <c r="C21" s="208">
        <v>20.4</v>
      </c>
    </row>
    <row r="22" ht="15.75" spans="2:4">
      <c r="B22" s="212"/>
      <c r="C22" s="213"/>
      <c r="D22" s="204"/>
    </row>
    <row r="23" ht="15.75" spans="2:4">
      <c r="B23" s="212"/>
      <c r="C23" s="213"/>
      <c r="D23" s="204"/>
    </row>
  </sheetData>
  <mergeCells count="1">
    <mergeCell ref="B1:C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"/>
    </sheetView>
  </sheetViews>
  <sheetFormatPr defaultColWidth="9" defaultRowHeight="14.25" outlineLevelCol="3"/>
  <cols>
    <col min="1" max="1" width="13.375" customWidth="1"/>
    <col min="2" max="2" width="25.625" customWidth="1"/>
    <col min="3" max="3" width="14.125" customWidth="1"/>
  </cols>
  <sheetData>
    <row r="1" ht="18.75" spans="1:3">
      <c r="A1" s="40" t="s">
        <v>28</v>
      </c>
      <c r="B1" s="175" t="s">
        <v>354</v>
      </c>
      <c r="C1" s="175"/>
    </row>
    <row r="2" ht="18.75" spans="2:3">
      <c r="B2" s="176"/>
      <c r="C2" s="177"/>
    </row>
    <row r="3" ht="20.1" customHeight="1" spans="2:4">
      <c r="B3" s="178"/>
      <c r="C3" s="179" t="s">
        <v>107</v>
      </c>
      <c r="D3" s="180" t="s">
        <v>89</v>
      </c>
    </row>
    <row r="4" spans="2:4">
      <c r="B4" s="181" t="s">
        <v>65</v>
      </c>
      <c r="C4" s="182"/>
      <c r="D4" s="183"/>
    </row>
    <row r="5" spans="2:4">
      <c r="B5" s="36" t="s">
        <v>354</v>
      </c>
      <c r="C5" s="184">
        <v>1431.43633343108</v>
      </c>
      <c r="D5" s="184">
        <v>12459.0849334311</v>
      </c>
    </row>
    <row r="6" spans="2:4">
      <c r="B6" s="24" t="s">
        <v>355</v>
      </c>
      <c r="C6" s="184">
        <v>784.09109</v>
      </c>
      <c r="D6" s="184">
        <v>6276.29933</v>
      </c>
    </row>
    <row r="7" spans="2:4">
      <c r="B7" s="36" t="s">
        <v>356</v>
      </c>
      <c r="C7" s="185"/>
      <c r="D7" s="186"/>
    </row>
    <row r="8" spans="2:4">
      <c r="B8" s="24" t="s">
        <v>355</v>
      </c>
      <c r="C8" s="187">
        <v>1763.14451</v>
      </c>
      <c r="D8" s="188">
        <v>13895.13011</v>
      </c>
    </row>
    <row r="9" spans="2:4">
      <c r="B9" s="24" t="s">
        <v>357</v>
      </c>
      <c r="C9" s="184">
        <v>1099.78591</v>
      </c>
      <c r="D9" s="184">
        <v>8640.73204</v>
      </c>
    </row>
    <row r="10" spans="2:4">
      <c r="B10" s="24" t="s">
        <v>358</v>
      </c>
      <c r="C10" s="184">
        <v>663.3586</v>
      </c>
      <c r="D10" s="184">
        <v>5254.39807</v>
      </c>
    </row>
    <row r="11" spans="2:4">
      <c r="B11" s="36" t="s">
        <v>359</v>
      </c>
      <c r="C11" s="186"/>
      <c r="D11" s="186"/>
    </row>
    <row r="12" spans="2:4">
      <c r="B12" s="24" t="s">
        <v>355</v>
      </c>
      <c r="C12" s="188">
        <v>58.49223</v>
      </c>
      <c r="D12" s="188">
        <v>463.73118</v>
      </c>
    </row>
    <row r="13" spans="2:4">
      <c r="B13" s="24" t="s">
        <v>360</v>
      </c>
      <c r="C13" s="184">
        <v>13.89082</v>
      </c>
      <c r="D13" s="184">
        <v>110.28859</v>
      </c>
    </row>
    <row r="14" spans="2:4">
      <c r="B14" s="24" t="s">
        <v>361</v>
      </c>
      <c r="C14" s="184">
        <v>44.60141</v>
      </c>
      <c r="D14" s="184">
        <v>353.44259</v>
      </c>
    </row>
    <row r="15" spans="2:4">
      <c r="B15" s="24"/>
      <c r="C15" s="184"/>
      <c r="D15" s="184"/>
    </row>
    <row r="16" spans="2:2">
      <c r="B16" s="36" t="s">
        <v>155</v>
      </c>
    </row>
    <row r="17" spans="2:4">
      <c r="B17" s="36" t="s">
        <v>354</v>
      </c>
      <c r="C17" s="189">
        <v>11.4773282361783</v>
      </c>
      <c r="D17" s="190">
        <v>11.8131119472522</v>
      </c>
    </row>
    <row r="18" spans="2:4">
      <c r="B18" s="24" t="s">
        <v>355</v>
      </c>
      <c r="C18" s="191">
        <v>11.8</v>
      </c>
      <c r="D18" s="191">
        <v>11.9806689661091</v>
      </c>
    </row>
    <row r="19" spans="2:4">
      <c r="B19" s="36" t="s">
        <v>356</v>
      </c>
      <c r="C19" s="192"/>
      <c r="D19" s="192"/>
    </row>
    <row r="20" spans="2:4">
      <c r="B20" s="24" t="s">
        <v>355</v>
      </c>
      <c r="C20" s="192">
        <v>14.2860488466504</v>
      </c>
      <c r="D20" s="192">
        <v>13.9579150020434</v>
      </c>
    </row>
    <row r="21" spans="2:4">
      <c r="B21" s="24" t="s">
        <v>357</v>
      </c>
      <c r="C21" s="190">
        <v>14.29</v>
      </c>
      <c r="D21" s="190">
        <v>14.01</v>
      </c>
    </row>
    <row r="22" spans="2:4">
      <c r="B22" s="24" t="s">
        <v>358</v>
      </c>
      <c r="C22" s="191">
        <v>14.28</v>
      </c>
      <c r="D22" s="191">
        <v>13.88</v>
      </c>
    </row>
    <row r="23" spans="2:4">
      <c r="B23" s="36" t="s">
        <v>359</v>
      </c>
      <c r="C23" s="192"/>
      <c r="D23" s="192"/>
    </row>
    <row r="24" spans="2:4">
      <c r="B24" s="24" t="s">
        <v>355</v>
      </c>
      <c r="C24" s="192">
        <v>11.7200332798025</v>
      </c>
      <c r="D24" s="192">
        <v>16.9224470532872</v>
      </c>
    </row>
    <row r="25" spans="2:4">
      <c r="B25" s="24" t="s">
        <v>360</v>
      </c>
      <c r="C25" s="190">
        <v>11.3</v>
      </c>
      <c r="D25" s="191">
        <v>15.36</v>
      </c>
    </row>
    <row r="26" spans="2:4">
      <c r="B26" s="24" t="s">
        <v>361</v>
      </c>
      <c r="C26" s="190">
        <v>11.85</v>
      </c>
      <c r="D26" s="191">
        <v>17.42</v>
      </c>
    </row>
    <row r="27" spans="2:2">
      <c r="B27" s="193"/>
    </row>
    <row r="28" spans="2:2">
      <c r="B28" s="193"/>
    </row>
  </sheetData>
  <mergeCells count="1">
    <mergeCell ref="B1:C1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8.75" defaultRowHeight="12" outlineLevelCol="7"/>
  <cols>
    <col min="1" max="1" width="12.625" style="166" customWidth="1"/>
    <col min="2" max="2" width="26.75" style="166" customWidth="1"/>
    <col min="3" max="3" width="10.125" style="166" customWidth="1"/>
    <col min="4" max="16384" width="8.75" style="166"/>
  </cols>
  <sheetData>
    <row r="1" ht="18.75" spans="1:4">
      <c r="A1" s="2" t="s">
        <v>28</v>
      </c>
      <c r="B1" s="167" t="s">
        <v>362</v>
      </c>
      <c r="C1" s="167"/>
      <c r="D1" s="167"/>
    </row>
    <row r="2" ht="19.5" customHeight="1" spans="2:4">
      <c r="B2" s="168" t="s">
        <v>63</v>
      </c>
      <c r="C2" s="169" t="s">
        <v>89</v>
      </c>
      <c r="D2" s="169"/>
    </row>
    <row r="3" ht="24" spans="2:4">
      <c r="B3" s="170"/>
      <c r="C3" s="118" t="s">
        <v>363</v>
      </c>
      <c r="D3" s="119" t="s">
        <v>66</v>
      </c>
    </row>
    <row r="4" spans="2:8">
      <c r="B4" s="171" t="s">
        <v>364</v>
      </c>
      <c r="C4" s="122">
        <f>[12]类值!$D$4*0.0001</f>
        <v>5915.34229</v>
      </c>
      <c r="D4" s="121">
        <f>[12]类值!$F$4</f>
        <v>12.8</v>
      </c>
      <c r="F4" s="172"/>
      <c r="G4" s="173"/>
      <c r="H4" s="172"/>
    </row>
    <row r="5" spans="2:8">
      <c r="B5" s="171" t="s">
        <v>365</v>
      </c>
      <c r="C5" s="122">
        <f>[12]类值!$D$5*0.0001</f>
        <v>452.86296</v>
      </c>
      <c r="D5" s="174">
        <f>[12]类值!$F$5</f>
        <v>36.1</v>
      </c>
      <c r="F5" s="172"/>
      <c r="G5" s="173"/>
      <c r="H5" s="172"/>
    </row>
    <row r="6" spans="2:8">
      <c r="B6" s="171" t="s">
        <v>366</v>
      </c>
      <c r="C6" s="122">
        <f>[12]Sheet1!$C6</f>
        <v>931.1577</v>
      </c>
      <c r="D6" s="121">
        <f>[12]Sheet1!$F6</f>
        <v>14.9</v>
      </c>
      <c r="F6" s="172"/>
      <c r="G6" s="173"/>
      <c r="H6" s="172"/>
    </row>
    <row r="7" spans="2:8">
      <c r="B7" s="171" t="s">
        <v>367</v>
      </c>
      <c r="C7" s="122">
        <f>[12]Sheet1!$C7</f>
        <v>146.19189</v>
      </c>
      <c r="D7" s="121">
        <f>[12]Sheet1!$F7</f>
        <v>14.2</v>
      </c>
      <c r="F7" s="172"/>
      <c r="G7" s="173"/>
      <c r="H7" s="172"/>
    </row>
    <row r="8" spans="2:8">
      <c r="B8" s="171" t="s">
        <v>368</v>
      </c>
      <c r="C8" s="122">
        <f>[12]Sheet1!$C8</f>
        <v>309.6411</v>
      </c>
      <c r="D8" s="121">
        <f>[12]Sheet1!$F8</f>
        <v>11.3</v>
      </c>
      <c r="F8" s="172"/>
      <c r="G8" s="173"/>
      <c r="H8" s="172"/>
    </row>
    <row r="9" spans="2:8">
      <c r="B9" s="171" t="s">
        <v>369</v>
      </c>
      <c r="C9" s="122">
        <f>[12]Sheet1!$C9</f>
        <v>606.05346</v>
      </c>
      <c r="D9" s="121">
        <f>[12]Sheet1!$F9</f>
        <v>9.7</v>
      </c>
      <c r="F9" s="172"/>
      <c r="G9" s="173"/>
      <c r="H9" s="172"/>
    </row>
    <row r="10" spans="2:8">
      <c r="B10" s="171" t="s">
        <v>370</v>
      </c>
      <c r="C10" s="122">
        <f>[12]Sheet1!$C10</f>
        <v>150.84173</v>
      </c>
      <c r="D10" s="121">
        <f>[12]Sheet1!$F10</f>
        <v>11.1</v>
      </c>
      <c r="F10" s="172"/>
      <c r="G10" s="173"/>
      <c r="H10" s="172"/>
    </row>
    <row r="11" spans="2:8">
      <c r="B11" s="171" t="s">
        <v>371</v>
      </c>
      <c r="C11" s="122">
        <f>[12]Sheet1!$C11</f>
        <v>109.41654</v>
      </c>
      <c r="D11" s="121">
        <f>[12]Sheet1!$F11</f>
        <v>11.8</v>
      </c>
      <c r="F11" s="172"/>
      <c r="G11" s="173"/>
      <c r="H11" s="172"/>
    </row>
    <row r="12" spans="2:8">
      <c r="B12" s="171" t="s">
        <v>372</v>
      </c>
      <c r="C12" s="122">
        <f>[12]Sheet1!$C12</f>
        <v>254.40448</v>
      </c>
      <c r="D12" s="121">
        <f>[12]Sheet1!$F12</f>
        <v>15.9</v>
      </c>
      <c r="F12" s="172"/>
      <c r="G12" s="173"/>
      <c r="H12" s="172"/>
    </row>
    <row r="13" spans="2:8">
      <c r="B13" s="171" t="s">
        <v>373</v>
      </c>
      <c r="C13" s="122">
        <f>[12]Sheet1!$C14</f>
        <v>21.34095</v>
      </c>
      <c r="D13" s="121">
        <f>[12]Sheet1!$F14</f>
        <v>13.9</v>
      </c>
      <c r="F13" s="172"/>
      <c r="G13" s="173"/>
      <c r="H13" s="172"/>
    </row>
    <row r="14" spans="2:8">
      <c r="B14" s="171" t="s">
        <v>374</v>
      </c>
      <c r="C14" s="122">
        <f>[12]Sheet1!$C15</f>
        <v>40.11986</v>
      </c>
      <c r="D14" s="121">
        <f>[12]Sheet1!$F15</f>
        <v>7.1</v>
      </c>
      <c r="F14" s="172"/>
      <c r="G14" s="173"/>
      <c r="H14" s="172"/>
    </row>
    <row r="15" spans="2:8">
      <c r="B15" s="171" t="s">
        <v>375</v>
      </c>
      <c r="C15" s="122">
        <f>[12]Sheet1!$C17</f>
        <v>413.81533</v>
      </c>
      <c r="D15" s="121">
        <f>[12]Sheet1!$F17</f>
        <v>18</v>
      </c>
      <c r="F15" s="172"/>
      <c r="G15" s="173"/>
      <c r="H15" s="172"/>
    </row>
    <row r="16" spans="2:8">
      <c r="B16" s="171" t="s">
        <v>376</v>
      </c>
      <c r="C16" s="122">
        <f>[12]Sheet1!$C18</f>
        <v>462.34435</v>
      </c>
      <c r="D16" s="121">
        <f>[12]Sheet1!$F18</f>
        <v>15.3</v>
      </c>
      <c r="F16" s="172"/>
      <c r="G16" s="173"/>
      <c r="H16" s="172"/>
    </row>
    <row r="17" spans="2:8">
      <c r="B17" s="171" t="s">
        <v>377</v>
      </c>
      <c r="C17" s="122">
        <f>[12]Sheet1!$C19</f>
        <v>137.05275</v>
      </c>
      <c r="D17" s="121">
        <f>[12]Sheet1!$F19</f>
        <v>15.1</v>
      </c>
      <c r="F17" s="172"/>
      <c r="G17" s="173"/>
      <c r="H17" s="172"/>
    </row>
    <row r="18" spans="2:8">
      <c r="B18" s="171" t="s">
        <v>378</v>
      </c>
      <c r="C18" s="122">
        <f>[12]Sheet1!$C20</f>
        <v>111.88995</v>
      </c>
      <c r="D18" s="121">
        <f>[12]Sheet1!$F20</f>
        <v>15.9</v>
      </c>
      <c r="F18" s="172"/>
      <c r="G18" s="173"/>
      <c r="H18" s="172"/>
    </row>
    <row r="19" spans="2:8">
      <c r="B19" s="171" t="s">
        <v>379</v>
      </c>
      <c r="C19" s="122">
        <f>[12]Sheet1!$C21</f>
        <v>129.02599</v>
      </c>
      <c r="D19" s="121">
        <f>[12]Sheet1!$F21</f>
        <v>30.2</v>
      </c>
      <c r="F19" s="172"/>
      <c r="G19" s="173"/>
      <c r="H19" s="172"/>
    </row>
    <row r="20" spans="2:8">
      <c r="B20" s="171" t="s">
        <v>380</v>
      </c>
      <c r="C20" s="122">
        <f>[12]Sheet1!$C23</f>
        <v>471.30045</v>
      </c>
      <c r="D20" s="121">
        <f>[12]Sheet1!$F23</f>
        <v>8.4</v>
      </c>
      <c r="F20" s="172"/>
      <c r="G20" s="173"/>
      <c r="H20" s="172"/>
    </row>
    <row r="21" spans="2:8">
      <c r="B21" s="171" t="s">
        <v>381</v>
      </c>
      <c r="C21" s="122">
        <f>[12]Sheet1!$C24</f>
        <v>160.26708</v>
      </c>
      <c r="D21" s="121">
        <f>[12]Sheet1!$F24</f>
        <v>18.7</v>
      </c>
      <c r="F21" s="172"/>
      <c r="G21" s="173"/>
      <c r="H21" s="172"/>
    </row>
    <row r="22" spans="2:8">
      <c r="B22" s="171" t="s">
        <v>382</v>
      </c>
      <c r="C22" s="122">
        <f>[12]Sheet1!$C$26</f>
        <v>1185.18427</v>
      </c>
      <c r="D22" s="121">
        <f>[12]Sheet1!$F$26</f>
        <v>8.4</v>
      </c>
      <c r="F22" s="172"/>
      <c r="G22" s="173"/>
      <c r="H22" s="172"/>
    </row>
    <row r="23" spans="2:8">
      <c r="B23" s="171" t="s">
        <v>383</v>
      </c>
      <c r="C23" s="122">
        <f>[12]Sheet1!$C$28</f>
        <v>144.51891</v>
      </c>
      <c r="D23" s="121">
        <f>[12]Sheet1!$F$28</f>
        <v>24.5</v>
      </c>
      <c r="F23" s="172"/>
      <c r="G23" s="173"/>
      <c r="H23" s="172"/>
    </row>
  </sheetData>
  <mergeCells count="3">
    <mergeCell ref="B1:D1"/>
    <mergeCell ref="C2:D2"/>
    <mergeCell ref="B2:B3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A3" sqref="A3"/>
    </sheetView>
  </sheetViews>
  <sheetFormatPr defaultColWidth="9" defaultRowHeight="18.75" outlineLevelCol="4"/>
  <cols>
    <col min="1" max="1" width="12.125" customWidth="1"/>
    <col min="2" max="2" width="33.375" style="405" customWidth="1"/>
    <col min="3" max="3" width="11.25" style="405" customWidth="1"/>
    <col min="4" max="4" width="13.625" style="406" customWidth="1"/>
    <col min="5" max="5" width="12.625" style="406" customWidth="1"/>
  </cols>
  <sheetData>
    <row r="1" ht="29.1" customHeight="1" spans="2:5">
      <c r="B1" s="407" t="s">
        <v>27</v>
      </c>
      <c r="C1" s="407"/>
      <c r="D1" s="407"/>
      <c r="E1" s="407"/>
    </row>
    <row r="2" ht="3" customHeight="1" spans="2:5">
      <c r="B2" s="408"/>
      <c r="C2" s="408"/>
      <c r="D2" s="409"/>
      <c r="E2" s="409"/>
    </row>
    <row r="3" ht="20.1" customHeight="1" spans="1:5">
      <c r="A3" s="410" t="s">
        <v>28</v>
      </c>
      <c r="B3" s="411"/>
      <c r="C3" s="412" t="s">
        <v>29</v>
      </c>
      <c r="D3" s="413" t="s">
        <v>30</v>
      </c>
      <c r="E3" s="414" t="s">
        <v>31</v>
      </c>
    </row>
    <row r="4" spans="2:5">
      <c r="B4" s="415" t="s">
        <v>32</v>
      </c>
      <c r="C4" s="416" t="s">
        <v>33</v>
      </c>
      <c r="D4" s="417">
        <f>'2'!C4</f>
        <v>25076.03</v>
      </c>
      <c r="E4" s="418">
        <f>'2'!D4</f>
        <v>7.8</v>
      </c>
    </row>
    <row r="5" spans="2:5">
      <c r="B5" s="256" t="s">
        <v>34</v>
      </c>
      <c r="C5" s="416" t="s">
        <v>33</v>
      </c>
      <c r="D5" s="419" t="s">
        <v>35</v>
      </c>
      <c r="E5" s="420">
        <f>'4'!D5</f>
        <v>7.9</v>
      </c>
    </row>
    <row r="6" s="246" customFormat="1" ht="14.25" spans="2:5">
      <c r="B6" s="256" t="s">
        <v>36</v>
      </c>
      <c r="C6" s="416" t="s">
        <v>37</v>
      </c>
      <c r="D6" s="421">
        <f>'26'!E4</f>
        <v>1403.6459</v>
      </c>
      <c r="E6" s="422">
        <f>'26'!F4</f>
        <v>5.59041436488195</v>
      </c>
    </row>
    <row r="7" s="246" customFormat="1" ht="14.25" spans="2:5">
      <c r="B7" s="256" t="s">
        <v>38</v>
      </c>
      <c r="C7" s="416" t="s">
        <v>37</v>
      </c>
      <c r="D7" s="421">
        <f>'26'!E7</f>
        <v>855.9822</v>
      </c>
      <c r="E7" s="422">
        <f>'26'!F7</f>
        <v>2.9468301037704</v>
      </c>
    </row>
    <row r="8" spans="2:5">
      <c r="B8" s="256" t="s">
        <v>39</v>
      </c>
      <c r="C8" s="416" t="s">
        <v>33</v>
      </c>
      <c r="D8" s="423">
        <f>'14'!C4</f>
        <v>23668.13</v>
      </c>
      <c r="E8" s="418">
        <f>'14'!D4</f>
        <v>12</v>
      </c>
    </row>
    <row r="9" spans="2:5">
      <c r="B9" s="256" t="s">
        <v>40</v>
      </c>
      <c r="C9" s="416" t="s">
        <v>33</v>
      </c>
      <c r="D9" s="424">
        <f>'14'!C16</f>
        <v>14551.71</v>
      </c>
      <c r="E9" s="425">
        <f>'14'!D16</f>
        <v>9</v>
      </c>
    </row>
    <row r="10" spans="2:5">
      <c r="B10" s="256" t="s">
        <v>41</v>
      </c>
      <c r="C10" s="416" t="s">
        <v>33</v>
      </c>
      <c r="D10" s="426">
        <f>'17'!D5</f>
        <v>12459.0849334311</v>
      </c>
      <c r="E10" s="425">
        <f>'17'!D17</f>
        <v>11.8131119472522</v>
      </c>
    </row>
    <row r="11" spans="2:5">
      <c r="B11" s="256" t="s">
        <v>42</v>
      </c>
      <c r="C11" s="416" t="s">
        <v>33</v>
      </c>
      <c r="D11" s="427">
        <f>'19'!D5</f>
        <v>2286.6</v>
      </c>
      <c r="E11" s="428">
        <f>'19'!D9</f>
        <v>22.5</v>
      </c>
    </row>
    <row r="12" spans="2:5">
      <c r="B12" s="429" t="s">
        <v>43</v>
      </c>
      <c r="C12" s="416" t="s">
        <v>33</v>
      </c>
      <c r="D12" s="427">
        <f>'19'!D6</f>
        <v>798.4</v>
      </c>
      <c r="E12" s="428">
        <f>'19'!D10</f>
        <v>23.9</v>
      </c>
    </row>
    <row r="13" spans="2:5">
      <c r="B13" s="429" t="s">
        <v>44</v>
      </c>
      <c r="C13" s="416" t="s">
        <v>33</v>
      </c>
      <c r="D13" s="427">
        <f>'19'!D7</f>
        <v>1488.2</v>
      </c>
      <c r="E13" s="428">
        <f>'19'!D11</f>
        <v>21.8</v>
      </c>
    </row>
    <row r="14" spans="2:5">
      <c r="B14" s="256" t="s">
        <v>45</v>
      </c>
      <c r="C14" s="416" t="s">
        <v>46</v>
      </c>
      <c r="D14" s="430">
        <f>'19'!D14</f>
        <v>85.5017</v>
      </c>
      <c r="E14" s="431">
        <f>'19'!D17</f>
        <v>9.68928401903809</v>
      </c>
    </row>
    <row r="15" spans="2:5">
      <c r="B15" s="256" t="s">
        <v>47</v>
      </c>
      <c r="C15" s="416" t="s">
        <v>33</v>
      </c>
      <c r="D15" s="417">
        <f>'20'!C4</f>
        <v>4282.7278</v>
      </c>
      <c r="E15" s="418">
        <f>'20'!D4</f>
        <v>12.4</v>
      </c>
    </row>
    <row r="16" spans="2:5">
      <c r="B16" s="256" t="s">
        <v>48</v>
      </c>
      <c r="C16" s="416" t="s">
        <v>33</v>
      </c>
      <c r="D16" s="432">
        <f>'20'!C5</f>
        <v>2532.92</v>
      </c>
      <c r="E16" s="418">
        <f>'20'!D5</f>
        <v>12.2</v>
      </c>
    </row>
    <row r="17" spans="2:5">
      <c r="B17" s="256" t="s">
        <v>49</v>
      </c>
      <c r="C17" s="416" t="s">
        <v>33</v>
      </c>
      <c r="D17" s="417">
        <f>'20'!C6</f>
        <v>1772.8677</v>
      </c>
      <c r="E17" s="418">
        <f>'20'!D6</f>
        <v>16.74250886129</v>
      </c>
    </row>
    <row r="18" spans="2:5">
      <c r="B18" s="256" t="s">
        <v>50</v>
      </c>
      <c r="C18" s="416" t="s">
        <v>33</v>
      </c>
      <c r="D18" s="432">
        <f>'21'!C4</f>
        <v>5109.5065</v>
      </c>
      <c r="E18" s="418">
        <f>'21'!D4</f>
        <v>6.1</v>
      </c>
    </row>
    <row r="19" spans="2:5">
      <c r="B19" s="256" t="s">
        <v>51</v>
      </c>
      <c r="C19" s="416" t="s">
        <v>33</v>
      </c>
      <c r="D19" s="433">
        <f>'22'!C4</f>
        <v>51574.8273255122</v>
      </c>
      <c r="E19" s="434">
        <v>9.1</v>
      </c>
    </row>
    <row r="20" spans="2:5">
      <c r="B20" s="256" t="s">
        <v>52</v>
      </c>
      <c r="C20" s="416" t="s">
        <v>33</v>
      </c>
      <c r="D20" s="435">
        <f>'22'!C11</f>
        <v>38883.0747060645</v>
      </c>
      <c r="E20" s="434">
        <v>12.8</v>
      </c>
    </row>
    <row r="21" spans="2:5">
      <c r="B21" s="256" t="s">
        <v>53</v>
      </c>
      <c r="C21" s="416" t="s">
        <v>54</v>
      </c>
      <c r="D21" s="436">
        <f>'24'!D4</f>
        <v>101.5</v>
      </c>
      <c r="E21" s="436">
        <f>D21-100</f>
        <v>1.5</v>
      </c>
    </row>
    <row r="22" spans="2:5">
      <c r="B22" s="256" t="s">
        <v>55</v>
      </c>
      <c r="C22" s="416" t="s">
        <v>54</v>
      </c>
      <c r="D22" s="437">
        <f>'24'!D22</f>
        <v>105.5</v>
      </c>
      <c r="E22" s="436">
        <f>D22-100</f>
        <v>5.5</v>
      </c>
    </row>
    <row r="23" spans="2:5">
      <c r="B23" s="438" t="s">
        <v>56</v>
      </c>
      <c r="C23" s="416" t="s">
        <v>57</v>
      </c>
      <c r="D23" s="439">
        <v>23958</v>
      </c>
      <c r="E23" s="436">
        <v>8.5</v>
      </c>
    </row>
    <row r="24" spans="2:5">
      <c r="B24" s="438" t="s">
        <v>58</v>
      </c>
      <c r="C24" s="416" t="s">
        <v>57</v>
      </c>
      <c r="D24" s="439">
        <v>9346</v>
      </c>
      <c r="E24" s="436">
        <v>8.6</v>
      </c>
    </row>
    <row r="25" spans="2:5">
      <c r="B25" s="440" t="s">
        <v>59</v>
      </c>
      <c r="C25" s="440"/>
      <c r="D25" s="440"/>
      <c r="E25" s="440"/>
    </row>
    <row r="26" spans="2:3">
      <c r="B26" s="144" t="s">
        <v>60</v>
      </c>
      <c r="C26" s="144"/>
    </row>
    <row r="27" spans="2:3">
      <c r="B27" s="144" t="s">
        <v>61</v>
      </c>
      <c r="C27" s="144"/>
    </row>
    <row r="28" spans="2:3">
      <c r="B28" s="144"/>
      <c r="C28" s="144"/>
    </row>
  </sheetData>
  <mergeCells count="2">
    <mergeCell ref="B1:E1"/>
    <mergeCell ref="B25:E25"/>
  </mergeCells>
  <hyperlinks>
    <hyperlink ref="A3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A1" sqref="A1"/>
    </sheetView>
  </sheetViews>
  <sheetFormatPr defaultColWidth="9" defaultRowHeight="14.25" outlineLevelCol="6"/>
  <cols>
    <col min="1" max="1" width="13.5" customWidth="1"/>
    <col min="2" max="2" width="28.25" customWidth="1"/>
  </cols>
  <sheetData>
    <row r="1" spans="1:5">
      <c r="A1" s="40" t="s">
        <v>28</v>
      </c>
      <c r="E1" s="89"/>
    </row>
    <row r="2" spans="2:4">
      <c r="B2" s="128" t="s">
        <v>384</v>
      </c>
      <c r="C2" s="129"/>
      <c r="D2" s="129"/>
    </row>
    <row r="4" ht="20.1" customHeight="1" spans="2:5">
      <c r="B4" s="130" t="s">
        <v>385</v>
      </c>
      <c r="C4" s="131" t="s">
        <v>107</v>
      </c>
      <c r="D4" s="132" t="s">
        <v>89</v>
      </c>
      <c r="E4" s="133"/>
    </row>
    <row r="5" spans="2:7">
      <c r="B5" s="134" t="s">
        <v>386</v>
      </c>
      <c r="C5" s="135">
        <v>288.9</v>
      </c>
      <c r="D5" s="136">
        <v>2286.6</v>
      </c>
      <c r="E5" s="133"/>
      <c r="F5" s="137"/>
      <c r="G5" s="138"/>
    </row>
    <row r="6" spans="2:7">
      <c r="B6" s="139" t="s">
        <v>387</v>
      </c>
      <c r="C6" s="135">
        <v>89.8</v>
      </c>
      <c r="D6" s="136">
        <v>798.4</v>
      </c>
      <c r="E6" s="133"/>
      <c r="F6" s="137"/>
      <c r="G6" s="138"/>
    </row>
    <row r="7" spans="2:7">
      <c r="B7" s="139" t="s">
        <v>388</v>
      </c>
      <c r="C7" s="135">
        <v>199.1</v>
      </c>
      <c r="D7" s="136">
        <v>1488.2</v>
      </c>
      <c r="E7" s="133"/>
      <c r="F7" s="137"/>
      <c r="G7" s="138"/>
    </row>
    <row r="8" spans="2:7">
      <c r="B8" s="140" t="s">
        <v>147</v>
      </c>
      <c r="C8" s="141"/>
      <c r="D8" s="142"/>
      <c r="E8" s="133"/>
      <c r="G8" s="138"/>
    </row>
    <row r="9" spans="2:7">
      <c r="B9" s="139" t="s">
        <v>389</v>
      </c>
      <c r="C9" s="143">
        <v>15.6</v>
      </c>
      <c r="D9" s="143">
        <v>22.5</v>
      </c>
      <c r="E9" s="133"/>
      <c r="F9" s="137"/>
      <c r="G9" s="137"/>
    </row>
    <row r="10" spans="2:7">
      <c r="B10" s="139" t="s">
        <v>390</v>
      </c>
      <c r="C10" s="135">
        <v>0.3</v>
      </c>
      <c r="D10" s="143">
        <v>23.9</v>
      </c>
      <c r="E10" s="133"/>
      <c r="F10" s="137"/>
      <c r="G10" s="137"/>
    </row>
    <row r="11" spans="2:7">
      <c r="B11" s="139" t="s">
        <v>391</v>
      </c>
      <c r="C11" s="135">
        <v>24.1</v>
      </c>
      <c r="D11" s="143">
        <v>21.8</v>
      </c>
      <c r="E11" s="133"/>
      <c r="F11" s="137"/>
      <c r="G11" s="137"/>
    </row>
    <row r="12" spans="2:7">
      <c r="B12" s="140" t="s">
        <v>392</v>
      </c>
      <c r="C12" s="143"/>
      <c r="D12" s="143"/>
      <c r="E12" s="133"/>
      <c r="F12" s="137"/>
      <c r="G12" s="137"/>
    </row>
    <row r="13" spans="2:7">
      <c r="B13" s="139" t="s">
        <v>393</v>
      </c>
      <c r="C13" s="135">
        <v>5.0964</v>
      </c>
      <c r="D13" s="143">
        <v>75.4497</v>
      </c>
      <c r="E13" s="133"/>
      <c r="F13" s="137"/>
      <c r="G13" s="137"/>
    </row>
    <row r="14" spans="2:7">
      <c r="B14" s="139" t="s">
        <v>394</v>
      </c>
      <c r="C14" s="135">
        <v>11.1093</v>
      </c>
      <c r="D14" s="143">
        <v>85.5017</v>
      </c>
      <c r="E14" s="133"/>
      <c r="F14" s="137"/>
      <c r="G14" s="137"/>
    </row>
    <row r="15" spans="2:7">
      <c r="B15" s="140" t="s">
        <v>147</v>
      </c>
      <c r="C15" s="135"/>
      <c r="D15" s="143"/>
      <c r="E15" s="133"/>
      <c r="F15" s="137"/>
      <c r="G15" s="137"/>
    </row>
    <row r="16" spans="2:7">
      <c r="B16" s="139" t="s">
        <v>393</v>
      </c>
      <c r="C16" s="135">
        <v>288.12</v>
      </c>
      <c r="D16" s="143">
        <v>227.05</v>
      </c>
      <c r="E16" s="133"/>
      <c r="F16" s="137"/>
      <c r="G16" s="137"/>
    </row>
    <row r="17" spans="2:7">
      <c r="B17" s="139" t="s">
        <v>394</v>
      </c>
      <c r="C17" s="135">
        <v>5.33</v>
      </c>
      <c r="D17" s="143">
        <v>9.68928401903809</v>
      </c>
      <c r="E17" s="133"/>
      <c r="F17" s="137"/>
      <c r="G17" s="137"/>
    </row>
    <row r="18" spans="5:5">
      <c r="E18" s="133"/>
    </row>
    <row r="19" spans="2:5">
      <c r="B19" s="144" t="s">
        <v>395</v>
      </c>
      <c r="E19" s="133"/>
    </row>
    <row r="20" ht="15.75" spans="2:5">
      <c r="B20" s="145"/>
      <c r="C20" s="146"/>
      <c r="D20" s="147"/>
      <c r="E20" s="148"/>
    </row>
    <row r="21" spans="2:5">
      <c r="B21" s="149" t="s">
        <v>153</v>
      </c>
      <c r="C21" s="150" t="s">
        <v>153</v>
      </c>
      <c r="D21" s="150" t="s">
        <v>153</v>
      </c>
      <c r="E21" s="151"/>
    </row>
    <row r="22" ht="15.75" spans="2:5">
      <c r="B22" s="152" t="s">
        <v>153</v>
      </c>
      <c r="C22" s="146" t="s">
        <v>153</v>
      </c>
      <c r="D22" s="153" t="s">
        <v>153</v>
      </c>
      <c r="E22" s="148"/>
    </row>
    <row r="23" ht="15.75" spans="2:5">
      <c r="B23" s="154" t="s">
        <v>153</v>
      </c>
      <c r="C23" s="153" t="s">
        <v>153</v>
      </c>
      <c r="D23" s="155" t="s">
        <v>153</v>
      </c>
      <c r="E23" s="148"/>
    </row>
    <row r="24" ht="15.75" spans="2:5">
      <c r="B24" s="154" t="s">
        <v>153</v>
      </c>
      <c r="C24" s="156" t="s">
        <v>153</v>
      </c>
      <c r="D24" s="153" t="s">
        <v>153</v>
      </c>
      <c r="E24" s="148"/>
    </row>
    <row r="25" ht="15.75" spans="3:5">
      <c r="C25" s="153"/>
      <c r="D25" s="153"/>
      <c r="E25" s="148"/>
    </row>
    <row r="26" spans="2:5">
      <c r="B26" s="154" t="s">
        <v>153</v>
      </c>
      <c r="C26" s="157" t="s">
        <v>153</v>
      </c>
      <c r="D26" s="158" t="s">
        <v>153</v>
      </c>
      <c r="E26" s="148"/>
    </row>
    <row r="27" spans="2:5">
      <c r="B27" s="154" t="s">
        <v>153</v>
      </c>
      <c r="C27" s="158" t="s">
        <v>153</v>
      </c>
      <c r="D27" s="158" t="s">
        <v>153</v>
      </c>
      <c r="E27" s="148"/>
    </row>
    <row r="28" spans="2:5">
      <c r="B28" s="154" t="s">
        <v>153</v>
      </c>
      <c r="C28" s="158" t="s">
        <v>153</v>
      </c>
      <c r="D28" s="158" t="s">
        <v>153</v>
      </c>
      <c r="E28" s="148"/>
    </row>
    <row r="29" spans="2:5">
      <c r="B29" s="149" t="s">
        <v>153</v>
      </c>
      <c r="C29" s="158"/>
      <c r="D29" s="158"/>
      <c r="E29" s="148"/>
    </row>
    <row r="30" spans="2:5">
      <c r="B30" s="154" t="s">
        <v>153</v>
      </c>
      <c r="C30" s="159" t="s">
        <v>153</v>
      </c>
      <c r="D30" s="159" t="s">
        <v>153</v>
      </c>
      <c r="E30" s="148"/>
    </row>
    <row r="31" spans="2:5">
      <c r="B31" s="154" t="s">
        <v>153</v>
      </c>
      <c r="C31" s="160" t="s">
        <v>153</v>
      </c>
      <c r="D31" s="160" t="s">
        <v>153</v>
      </c>
      <c r="E31" s="148"/>
    </row>
    <row r="32" spans="2:5">
      <c r="B32" s="152" t="s">
        <v>153</v>
      </c>
      <c r="C32" s="161"/>
      <c r="D32" s="162"/>
      <c r="E32" s="148"/>
    </row>
    <row r="33" ht="15.75" spans="2:5">
      <c r="B33" s="154" t="s">
        <v>153</v>
      </c>
      <c r="C33" s="163" t="s">
        <v>153</v>
      </c>
      <c r="D33" s="164" t="s">
        <v>153</v>
      </c>
      <c r="E33" s="148"/>
    </row>
    <row r="34" ht="15.75" spans="2:5">
      <c r="B34" s="154" t="s">
        <v>153</v>
      </c>
      <c r="C34" s="163" t="s">
        <v>153</v>
      </c>
      <c r="D34" s="164" t="s">
        <v>153</v>
      </c>
      <c r="E34" s="133"/>
    </row>
    <row r="35" ht="15.75" spans="2:5">
      <c r="B35" s="154" t="s">
        <v>153</v>
      </c>
      <c r="C35" s="165"/>
      <c r="D35" s="165"/>
      <c r="E35" s="133"/>
    </row>
    <row r="36" ht="15.75" spans="2:5">
      <c r="B36" s="152" t="s">
        <v>153</v>
      </c>
      <c r="C36" s="165"/>
      <c r="D36" s="165"/>
      <c r="E36" s="133"/>
    </row>
    <row r="37" ht="15.75" spans="2:5">
      <c r="B37" s="154" t="s">
        <v>153</v>
      </c>
      <c r="C37" s="165"/>
      <c r="D37" s="165"/>
      <c r="E37" s="133"/>
    </row>
    <row r="38" ht="15.75" spans="2:5">
      <c r="B38" s="154" t="s">
        <v>153</v>
      </c>
      <c r="C38" s="165"/>
      <c r="D38" s="165"/>
      <c r="E38" s="133"/>
    </row>
  </sheetData>
  <mergeCells count="1">
    <mergeCell ref="B2:D2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A1" sqref="A1"/>
    </sheetView>
  </sheetViews>
  <sheetFormatPr defaultColWidth="13.375" defaultRowHeight="14.25" outlineLevelCol="6"/>
  <cols>
    <col min="1" max="1" width="13.375" style="1"/>
    <col min="2" max="2" width="24.125" style="1" customWidth="1"/>
    <col min="3" max="16384" width="13.375" style="1"/>
  </cols>
  <sheetData>
    <row r="1" ht="24.75" customHeight="1" spans="1:4">
      <c r="A1" s="2" t="s">
        <v>28</v>
      </c>
      <c r="B1" s="74" t="s">
        <v>396</v>
      </c>
      <c r="C1" s="74"/>
      <c r="D1" s="74"/>
    </row>
    <row r="2" ht="19.5" customHeight="1" spans="2:4">
      <c r="B2" s="115" t="s">
        <v>63</v>
      </c>
      <c r="C2" s="116" t="s">
        <v>89</v>
      </c>
      <c r="D2" s="117"/>
    </row>
    <row r="3" ht="18" customHeight="1" spans="2:4">
      <c r="B3" s="115"/>
      <c r="C3" s="118" t="s">
        <v>65</v>
      </c>
      <c r="D3" s="124" t="s">
        <v>397</v>
      </c>
    </row>
    <row r="4" s="123" customFormat="1" ht="20.1" customHeight="1" spans="2:4">
      <c r="B4" s="125" t="s">
        <v>398</v>
      </c>
      <c r="C4" s="120">
        <v>4282.7278</v>
      </c>
      <c r="D4" s="121">
        <v>12.4</v>
      </c>
    </row>
    <row r="5" s="123" customFormat="1" ht="20.1" customHeight="1" spans="2:7">
      <c r="B5" s="125" t="s">
        <v>399</v>
      </c>
      <c r="C5" s="120">
        <v>2532.92</v>
      </c>
      <c r="D5" s="121">
        <v>12.2</v>
      </c>
      <c r="G5" s="126"/>
    </row>
    <row r="6" s="123" customFormat="1" ht="20.1" customHeight="1" spans="2:4">
      <c r="B6" s="125" t="s">
        <v>400</v>
      </c>
      <c r="C6" s="120">
        <v>1772.8677</v>
      </c>
      <c r="D6" s="121">
        <v>16.74250886129</v>
      </c>
    </row>
    <row r="7" s="123" customFormat="1" ht="20.1" customHeight="1" spans="2:4">
      <c r="B7" s="80" t="s">
        <v>401</v>
      </c>
      <c r="C7" s="120">
        <v>374.7593</v>
      </c>
      <c r="D7" s="121">
        <v>20.6</v>
      </c>
    </row>
    <row r="8" s="123" customFormat="1" ht="20.1" customHeight="1" spans="2:4">
      <c r="B8" s="80" t="s">
        <v>402</v>
      </c>
      <c r="C8" s="120">
        <v>275.4812</v>
      </c>
      <c r="D8" s="121">
        <v>-13.6</v>
      </c>
    </row>
    <row r="9" s="123" customFormat="1" ht="20.1" customHeight="1" spans="2:4">
      <c r="B9" s="80" t="s">
        <v>403</v>
      </c>
      <c r="C9" s="120">
        <v>290.3736</v>
      </c>
      <c r="D9" s="121">
        <v>20.8</v>
      </c>
    </row>
    <row r="10" s="123" customFormat="1" ht="20.1" customHeight="1" spans="2:4">
      <c r="B10" s="80" t="s">
        <v>404</v>
      </c>
      <c r="C10" s="120">
        <v>93.7961</v>
      </c>
      <c r="D10" s="121">
        <v>27.3</v>
      </c>
    </row>
    <row r="11" s="123" customFormat="1" ht="20.1" customHeight="1" spans="2:4">
      <c r="B11" s="80" t="s">
        <v>405</v>
      </c>
      <c r="C11" s="120">
        <v>11.0484</v>
      </c>
      <c r="D11" s="121">
        <v>-8.7</v>
      </c>
    </row>
    <row r="12" s="123" customFormat="1" ht="20.1" customHeight="1" spans="2:4">
      <c r="B12" s="80" t="s">
        <v>406</v>
      </c>
      <c r="C12" s="120">
        <v>129.7875</v>
      </c>
      <c r="D12" s="121">
        <v>23.7</v>
      </c>
    </row>
    <row r="13" s="123" customFormat="1" ht="20.1" customHeight="1" spans="2:4">
      <c r="B13" s="80" t="s">
        <v>407</v>
      </c>
      <c r="C13" s="120">
        <v>62.57</v>
      </c>
      <c r="D13" s="121">
        <v>47.2</v>
      </c>
    </row>
    <row r="14" s="123" customFormat="1" ht="20.1" customHeight="1" spans="2:4">
      <c r="B14" s="80" t="s">
        <v>408</v>
      </c>
      <c r="C14" s="120">
        <v>26.4758</v>
      </c>
      <c r="D14" s="121">
        <v>15.9</v>
      </c>
    </row>
    <row r="15" s="123" customFormat="1" ht="20.1" customHeight="1" spans="2:4">
      <c r="B15" s="80" t="s">
        <v>409</v>
      </c>
      <c r="C15" s="120">
        <v>52.6774</v>
      </c>
      <c r="D15" s="121">
        <v>44.8</v>
      </c>
    </row>
    <row r="16" s="123" customFormat="1" ht="20.1" customHeight="1" spans="2:4">
      <c r="B16" s="80" t="s">
        <v>410</v>
      </c>
      <c r="C16" s="120">
        <v>189.2334</v>
      </c>
      <c r="D16" s="121">
        <v>18.7</v>
      </c>
    </row>
    <row r="17" s="123" customFormat="1" spans="2:4">
      <c r="B17" s="80" t="s">
        <v>411</v>
      </c>
      <c r="C17" s="120">
        <v>18.0483</v>
      </c>
      <c r="D17" s="121">
        <v>15.4</v>
      </c>
    </row>
    <row r="18" s="123" customFormat="1" spans="2:4">
      <c r="B18" s="80" t="s">
        <v>412</v>
      </c>
      <c r="C18" s="120">
        <v>85.5053</v>
      </c>
      <c r="D18" s="121">
        <v>13.1</v>
      </c>
    </row>
    <row r="19" s="123" customFormat="1" spans="2:4">
      <c r="B19" s="80" t="s">
        <v>413</v>
      </c>
      <c r="C19" s="120">
        <v>162.949</v>
      </c>
      <c r="D19" s="121">
        <v>53.8</v>
      </c>
    </row>
    <row r="20" s="123" customFormat="1" spans="2:4">
      <c r="B20" s="80" t="s">
        <v>414</v>
      </c>
      <c r="C20" s="120">
        <v>0.1624</v>
      </c>
      <c r="D20" s="121">
        <v>29.402390438247</v>
      </c>
    </row>
    <row r="21" s="123" customFormat="1" spans="2:4">
      <c r="B21" s="80" t="s">
        <v>415</v>
      </c>
      <c r="C21" s="120">
        <v>760.0526</v>
      </c>
      <c r="D21" s="121">
        <v>3</v>
      </c>
    </row>
    <row r="22" s="123" customFormat="1" spans="2:4">
      <c r="B22" s="80" t="s">
        <v>416</v>
      </c>
      <c r="C22" s="120">
        <v>120.9212</v>
      </c>
      <c r="D22" s="121">
        <v>-5.9</v>
      </c>
    </row>
    <row r="23" s="123" customFormat="1" spans="2:4">
      <c r="B23" s="80" t="s">
        <v>417</v>
      </c>
      <c r="C23" s="120">
        <v>248.8501</v>
      </c>
      <c r="D23" s="121">
        <v>10.2</v>
      </c>
    </row>
    <row r="24" s="123" customFormat="1" spans="2:4">
      <c r="B24" s="80" t="s">
        <v>418</v>
      </c>
      <c r="C24" s="120">
        <v>60.7424</v>
      </c>
      <c r="D24" s="121">
        <v>-13</v>
      </c>
    </row>
    <row r="25" s="123" customFormat="1" spans="2:4">
      <c r="B25" s="80" t="s">
        <v>419</v>
      </c>
      <c r="C25" s="120">
        <v>39.9449</v>
      </c>
      <c r="D25" s="121">
        <v>23.9</v>
      </c>
    </row>
    <row r="26" s="123" customFormat="1" spans="2:4">
      <c r="B26" s="80" t="s">
        <v>420</v>
      </c>
      <c r="C26" s="120">
        <v>218.2792</v>
      </c>
      <c r="D26" s="121">
        <v>5.5</v>
      </c>
    </row>
    <row r="27" s="123" customFormat="1" spans="2:4">
      <c r="B27" s="80" t="s">
        <v>421</v>
      </c>
      <c r="C27" s="120">
        <v>25.1309</v>
      </c>
      <c r="D27" s="121">
        <v>44.7</v>
      </c>
    </row>
    <row r="28" s="123" customFormat="1" spans="2:4">
      <c r="B28" s="80" t="s">
        <v>422</v>
      </c>
      <c r="C28" s="120">
        <v>46.1839</v>
      </c>
      <c r="D28" s="121">
        <v>-19.3</v>
      </c>
    </row>
    <row r="29" spans="2:2">
      <c r="B29" s="127"/>
    </row>
  </sheetData>
  <mergeCells count="3">
    <mergeCell ref="B1:D1"/>
    <mergeCell ref="C2:D2"/>
    <mergeCell ref="B2:B3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12.625" customWidth="1"/>
    <col min="2" max="2" width="19" customWidth="1"/>
    <col min="3" max="3" width="16" customWidth="1"/>
    <col min="4" max="4" width="13.375" customWidth="1"/>
  </cols>
  <sheetData>
    <row r="1" ht="31.5" customHeight="1" spans="1:4">
      <c r="A1" s="40" t="s">
        <v>28</v>
      </c>
      <c r="B1" s="74" t="s">
        <v>423</v>
      </c>
      <c r="C1" s="74"/>
      <c r="D1" s="74"/>
    </row>
    <row r="2" ht="18" customHeight="1" spans="2:4">
      <c r="B2" s="115" t="s">
        <v>63</v>
      </c>
      <c r="C2" s="116" t="s">
        <v>89</v>
      </c>
      <c r="D2" s="117"/>
    </row>
    <row r="3" spans="2:4">
      <c r="B3" s="115"/>
      <c r="C3" s="118" t="s">
        <v>65</v>
      </c>
      <c r="D3" s="119" t="s">
        <v>66</v>
      </c>
    </row>
    <row r="4" spans="2:4">
      <c r="B4" s="80" t="s">
        <v>424</v>
      </c>
      <c r="C4" s="120">
        <v>5109.5065</v>
      </c>
      <c r="D4" s="121">
        <v>6.1</v>
      </c>
    </row>
    <row r="5" spans="2:4">
      <c r="B5" s="80" t="s">
        <v>425</v>
      </c>
      <c r="C5" s="120">
        <v>3950.674</v>
      </c>
      <c r="D5" s="121">
        <v>12</v>
      </c>
    </row>
    <row r="6" spans="2:4">
      <c r="B6" s="80" t="s">
        <v>426</v>
      </c>
      <c r="C6" s="120">
        <v>814.5757</v>
      </c>
      <c r="D6" s="121">
        <v>9.7</v>
      </c>
    </row>
    <row r="7" spans="2:4">
      <c r="B7" s="80" t="s">
        <v>427</v>
      </c>
      <c r="C7" s="120">
        <v>157.8449</v>
      </c>
      <c r="D7" s="121">
        <v>15.4</v>
      </c>
    </row>
    <row r="8" spans="2:4">
      <c r="B8" s="80" t="s">
        <v>428</v>
      </c>
      <c r="C8" s="120">
        <v>920.287</v>
      </c>
      <c r="D8" s="121">
        <v>9.2</v>
      </c>
    </row>
    <row r="9" spans="2:4">
      <c r="B9" s="80" t="s">
        <v>429</v>
      </c>
      <c r="C9" s="120">
        <v>544.0494</v>
      </c>
      <c r="D9" s="121">
        <v>19</v>
      </c>
    </row>
    <row r="10" spans="2:4">
      <c r="B10" s="80" t="s">
        <v>430</v>
      </c>
      <c r="C10" s="120">
        <v>103.9129</v>
      </c>
      <c r="D10" s="121">
        <v>14</v>
      </c>
    </row>
    <row r="11" spans="2:4">
      <c r="B11" s="80" t="s">
        <v>431</v>
      </c>
      <c r="C11" s="120">
        <v>566.3534</v>
      </c>
      <c r="D11" s="121">
        <v>15</v>
      </c>
    </row>
    <row r="12" spans="2:4">
      <c r="B12" s="80" t="s">
        <v>432</v>
      </c>
      <c r="C12" s="120">
        <v>556.9424</v>
      </c>
      <c r="D12" s="121">
        <v>6.5</v>
      </c>
    </row>
    <row r="13" spans="2:4">
      <c r="B13" s="80" t="s">
        <v>433</v>
      </c>
      <c r="C13" s="120">
        <v>286.7083</v>
      </c>
      <c r="D13" s="121">
        <v>18.6</v>
      </c>
    </row>
    <row r="14" spans="2:4">
      <c r="B14" s="80" t="s">
        <v>434</v>
      </c>
      <c r="C14" s="122">
        <v>1158.8325</v>
      </c>
      <c r="D14" s="121">
        <v>-10.1</v>
      </c>
    </row>
    <row r="15" spans="2:4">
      <c r="B15" s="80" t="s">
        <v>435</v>
      </c>
      <c r="C15" s="122">
        <v>59.4574</v>
      </c>
      <c r="D15" s="121">
        <v>12.3</v>
      </c>
    </row>
    <row r="16" spans="2:4">
      <c r="B16" s="80" t="s">
        <v>436</v>
      </c>
      <c r="C16" s="122">
        <v>432.7069</v>
      </c>
      <c r="D16" s="121">
        <v>-3.3</v>
      </c>
    </row>
    <row r="17" spans="2:4">
      <c r="B17" s="80" t="s">
        <v>437</v>
      </c>
      <c r="C17" s="122">
        <v>181.1474</v>
      </c>
      <c r="D17" s="121">
        <v>-31.7</v>
      </c>
    </row>
    <row r="18" spans="2:4">
      <c r="B18" s="80" t="s">
        <v>438</v>
      </c>
      <c r="C18" s="122">
        <v>20.9099</v>
      </c>
      <c r="D18" s="121">
        <v>-4.5</v>
      </c>
    </row>
    <row r="19" spans="2:4">
      <c r="B19" s="80" t="s">
        <v>439</v>
      </c>
      <c r="C19" s="122">
        <v>48.0462</v>
      </c>
      <c r="D19" s="121">
        <v>44.8</v>
      </c>
    </row>
    <row r="20" spans="2:4">
      <c r="B20" s="80" t="s">
        <v>440</v>
      </c>
      <c r="C20" s="122">
        <v>172.6393</v>
      </c>
      <c r="D20" s="121">
        <v>-4.1</v>
      </c>
    </row>
    <row r="21" spans="2:4">
      <c r="B21" s="80" t="s">
        <v>441</v>
      </c>
      <c r="C21" s="122">
        <v>16.7977</v>
      </c>
      <c r="D21" s="121">
        <v>-17.4</v>
      </c>
    </row>
    <row r="22" spans="2:4">
      <c r="B22" s="80" t="s">
        <v>442</v>
      </c>
      <c r="C22" s="122">
        <v>101.8838</v>
      </c>
      <c r="D22" s="121">
        <v>-35.3</v>
      </c>
    </row>
    <row r="23" spans="2:4">
      <c r="B23" s="80" t="s">
        <v>443</v>
      </c>
      <c r="C23" s="122">
        <v>125.2439</v>
      </c>
      <c r="D23" s="121">
        <v>13.3</v>
      </c>
    </row>
  </sheetData>
  <mergeCells count="3">
    <mergeCell ref="B1:D1"/>
    <mergeCell ref="C2:D2"/>
    <mergeCell ref="B2:B3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1" sqref="A1"/>
    </sheetView>
  </sheetViews>
  <sheetFormatPr defaultColWidth="9" defaultRowHeight="14.25" outlineLevelCol="4"/>
  <cols>
    <col min="1" max="1" width="13.125" customWidth="1"/>
    <col min="2" max="2" width="29.5" customWidth="1"/>
    <col min="3" max="3" width="18.375" customWidth="1"/>
    <col min="4" max="4" width="12.75" customWidth="1"/>
    <col min="6" max="6" width="18" customWidth="1"/>
  </cols>
  <sheetData>
    <row r="1" ht="18.75" spans="1:5">
      <c r="A1" s="40" t="s">
        <v>28</v>
      </c>
      <c r="B1" s="90" t="s">
        <v>444</v>
      </c>
      <c r="C1" s="90"/>
      <c r="D1" s="90"/>
      <c r="E1" s="91"/>
    </row>
    <row r="2" spans="2:5">
      <c r="B2" s="92"/>
      <c r="C2" s="93"/>
      <c r="D2" s="94"/>
      <c r="E2" s="91"/>
    </row>
    <row r="3" spans="2:5">
      <c r="B3" s="95" t="s">
        <v>153</v>
      </c>
      <c r="C3" s="96" t="s">
        <v>445</v>
      </c>
      <c r="D3" s="97" t="s">
        <v>446</v>
      </c>
      <c r="E3" s="98"/>
    </row>
    <row r="4" spans="2:5">
      <c r="B4" s="99" t="s">
        <v>447</v>
      </c>
      <c r="C4" s="100">
        <v>51574.8273255122</v>
      </c>
      <c r="D4" s="101">
        <v>4289.8788307166</v>
      </c>
      <c r="E4" s="98"/>
    </row>
    <row r="5" s="89" customFormat="1" ht="20.1" customHeight="1" spans="2:5">
      <c r="B5" s="99" t="s">
        <v>448</v>
      </c>
      <c r="C5" s="100">
        <v>51432.5284972151</v>
      </c>
      <c r="D5" s="101">
        <v>4177.7158731497</v>
      </c>
      <c r="E5" s="102"/>
    </row>
    <row r="6" ht="15" customHeight="1" spans="2:5">
      <c r="B6" s="99" t="s">
        <v>449</v>
      </c>
      <c r="C6" s="100">
        <v>24141.7300196572</v>
      </c>
      <c r="D6" s="101">
        <v>2075.2508132624</v>
      </c>
      <c r="E6" s="98"/>
    </row>
    <row r="7" ht="15" customHeight="1" spans="2:5">
      <c r="B7" s="99" t="s">
        <v>450</v>
      </c>
      <c r="C7" s="100">
        <v>16458.2115082274</v>
      </c>
      <c r="D7" s="101">
        <v>1236.7367036828</v>
      </c>
      <c r="E7" s="98"/>
    </row>
    <row r="8" ht="15" customHeight="1" spans="2:5">
      <c r="B8" s="99" t="s">
        <v>451</v>
      </c>
      <c r="C8" s="100">
        <v>9771.7941368542</v>
      </c>
      <c r="D8" s="101">
        <v>764.5113237775</v>
      </c>
      <c r="E8" s="98"/>
    </row>
    <row r="9" ht="15" customHeight="1" spans="2:5">
      <c r="B9" s="99" t="s">
        <v>452</v>
      </c>
      <c r="C9" s="100">
        <v>1060.7928324763</v>
      </c>
      <c r="D9" s="101">
        <v>101.217032427</v>
      </c>
      <c r="E9" s="98"/>
    </row>
    <row r="10" ht="15" customHeight="1" spans="2:5">
      <c r="B10" s="99" t="s">
        <v>453</v>
      </c>
      <c r="C10" s="100">
        <v>142.2988282971</v>
      </c>
      <c r="D10" s="101">
        <v>112.1629575669</v>
      </c>
      <c r="E10" s="98"/>
    </row>
    <row r="11" ht="15" customHeight="1" spans="2:5">
      <c r="B11" s="103" t="s">
        <v>454</v>
      </c>
      <c r="C11" s="100">
        <v>38883.0747060645</v>
      </c>
      <c r="D11" s="101">
        <v>4352.3505368417</v>
      </c>
      <c r="E11" s="98"/>
    </row>
    <row r="12" ht="15" customHeight="1" spans="2:5">
      <c r="B12" s="103" t="s">
        <v>455</v>
      </c>
      <c r="C12" s="100">
        <v>37659.9056543014</v>
      </c>
      <c r="D12" s="101">
        <v>4269.6496687399</v>
      </c>
      <c r="E12" s="98"/>
    </row>
    <row r="13" ht="15" customHeight="1" spans="2:5">
      <c r="B13" s="103" t="s">
        <v>456</v>
      </c>
      <c r="C13" s="100">
        <v>11159.6231347912</v>
      </c>
      <c r="D13" s="101">
        <v>1819.9796904544</v>
      </c>
      <c r="E13" s="98"/>
    </row>
    <row r="14" ht="15" customHeight="1" spans="2:5">
      <c r="B14" s="103" t="s">
        <v>457</v>
      </c>
      <c r="C14" s="100">
        <v>26500.0134753622</v>
      </c>
      <c r="D14" s="101">
        <v>2449.5355274615</v>
      </c>
      <c r="E14" s="98"/>
    </row>
    <row r="15" ht="15" customHeight="1" spans="2:5">
      <c r="B15" s="104" t="s">
        <v>458</v>
      </c>
      <c r="C15" s="100">
        <v>0.269044148</v>
      </c>
      <c r="D15" s="101">
        <v>0.134450824</v>
      </c>
      <c r="E15" s="98"/>
    </row>
    <row r="16" ht="15" customHeight="1" spans="2:5">
      <c r="B16" s="103" t="s">
        <v>459</v>
      </c>
      <c r="C16" s="100">
        <v>1223.1690517631</v>
      </c>
      <c r="D16" s="101">
        <v>82.7008681018</v>
      </c>
      <c r="E16" s="98"/>
    </row>
    <row r="17" ht="15" customHeight="1" spans="2:5">
      <c r="B17" s="105"/>
      <c r="C17" s="106"/>
      <c r="D17" s="106"/>
      <c r="E17" s="98"/>
    </row>
    <row r="18" ht="15" customHeight="1" spans="2:5">
      <c r="B18" s="107"/>
      <c r="C18" s="106"/>
      <c r="D18" s="106"/>
      <c r="E18" s="98"/>
    </row>
    <row r="19" ht="15" customHeight="1" spans="3:5">
      <c r="C19" s="108"/>
      <c r="D19" s="109"/>
      <c r="E19" s="91"/>
    </row>
    <row r="20" ht="15" customHeight="1" spans="5:5">
      <c r="E20" s="91"/>
    </row>
    <row r="21" ht="19.5" customHeight="1" spans="5:5">
      <c r="E21" s="91"/>
    </row>
    <row r="22" ht="19.5" customHeight="1" spans="5:5">
      <c r="E22" s="91"/>
    </row>
    <row r="23" ht="19.5" customHeight="1" spans="5:5">
      <c r="E23" s="91"/>
    </row>
    <row r="24" ht="19.5" customHeight="1" spans="5:5">
      <c r="E24" s="91"/>
    </row>
    <row r="25" ht="15.75" spans="2:5">
      <c r="B25" s="110"/>
      <c r="C25" s="111"/>
      <c r="D25" s="112"/>
      <c r="E25" s="113"/>
    </row>
    <row r="26" ht="15.75" spans="2:5">
      <c r="B26" s="114"/>
      <c r="C26" s="111"/>
      <c r="D26" s="112"/>
      <c r="E26" s="113"/>
    </row>
  </sheetData>
  <mergeCells count="1">
    <mergeCell ref="B1:D1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" sqref="A1"/>
    </sheetView>
  </sheetViews>
  <sheetFormatPr defaultColWidth="21.875" defaultRowHeight="14.25" outlineLevelCol="6"/>
  <cols>
    <col min="2" max="2" width="23.25" customWidth="1"/>
    <col min="3" max="3" width="17.25" customWidth="1"/>
    <col min="4" max="4" width="17.625" customWidth="1"/>
  </cols>
  <sheetData>
    <row r="1" ht="18.75" spans="1:4">
      <c r="A1" s="40" t="s">
        <v>28</v>
      </c>
      <c r="B1" s="74" t="s">
        <v>460</v>
      </c>
      <c r="C1" s="74"/>
      <c r="D1" s="74"/>
    </row>
    <row r="2" ht="20.1" customHeight="1" spans="2:4">
      <c r="B2" s="75" t="s">
        <v>63</v>
      </c>
      <c r="C2" s="76" t="s">
        <v>89</v>
      </c>
      <c r="D2" s="77"/>
    </row>
    <row r="3" ht="20.1" customHeight="1" spans="2:4">
      <c r="B3" s="75"/>
      <c r="C3" s="78" t="s">
        <v>65</v>
      </c>
      <c r="D3" s="79" t="s">
        <v>66</v>
      </c>
    </row>
    <row r="4" ht="23.1" customHeight="1" spans="2:7">
      <c r="B4" s="80" t="s">
        <v>461</v>
      </c>
      <c r="C4" s="81">
        <v>1136.748224</v>
      </c>
      <c r="D4" s="82">
        <v>31.6487834046788</v>
      </c>
      <c r="E4" s="83"/>
      <c r="F4" s="83"/>
      <c r="G4" s="84"/>
    </row>
    <row r="5" ht="23.1" customHeight="1" spans="2:7">
      <c r="B5" s="80" t="s">
        <v>462</v>
      </c>
      <c r="C5" s="85">
        <v>229.006837</v>
      </c>
      <c r="D5" s="86">
        <v>18.6061370255568</v>
      </c>
      <c r="E5" s="83"/>
      <c r="F5" s="83"/>
      <c r="G5" s="84"/>
    </row>
    <row r="6" ht="23.1" customHeight="1" spans="2:7">
      <c r="B6" s="80" t="s">
        <v>463</v>
      </c>
      <c r="C6" s="85">
        <v>907.741388</v>
      </c>
      <c r="D6" s="86">
        <v>35.405257639956</v>
      </c>
      <c r="E6" s="83"/>
      <c r="F6" s="83"/>
      <c r="G6" s="84"/>
    </row>
    <row r="7" ht="23.1" customHeight="1" spans="2:7">
      <c r="B7" s="80" t="s">
        <v>464</v>
      </c>
      <c r="C7" s="85">
        <v>738.50156</v>
      </c>
      <c r="D7" s="86">
        <v>36.5187922018486</v>
      </c>
      <c r="E7" s="83"/>
      <c r="F7" s="83"/>
      <c r="G7" s="84"/>
    </row>
    <row r="8" ht="23.1" customHeight="1" spans="2:7">
      <c r="B8" s="80" t="s">
        <v>465</v>
      </c>
      <c r="C8" s="85">
        <v>28.258842</v>
      </c>
      <c r="D8" s="86">
        <v>19.4645233531642</v>
      </c>
      <c r="E8" s="83"/>
      <c r="F8" s="83"/>
      <c r="G8" s="84"/>
    </row>
    <row r="9" ht="23.1" customHeight="1" spans="2:7">
      <c r="B9" s="80" t="s">
        <v>466</v>
      </c>
      <c r="C9" s="85">
        <v>140.980985</v>
      </c>
      <c r="D9" s="86">
        <v>33.27542129127</v>
      </c>
      <c r="E9" s="83"/>
      <c r="F9" s="83"/>
      <c r="G9" s="84"/>
    </row>
    <row r="10" ht="23.1" customHeight="1" spans="2:7">
      <c r="B10" s="80" t="s">
        <v>467</v>
      </c>
      <c r="C10" s="87">
        <v>304.407584</v>
      </c>
      <c r="D10" s="82">
        <v>10.8080191731245</v>
      </c>
      <c r="E10" s="83"/>
      <c r="F10" s="83"/>
      <c r="G10" s="84"/>
    </row>
    <row r="11" ht="23.1" customHeight="1" spans="2:7">
      <c r="B11" s="80" t="s">
        <v>462</v>
      </c>
      <c r="C11" s="85">
        <v>106.803945</v>
      </c>
      <c r="D11" s="86">
        <v>7.74911376096434</v>
      </c>
      <c r="E11" s="83"/>
      <c r="F11" s="83"/>
      <c r="G11" s="84"/>
    </row>
    <row r="12" ht="23.1" customHeight="1" spans="2:7">
      <c r="B12" s="80" t="s">
        <v>463</v>
      </c>
      <c r="C12" s="85">
        <v>197.603638</v>
      </c>
      <c r="D12" s="86">
        <v>12.5347765068024</v>
      </c>
      <c r="E12" s="83"/>
      <c r="F12" s="83"/>
      <c r="G12" s="84"/>
    </row>
    <row r="13" ht="23.1" customHeight="1" spans="2:7">
      <c r="B13" s="80" t="s">
        <v>464</v>
      </c>
      <c r="C13" s="85">
        <v>156.25212</v>
      </c>
      <c r="D13" s="88">
        <v>7.6851962451822</v>
      </c>
      <c r="E13" s="83"/>
      <c r="F13" s="83"/>
      <c r="G13" s="84"/>
    </row>
    <row r="14" ht="23.1" customHeight="1" spans="2:7">
      <c r="B14" s="80" t="s">
        <v>465</v>
      </c>
      <c r="C14" s="85">
        <v>6.303287</v>
      </c>
      <c r="D14" s="86">
        <v>29.8486198418527</v>
      </c>
      <c r="E14" s="83"/>
      <c r="F14" s="83"/>
      <c r="G14" s="84"/>
    </row>
    <row r="15" ht="23.1" customHeight="1" spans="2:7">
      <c r="B15" s="80" t="s">
        <v>466</v>
      </c>
      <c r="C15" s="85">
        <v>35.04823</v>
      </c>
      <c r="D15" s="88">
        <v>36.7030230562754</v>
      </c>
      <c r="E15" s="83"/>
      <c r="F15" s="83"/>
      <c r="G15" s="84"/>
    </row>
  </sheetData>
  <mergeCells count="3">
    <mergeCell ref="B1:D1"/>
    <mergeCell ref="C2:D2"/>
    <mergeCell ref="B2:B3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opLeftCell="A7" workbookViewId="0">
      <selection activeCell="A7" sqref="A7"/>
    </sheetView>
  </sheetViews>
  <sheetFormatPr defaultColWidth="9" defaultRowHeight="14.25" outlineLevelCol="3"/>
  <cols>
    <col min="1" max="1" width="11.75" customWidth="1"/>
    <col min="2" max="2" width="28.75" customWidth="1"/>
    <col min="3" max="3" width="13.5" customWidth="1"/>
    <col min="4" max="4" width="13.375" customWidth="1"/>
  </cols>
  <sheetData>
    <row r="1" ht="18.75" spans="2:4">
      <c r="B1" s="43" t="s">
        <v>468</v>
      </c>
      <c r="C1" s="43"/>
      <c r="D1" s="43"/>
    </row>
    <row r="2" spans="2:4">
      <c r="B2" s="44"/>
      <c r="C2" s="45"/>
      <c r="D2" s="46"/>
    </row>
    <row r="3" ht="20.1" customHeight="1" spans="2:4">
      <c r="B3" s="47" t="s">
        <v>469</v>
      </c>
      <c r="C3" s="48" t="s">
        <v>107</v>
      </c>
      <c r="D3" s="49" t="s">
        <v>89</v>
      </c>
    </row>
    <row r="4" customHeight="1" spans="2:4">
      <c r="B4" s="50" t="s">
        <v>470</v>
      </c>
      <c r="C4" s="51">
        <v>101.3</v>
      </c>
      <c r="D4" s="52">
        <v>101.5</v>
      </c>
    </row>
    <row r="5" spans="2:4">
      <c r="B5" s="53" t="s">
        <v>471</v>
      </c>
      <c r="C5" s="54">
        <v>101.6</v>
      </c>
      <c r="D5" s="52">
        <v>101.6</v>
      </c>
    </row>
    <row r="6" spans="2:4">
      <c r="B6" s="53" t="s">
        <v>472</v>
      </c>
      <c r="C6" s="54">
        <v>100.7</v>
      </c>
      <c r="D6" s="52">
        <v>101.2</v>
      </c>
    </row>
    <row r="7" spans="1:4">
      <c r="A7" s="40" t="s">
        <v>28</v>
      </c>
      <c r="B7" s="53" t="s">
        <v>473</v>
      </c>
      <c r="C7" s="55">
        <v>98.8</v>
      </c>
      <c r="D7" s="56">
        <v>99.3</v>
      </c>
    </row>
    <row r="8" spans="2:4">
      <c r="B8" s="53" t="s">
        <v>474</v>
      </c>
      <c r="C8" s="57">
        <v>102.3</v>
      </c>
      <c r="D8" s="58">
        <v>101.8</v>
      </c>
    </row>
    <row r="9" spans="2:4">
      <c r="B9" s="53" t="s">
        <v>475</v>
      </c>
      <c r="C9" s="51">
        <v>100.6</v>
      </c>
      <c r="D9" s="59">
        <v>100.9</v>
      </c>
    </row>
    <row r="10" spans="2:4">
      <c r="B10" s="53" t="s">
        <v>476</v>
      </c>
      <c r="C10" s="51">
        <v>101.4</v>
      </c>
      <c r="D10" s="59">
        <v>102.1</v>
      </c>
    </row>
    <row r="11" spans="2:4">
      <c r="B11" s="53" t="s">
        <v>477</v>
      </c>
      <c r="C11" s="51">
        <v>100.8</v>
      </c>
      <c r="D11" s="59">
        <v>100.4</v>
      </c>
    </row>
    <row r="12" spans="2:4">
      <c r="B12" s="53" t="s">
        <v>478</v>
      </c>
      <c r="C12" s="51">
        <v>100.5</v>
      </c>
      <c r="D12" s="59">
        <v>101</v>
      </c>
    </row>
    <row r="13" spans="2:4">
      <c r="B13" s="53" t="s">
        <v>479</v>
      </c>
      <c r="C13" s="51">
        <v>101.3</v>
      </c>
      <c r="D13" s="59">
        <v>101.9</v>
      </c>
    </row>
    <row r="14" spans="2:4">
      <c r="B14" s="53" t="s">
        <v>480</v>
      </c>
      <c r="C14" s="51">
        <v>113.4</v>
      </c>
      <c r="D14" s="59">
        <v>109.9</v>
      </c>
    </row>
    <row r="15" spans="2:4">
      <c r="B15" s="53" t="s">
        <v>481</v>
      </c>
      <c r="C15" s="51">
        <v>100.7</v>
      </c>
      <c r="D15" s="59">
        <v>101.8</v>
      </c>
    </row>
    <row r="16" spans="2:4">
      <c r="B16" s="53"/>
      <c r="C16" s="55"/>
      <c r="D16" s="56"/>
    </row>
    <row r="17" spans="2:4">
      <c r="B17" s="60" t="s">
        <v>482</v>
      </c>
      <c r="C17" s="55">
        <v>100</v>
      </c>
      <c r="D17" s="56">
        <v>100.3</v>
      </c>
    </row>
    <row r="18" spans="2:4">
      <c r="B18" s="53" t="s">
        <v>471</v>
      </c>
      <c r="C18" s="55">
        <v>99.9</v>
      </c>
      <c r="D18" s="56">
        <v>100.2</v>
      </c>
    </row>
    <row r="19" spans="2:4">
      <c r="B19" s="53" t="s">
        <v>472</v>
      </c>
      <c r="C19" s="55">
        <v>100.6</v>
      </c>
      <c r="D19" s="56">
        <v>100.8</v>
      </c>
    </row>
    <row r="20" spans="2:4">
      <c r="B20" s="53"/>
      <c r="C20" s="55"/>
      <c r="D20" s="56"/>
    </row>
    <row r="21" spans="2:4">
      <c r="B21" s="53" t="s">
        <v>483</v>
      </c>
      <c r="C21" s="55">
        <v>100</v>
      </c>
      <c r="D21" s="56">
        <v>101.2</v>
      </c>
    </row>
    <row r="22" spans="2:4">
      <c r="B22" s="53" t="s">
        <v>484</v>
      </c>
      <c r="C22" s="55">
        <v>106.1</v>
      </c>
      <c r="D22" s="56">
        <v>105.5</v>
      </c>
    </row>
    <row r="23" spans="2:4">
      <c r="B23" s="53" t="s">
        <v>485</v>
      </c>
      <c r="C23" s="55">
        <v>108.9</v>
      </c>
      <c r="D23" s="56">
        <v>108.6</v>
      </c>
    </row>
    <row r="25" spans="2:2">
      <c r="B25" s="61" t="s">
        <v>486</v>
      </c>
    </row>
    <row r="26" ht="20.1" customHeight="1" spans="2:4">
      <c r="B26" s="62"/>
      <c r="C26" s="63" t="s">
        <v>344</v>
      </c>
      <c r="D26" s="64" t="s">
        <v>487</v>
      </c>
    </row>
    <row r="27" spans="2:4">
      <c r="B27" s="65" t="s">
        <v>488</v>
      </c>
      <c r="C27" s="66">
        <v>23958</v>
      </c>
      <c r="D27" s="67">
        <v>8.5</v>
      </c>
    </row>
    <row r="28" spans="2:4">
      <c r="B28" s="65" t="s">
        <v>489</v>
      </c>
      <c r="C28" s="66">
        <v>9346</v>
      </c>
      <c r="D28" s="67">
        <v>8.6</v>
      </c>
    </row>
    <row r="29" spans="2:4">
      <c r="B29" s="68"/>
      <c r="C29" s="69"/>
      <c r="D29" s="70"/>
    </row>
    <row r="30" spans="2:4">
      <c r="B30" s="71" t="s">
        <v>490</v>
      </c>
      <c r="C30" s="72"/>
      <c r="D30" s="72"/>
    </row>
    <row r="41" spans="3:4">
      <c r="C41" s="73"/>
      <c r="D41" s="73"/>
    </row>
  </sheetData>
  <mergeCells count="1">
    <mergeCell ref="B1:D1"/>
  </mergeCells>
  <hyperlinks>
    <hyperlink ref="A7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F34"/>
  <sheetViews>
    <sheetView topLeftCell="A19" workbookViewId="0">
      <selection activeCell="A19" sqref="A19"/>
    </sheetView>
  </sheetViews>
  <sheetFormatPr defaultColWidth="9" defaultRowHeight="14.25" outlineLevelCol="5"/>
  <cols>
    <col min="1" max="1" width="15" customWidth="1"/>
    <col min="2" max="2" width="28.125" customWidth="1"/>
    <col min="3" max="3" width="9.5" customWidth="1"/>
    <col min="4" max="4" width="12.625" style="13" customWidth="1"/>
    <col min="5" max="5" width="14.625" style="14" customWidth="1"/>
    <col min="9" max="9" width="9" style="15"/>
  </cols>
  <sheetData>
    <row r="1" ht="18.75" spans="2:5">
      <c r="B1" s="16" t="s">
        <v>491</v>
      </c>
      <c r="C1" s="16"/>
      <c r="D1" s="16"/>
      <c r="E1" s="16"/>
    </row>
    <row r="2" spans="2:5">
      <c r="B2" s="17"/>
      <c r="C2" s="17"/>
      <c r="D2" s="18"/>
      <c r="E2" s="19"/>
    </row>
    <row r="3" ht="20.1" customHeight="1" spans="2:5">
      <c r="B3" s="20"/>
      <c r="C3" s="21" t="s">
        <v>492</v>
      </c>
      <c r="D3" s="22" t="s">
        <v>30</v>
      </c>
      <c r="E3" s="23" t="s">
        <v>155</v>
      </c>
    </row>
    <row r="4" ht="15.75" customHeight="1" spans="2:6">
      <c r="B4" s="24" t="s">
        <v>493</v>
      </c>
      <c r="C4" s="25" t="s">
        <v>494</v>
      </c>
      <c r="D4" s="26">
        <v>437.35</v>
      </c>
      <c r="E4" s="27">
        <v>7.64</v>
      </c>
      <c r="F4" s="28"/>
    </row>
    <row r="5" ht="15" customHeight="1" spans="2:6">
      <c r="B5" s="24" t="s">
        <v>495</v>
      </c>
      <c r="C5" s="25" t="s">
        <v>33</v>
      </c>
      <c r="D5" s="29">
        <v>74493.57</v>
      </c>
      <c r="E5" s="30">
        <v>19.86</v>
      </c>
      <c r="F5" s="28"/>
    </row>
    <row r="6" ht="13.5" customHeight="1" spans="2:6">
      <c r="B6" s="24" t="s">
        <v>496</v>
      </c>
      <c r="C6" s="25" t="s">
        <v>494</v>
      </c>
      <c r="D6" s="29">
        <v>59.66</v>
      </c>
      <c r="E6" s="30">
        <v>14.53</v>
      </c>
      <c r="F6" s="28"/>
    </row>
    <row r="7" ht="13.5" customHeight="1" spans="2:6">
      <c r="B7" s="24" t="s">
        <v>497</v>
      </c>
      <c r="C7" s="25" t="s">
        <v>33</v>
      </c>
      <c r="D7" s="29">
        <v>9823.73</v>
      </c>
      <c r="E7" s="30">
        <v>0.73</v>
      </c>
      <c r="F7" s="28"/>
    </row>
    <row r="8" spans="2:6">
      <c r="B8" s="31" t="s">
        <v>498</v>
      </c>
      <c r="C8" s="32"/>
      <c r="D8" s="33"/>
      <c r="F8" s="28"/>
    </row>
    <row r="9" ht="15.75" customHeight="1" spans="2:6">
      <c r="B9" s="24" t="s">
        <v>499</v>
      </c>
      <c r="C9" s="34" t="s">
        <v>494</v>
      </c>
      <c r="D9" s="33">
        <v>12.35</v>
      </c>
      <c r="E9" s="14">
        <v>0.07</v>
      </c>
      <c r="F9" s="28"/>
    </row>
    <row r="10" ht="15" customHeight="1" spans="2:6">
      <c r="B10" s="24" t="s">
        <v>500</v>
      </c>
      <c r="C10" s="34" t="s">
        <v>33</v>
      </c>
      <c r="D10" s="33">
        <v>20925.79</v>
      </c>
      <c r="E10" s="14">
        <v>29.36</v>
      </c>
      <c r="F10" s="28"/>
    </row>
    <row r="11" ht="13.5" customHeight="1" spans="2:6">
      <c r="B11" s="24" t="s">
        <v>501</v>
      </c>
      <c r="C11" s="34" t="s">
        <v>494</v>
      </c>
      <c r="D11" s="33">
        <v>1.19</v>
      </c>
      <c r="E11" s="14">
        <v>1.61</v>
      </c>
      <c r="F11" s="28"/>
    </row>
    <row r="12" ht="13.5" customHeight="1" spans="2:6">
      <c r="B12" s="35" t="s">
        <v>502</v>
      </c>
      <c r="C12" s="34" t="s">
        <v>33</v>
      </c>
      <c r="D12" s="33">
        <v>2438.89</v>
      </c>
      <c r="E12" s="14">
        <v>68.35</v>
      </c>
      <c r="F12" s="28"/>
    </row>
    <row r="13" ht="15.75" customHeight="1" spans="2:6">
      <c r="B13" s="36" t="s">
        <v>503</v>
      </c>
      <c r="C13" s="37"/>
      <c r="D13" s="33"/>
      <c r="F13" s="28"/>
    </row>
    <row r="14" ht="15.75" customHeight="1" spans="2:6">
      <c r="B14" s="24" t="s">
        <v>499</v>
      </c>
      <c r="C14" s="34" t="s">
        <v>494</v>
      </c>
      <c r="D14" s="33">
        <v>1.06</v>
      </c>
      <c r="E14" s="14">
        <v>18.17</v>
      </c>
      <c r="F14" s="28"/>
    </row>
    <row r="15" ht="15" customHeight="1" spans="2:6">
      <c r="B15" s="24" t="s">
        <v>504</v>
      </c>
      <c r="C15" s="34" t="s">
        <v>46</v>
      </c>
      <c r="D15" s="33">
        <v>586.09</v>
      </c>
      <c r="E15" s="14">
        <v>7.72</v>
      </c>
      <c r="F15" s="28"/>
    </row>
    <row r="16" ht="13.5" customHeight="1" spans="2:6">
      <c r="B16" s="24" t="s">
        <v>501</v>
      </c>
      <c r="C16" s="34" t="s">
        <v>505</v>
      </c>
      <c r="D16" s="33">
        <v>726</v>
      </c>
      <c r="E16" s="14">
        <v>32.97</v>
      </c>
      <c r="F16" s="28"/>
    </row>
    <row r="17" ht="13.5" customHeight="1" spans="2:6">
      <c r="B17" s="35" t="s">
        <v>506</v>
      </c>
      <c r="C17" s="34" t="s">
        <v>46</v>
      </c>
      <c r="D17" s="33">
        <v>60.63</v>
      </c>
      <c r="E17" s="14">
        <v>207.28</v>
      </c>
      <c r="F17" s="28"/>
    </row>
    <row r="18" ht="15.75" customHeight="1" spans="2:6">
      <c r="B18" s="38" t="s">
        <v>507</v>
      </c>
      <c r="C18" s="39"/>
      <c r="D18" s="33"/>
      <c r="F18" s="28"/>
    </row>
    <row r="19" ht="15" customHeight="1" spans="1:6">
      <c r="A19" s="40" t="s">
        <v>28</v>
      </c>
      <c r="B19" s="24" t="s">
        <v>499</v>
      </c>
      <c r="C19" s="34" t="s">
        <v>494</v>
      </c>
      <c r="D19" s="33">
        <v>88.58</v>
      </c>
      <c r="E19" s="14">
        <v>9.13</v>
      </c>
      <c r="F19" s="28"/>
    </row>
    <row r="20" ht="13.5" customHeight="1" spans="2:6">
      <c r="B20" s="24" t="s">
        <v>500</v>
      </c>
      <c r="C20" s="34" t="s">
        <v>33</v>
      </c>
      <c r="D20" s="33">
        <v>44909.39</v>
      </c>
      <c r="E20" s="14">
        <v>17.3</v>
      </c>
      <c r="F20" s="28"/>
    </row>
    <row r="21" ht="13.5" customHeight="1" spans="2:6">
      <c r="B21" s="24" t="s">
        <v>501</v>
      </c>
      <c r="C21" s="34" t="s">
        <v>494</v>
      </c>
      <c r="D21" s="33">
        <v>14.39</v>
      </c>
      <c r="E21" s="14">
        <v>8.76</v>
      </c>
      <c r="F21" s="28"/>
    </row>
    <row r="22" ht="15" customHeight="1" spans="2:5">
      <c r="B22" s="35" t="s">
        <v>502</v>
      </c>
      <c r="C22" s="34" t="s">
        <v>33</v>
      </c>
      <c r="D22" s="33">
        <v>6238.02</v>
      </c>
      <c r="E22" s="14">
        <v>-16.05</v>
      </c>
    </row>
    <row r="23" ht="13.5" customHeight="1" spans="2:4">
      <c r="B23" s="36" t="s">
        <v>508</v>
      </c>
      <c r="C23" s="41"/>
      <c r="D23" s="33"/>
    </row>
    <row r="24" ht="15" customHeight="1" spans="2:5">
      <c r="B24" s="24" t="s">
        <v>509</v>
      </c>
      <c r="C24" s="34" t="s">
        <v>494</v>
      </c>
      <c r="D24" s="33">
        <v>327.27</v>
      </c>
      <c r="E24" s="14">
        <v>7.35</v>
      </c>
    </row>
    <row r="25" ht="13.5" customHeight="1" spans="2:5">
      <c r="B25" s="24" t="s">
        <v>510</v>
      </c>
      <c r="C25" s="34" t="s">
        <v>33</v>
      </c>
      <c r="D25" s="33">
        <v>2814.78</v>
      </c>
      <c r="E25" s="14">
        <v>18.26</v>
      </c>
    </row>
    <row r="26" ht="13.5" customHeight="1" spans="2:5">
      <c r="B26" s="24" t="s">
        <v>501</v>
      </c>
      <c r="C26" s="34" t="s">
        <v>494</v>
      </c>
      <c r="D26" s="33">
        <v>42.88</v>
      </c>
      <c r="E26" s="14">
        <v>17.7</v>
      </c>
    </row>
    <row r="27" ht="15" customHeight="1" spans="2:5">
      <c r="B27" s="24" t="s">
        <v>511</v>
      </c>
      <c r="C27" s="34" t="s">
        <v>33</v>
      </c>
      <c r="D27" s="33">
        <v>478.67</v>
      </c>
      <c r="E27" s="14">
        <v>19.44</v>
      </c>
    </row>
    <row r="28" ht="13.5" customHeight="1" spans="2:4">
      <c r="B28" s="38" t="s">
        <v>512</v>
      </c>
      <c r="C28" s="39"/>
      <c r="D28" s="33"/>
    </row>
    <row r="29" ht="24" customHeight="1" spans="2:5">
      <c r="B29" s="24" t="s">
        <v>513</v>
      </c>
      <c r="C29" s="34" t="s">
        <v>494</v>
      </c>
      <c r="D29" s="33">
        <v>8.09</v>
      </c>
      <c r="E29" s="14">
        <v>14.65</v>
      </c>
    </row>
    <row r="30" spans="2:5">
      <c r="B30" s="24" t="s">
        <v>514</v>
      </c>
      <c r="C30" s="34" t="s">
        <v>33</v>
      </c>
      <c r="D30" s="33">
        <v>1970.96</v>
      </c>
      <c r="E30" s="14">
        <v>14.99</v>
      </c>
    </row>
    <row r="31" spans="2:5">
      <c r="B31" s="24" t="s">
        <v>501</v>
      </c>
      <c r="C31" s="34" t="s">
        <v>505</v>
      </c>
      <c r="D31" s="33">
        <v>11330</v>
      </c>
      <c r="E31" s="14">
        <v>-6.01</v>
      </c>
    </row>
    <row r="32" spans="2:5">
      <c r="B32" s="24" t="s">
        <v>515</v>
      </c>
      <c r="C32" s="34" t="s">
        <v>33</v>
      </c>
      <c r="D32" s="33">
        <v>267.53</v>
      </c>
      <c r="E32" s="14">
        <v>-21.63</v>
      </c>
    </row>
    <row r="33" spans="2:4">
      <c r="B33" s="42" t="s">
        <v>516</v>
      </c>
      <c r="C33" s="42"/>
      <c r="D33" s="42"/>
    </row>
    <row r="34" spans="2:2">
      <c r="B34" t="s">
        <v>153</v>
      </c>
    </row>
  </sheetData>
  <mergeCells count="2">
    <mergeCell ref="B1:E1"/>
    <mergeCell ref="B33:E33"/>
  </mergeCells>
  <hyperlinks>
    <hyperlink ref="A19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F22"/>
  <sheetViews>
    <sheetView tabSelected="1" workbookViewId="0">
      <selection activeCell="A1" sqref="A1"/>
    </sheetView>
  </sheetViews>
  <sheetFormatPr defaultColWidth="25.375" defaultRowHeight="14.25" outlineLevelCol="5"/>
  <cols>
    <col min="1" max="1" width="12.25" style="1" customWidth="1"/>
    <col min="2" max="2" width="26.25" style="1" customWidth="1"/>
    <col min="3" max="3" width="10.375" style="1" customWidth="1"/>
    <col min="4" max="4" width="9.625" style="1" customWidth="1"/>
    <col min="5" max="5" width="10" style="1" customWidth="1"/>
    <col min="6" max="6" width="9.875" style="1" customWidth="1"/>
    <col min="7" max="16384" width="25.375" style="1"/>
  </cols>
  <sheetData>
    <row r="1" ht="19.5" spans="1:6">
      <c r="A1" s="2" t="s">
        <v>28</v>
      </c>
      <c r="B1" s="3" t="s">
        <v>517</v>
      </c>
      <c r="C1" s="3"/>
      <c r="D1" s="3"/>
      <c r="E1" s="3"/>
      <c r="F1" s="3"/>
    </row>
    <row r="2" ht="15" spans="2:6">
      <c r="B2" s="4" t="s">
        <v>63</v>
      </c>
      <c r="C2" s="5" t="s">
        <v>107</v>
      </c>
      <c r="D2" s="5"/>
      <c r="E2" s="6" t="s">
        <v>89</v>
      </c>
      <c r="F2" s="6"/>
    </row>
    <row r="3" ht="22.5" spans="2:6">
      <c r="B3" s="4"/>
      <c r="C3" s="7" t="s">
        <v>518</v>
      </c>
      <c r="D3" s="7" t="s">
        <v>66</v>
      </c>
      <c r="E3" s="7" t="s">
        <v>518</v>
      </c>
      <c r="F3" s="8" t="s">
        <v>66</v>
      </c>
    </row>
    <row r="4" spans="2:6">
      <c r="B4" s="9" t="s">
        <v>519</v>
      </c>
      <c r="C4" s="10">
        <v>155.0607</v>
      </c>
      <c r="D4" s="11">
        <v>3.88289544293401</v>
      </c>
      <c r="E4" s="10">
        <v>1403.6459</v>
      </c>
      <c r="F4" s="12">
        <v>5.59041436488195</v>
      </c>
    </row>
    <row r="5" spans="2:6">
      <c r="B5" s="9" t="s">
        <v>520</v>
      </c>
      <c r="C5" s="10">
        <v>3.5264</v>
      </c>
      <c r="D5" s="11">
        <v>9.00772797527047</v>
      </c>
      <c r="E5" s="10">
        <v>23.1974</v>
      </c>
      <c r="F5" s="12">
        <v>0.980754915745635</v>
      </c>
    </row>
    <row r="6" spans="2:6">
      <c r="B6" s="9" t="s">
        <v>521</v>
      </c>
      <c r="C6" s="10">
        <v>82.9713</v>
      </c>
      <c r="D6" s="11">
        <v>9.13313059994003</v>
      </c>
      <c r="E6" s="10">
        <v>879.5891</v>
      </c>
      <c r="F6" s="12">
        <v>3.12734379900471</v>
      </c>
    </row>
    <row r="7" spans="2:6">
      <c r="B7" s="9" t="s">
        <v>522</v>
      </c>
      <c r="C7" s="10">
        <v>80.2283</v>
      </c>
      <c r="D7" s="11">
        <v>9.74092768134378</v>
      </c>
      <c r="E7" s="10">
        <v>855.9822</v>
      </c>
      <c r="F7" s="12">
        <v>2.9468301037704</v>
      </c>
    </row>
    <row r="8" spans="2:6">
      <c r="B8" s="9" t="s">
        <v>523</v>
      </c>
      <c r="C8" s="10">
        <v>15.2669</v>
      </c>
      <c r="D8" s="11">
        <v>14.0265443763117</v>
      </c>
      <c r="E8" s="10">
        <v>125.6022</v>
      </c>
      <c r="F8" s="12">
        <v>9.14290431480573</v>
      </c>
    </row>
    <row r="9" spans="2:6">
      <c r="B9" s="9" t="s">
        <v>524</v>
      </c>
      <c r="C9" s="10">
        <v>64.9613</v>
      </c>
      <c r="D9" s="11">
        <v>8.78009980240464</v>
      </c>
      <c r="E9" s="10">
        <v>730.3799</v>
      </c>
      <c r="F9" s="12">
        <v>1.95150944452347</v>
      </c>
    </row>
    <row r="10" spans="2:6">
      <c r="B10" s="9" t="s">
        <v>525</v>
      </c>
      <c r="C10" s="10">
        <v>13.4993</v>
      </c>
      <c r="D10" s="11">
        <v>-10.5088004242766</v>
      </c>
      <c r="E10" s="10">
        <v>202.6703</v>
      </c>
      <c r="F10" s="12">
        <v>-13.4693746851224</v>
      </c>
    </row>
    <row r="11" spans="2:6">
      <c r="B11" s="9" t="s">
        <v>526</v>
      </c>
      <c r="C11" s="10">
        <v>6.8543</v>
      </c>
      <c r="D11" s="11">
        <v>85.3715923842493</v>
      </c>
      <c r="E11" s="10">
        <v>105.6422</v>
      </c>
      <c r="F11" s="12">
        <v>11.3289964686132</v>
      </c>
    </row>
    <row r="12" spans="2:6">
      <c r="B12" s="9" t="s">
        <v>527</v>
      </c>
      <c r="C12" s="10">
        <v>8.9128</v>
      </c>
      <c r="D12" s="11">
        <v>-16.9736094421001</v>
      </c>
      <c r="E12" s="10">
        <v>111.876</v>
      </c>
      <c r="F12" s="12">
        <v>-5.60636243289146</v>
      </c>
    </row>
    <row r="13" spans="2:6">
      <c r="B13" s="9" t="s">
        <v>528</v>
      </c>
      <c r="C13" s="10">
        <v>9.3852</v>
      </c>
      <c r="D13" s="11">
        <v>6.04146658380881</v>
      </c>
      <c r="E13" s="10">
        <v>86.8234</v>
      </c>
      <c r="F13" s="12">
        <v>5.82205722114017</v>
      </c>
    </row>
    <row r="14" spans="2:6">
      <c r="B14" s="9" t="s">
        <v>529</v>
      </c>
      <c r="C14" s="10">
        <v>2.0135</v>
      </c>
      <c r="D14" s="11">
        <v>41.7458641323477</v>
      </c>
      <c r="E14" s="10">
        <v>18.4378</v>
      </c>
      <c r="F14" s="12">
        <v>35.3878914711605</v>
      </c>
    </row>
    <row r="15" spans="2:6">
      <c r="B15" s="9" t="s">
        <v>530</v>
      </c>
      <c r="C15" s="10">
        <v>5.2204</v>
      </c>
      <c r="D15" s="11">
        <v>81.7877912038166</v>
      </c>
      <c r="E15" s="10">
        <v>39.9815</v>
      </c>
      <c r="F15" s="12">
        <v>53.2909543326649</v>
      </c>
    </row>
    <row r="16" spans="2:6">
      <c r="B16" s="9" t="s">
        <v>531</v>
      </c>
      <c r="C16" s="10">
        <v>2.743</v>
      </c>
      <c r="D16" s="11">
        <v>-6.08094227213586</v>
      </c>
      <c r="E16" s="10">
        <v>23.6071</v>
      </c>
      <c r="F16" s="12">
        <v>10.1303439138629</v>
      </c>
    </row>
    <row r="17" spans="2:6">
      <c r="B17" s="9" t="s">
        <v>532</v>
      </c>
      <c r="C17" s="10">
        <v>28.3095</v>
      </c>
      <c r="D17" s="11">
        <v>-1.56641168289291</v>
      </c>
      <c r="E17" s="10">
        <v>230.1919</v>
      </c>
      <c r="F17" s="12">
        <v>10.3319276940966</v>
      </c>
    </row>
    <row r="18" spans="2:6">
      <c r="B18" s="9" t="s">
        <v>533</v>
      </c>
      <c r="C18" s="10">
        <v>4.9617</v>
      </c>
      <c r="D18" s="11">
        <v>14.0437171029949</v>
      </c>
      <c r="E18" s="10">
        <v>40.4167</v>
      </c>
      <c r="F18" s="12">
        <v>15.3747559290681</v>
      </c>
    </row>
    <row r="19" spans="2:6">
      <c r="B19" s="9" t="s">
        <v>534</v>
      </c>
      <c r="C19" s="10">
        <v>1.4342</v>
      </c>
      <c r="D19" s="11">
        <v>9.18087697929354</v>
      </c>
      <c r="E19" s="10">
        <v>11.1588</v>
      </c>
      <c r="F19" s="12">
        <v>18.343019556272</v>
      </c>
    </row>
    <row r="20" spans="2:6">
      <c r="B20" s="9" t="s">
        <v>535</v>
      </c>
      <c r="C20" s="10">
        <v>9.9458</v>
      </c>
      <c r="D20" s="11">
        <v>-3.55026716705942</v>
      </c>
      <c r="E20" s="10">
        <v>76.1157</v>
      </c>
      <c r="F20" s="12">
        <v>6.81690923558165</v>
      </c>
    </row>
    <row r="21" spans="2:6">
      <c r="B21" s="9" t="s">
        <v>536</v>
      </c>
      <c r="C21" s="10">
        <v>4.7411</v>
      </c>
      <c r="D21" s="11">
        <v>-4.71874434775619</v>
      </c>
      <c r="E21" s="10">
        <v>39.6167</v>
      </c>
      <c r="F21" s="12">
        <v>14.1961500988706</v>
      </c>
    </row>
    <row r="22" spans="2:6">
      <c r="B22" s="9" t="s">
        <v>537</v>
      </c>
      <c r="C22" s="10">
        <v>7.2267</v>
      </c>
      <c r="D22" s="11">
        <v>-7.44374287580527</v>
      </c>
      <c r="E22" s="10">
        <v>62.8842</v>
      </c>
      <c r="F22" s="12">
        <v>8.00057706377586</v>
      </c>
    </row>
  </sheetData>
  <mergeCells count="4">
    <mergeCell ref="B1:F1"/>
    <mergeCell ref="C2:D2"/>
    <mergeCell ref="E2:F2"/>
    <mergeCell ref="B2:B3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H17" sqref="H17"/>
    </sheetView>
  </sheetViews>
  <sheetFormatPr defaultColWidth="9" defaultRowHeight="14.25" outlineLevelCol="4"/>
  <cols>
    <col min="1" max="1" width="10.625" customWidth="1"/>
    <col min="2" max="2" width="23.25" customWidth="1"/>
    <col min="3" max="3" width="14.25" customWidth="1"/>
    <col min="4" max="4" width="9.875" customWidth="1"/>
    <col min="5" max="5" width="17.25" customWidth="1"/>
  </cols>
  <sheetData>
    <row r="1" ht="26.25" customHeight="1" spans="1:5">
      <c r="A1" s="40" t="s">
        <v>28</v>
      </c>
      <c r="B1" s="235" t="s">
        <v>62</v>
      </c>
      <c r="C1" s="235"/>
      <c r="D1" s="235"/>
      <c r="E1" s="235"/>
    </row>
    <row r="2" ht="20.1" customHeight="1" spans="2:5">
      <c r="B2" s="387" t="s">
        <v>63</v>
      </c>
      <c r="C2" s="388" t="s">
        <v>64</v>
      </c>
      <c r="D2" s="388"/>
      <c r="E2" s="389"/>
    </row>
    <row r="3" ht="20.1" customHeight="1" spans="2:5">
      <c r="B3" s="387"/>
      <c r="C3" s="390" t="s">
        <v>65</v>
      </c>
      <c r="D3" s="390" t="s">
        <v>66</v>
      </c>
      <c r="E3" s="391" t="s">
        <v>67</v>
      </c>
    </row>
    <row r="4" ht="20.1" customHeight="1" spans="2:5">
      <c r="B4" s="392" t="s">
        <v>68</v>
      </c>
      <c r="C4" s="393">
        <v>25076.03</v>
      </c>
      <c r="D4" s="394">
        <v>7.8</v>
      </c>
      <c r="E4" s="395">
        <v>6.9</v>
      </c>
    </row>
    <row r="5" ht="20.1" customHeight="1" spans="2:5">
      <c r="B5" s="396" t="s">
        <v>69</v>
      </c>
      <c r="C5" s="397"/>
      <c r="D5" s="398"/>
      <c r="E5" s="399"/>
    </row>
    <row r="6" ht="20.1" customHeight="1" spans="2:5">
      <c r="B6" s="392" t="s">
        <v>70</v>
      </c>
      <c r="C6" s="397"/>
      <c r="D6" s="398"/>
      <c r="E6" s="399"/>
    </row>
    <row r="7" ht="20.1" customHeight="1" spans="2:5">
      <c r="B7" s="392" t="s">
        <v>71</v>
      </c>
      <c r="C7" s="397"/>
      <c r="D7" s="398"/>
      <c r="E7" s="399"/>
    </row>
    <row r="8" ht="20.1" customHeight="1" spans="2:5">
      <c r="B8" s="392" t="s">
        <v>72</v>
      </c>
      <c r="C8" s="400"/>
      <c r="D8" s="398"/>
      <c r="E8" s="399"/>
    </row>
    <row r="9" ht="20.1" customHeight="1" spans="2:5">
      <c r="B9" s="392" t="s">
        <v>73</v>
      </c>
      <c r="C9" s="397"/>
      <c r="D9" s="398"/>
      <c r="E9" s="399"/>
    </row>
    <row r="10" ht="20.1" customHeight="1" spans="2:5">
      <c r="B10" s="392" t="s">
        <v>74</v>
      </c>
      <c r="C10" s="400"/>
      <c r="D10" s="398"/>
      <c r="E10" s="399"/>
    </row>
    <row r="11" ht="20.1" customHeight="1" spans="2:5">
      <c r="B11" s="392" t="s">
        <v>75</v>
      </c>
      <c r="C11" s="397"/>
      <c r="D11" s="398"/>
      <c r="E11" s="399"/>
    </row>
    <row r="12" ht="20.1" customHeight="1" spans="2:5">
      <c r="B12" s="392" t="s">
        <v>76</v>
      </c>
      <c r="C12" s="400"/>
      <c r="D12" s="398"/>
      <c r="E12" s="399"/>
    </row>
    <row r="13" ht="20.1" customHeight="1" spans="2:5">
      <c r="B13" s="392" t="s">
        <v>77</v>
      </c>
      <c r="C13" s="400"/>
      <c r="D13" s="401"/>
      <c r="E13" s="399"/>
    </row>
    <row r="14" ht="20.1" customHeight="1" spans="2:5">
      <c r="B14" s="392" t="s">
        <v>78</v>
      </c>
      <c r="C14" s="397"/>
      <c r="D14" s="401"/>
      <c r="E14" s="402"/>
    </row>
    <row r="15" ht="20.1" customHeight="1" spans="2:5">
      <c r="B15" s="392" t="s">
        <v>79</v>
      </c>
      <c r="C15" s="397"/>
      <c r="D15" s="401"/>
      <c r="E15" s="402"/>
    </row>
    <row r="16" ht="20.1" customHeight="1" spans="2:5">
      <c r="B16" s="392" t="s">
        <v>80</v>
      </c>
      <c r="C16" s="400">
        <v>2778.64</v>
      </c>
      <c r="D16" s="401">
        <v>3.6</v>
      </c>
      <c r="E16" s="399">
        <v>3.7</v>
      </c>
    </row>
    <row r="17" ht="20.1" customHeight="1" spans="2:5">
      <c r="B17" s="392" t="s">
        <v>81</v>
      </c>
      <c r="C17" s="397">
        <v>11172.41</v>
      </c>
      <c r="D17" s="401">
        <v>7.5</v>
      </c>
      <c r="E17" s="402">
        <v>6.3</v>
      </c>
    </row>
    <row r="18" ht="20.1" customHeight="1" spans="2:5">
      <c r="B18" s="392" t="s">
        <v>82</v>
      </c>
      <c r="C18" s="397">
        <v>11124.98</v>
      </c>
      <c r="D18" s="401">
        <v>9.1</v>
      </c>
      <c r="E18" s="402">
        <v>7.8</v>
      </c>
    </row>
    <row r="19" ht="30" customHeight="1" spans="2:5">
      <c r="B19" s="403" t="s">
        <v>83</v>
      </c>
      <c r="C19" s="404" t="s">
        <v>84</v>
      </c>
      <c r="D19" s="387"/>
      <c r="E19" s="391" t="s">
        <v>85</v>
      </c>
    </row>
    <row r="20" spans="2:2">
      <c r="B20" s="385" t="s">
        <v>86</v>
      </c>
    </row>
  </sheetData>
  <mergeCells count="4">
    <mergeCell ref="B1:E1"/>
    <mergeCell ref="C2:E2"/>
    <mergeCell ref="C19:D19"/>
    <mergeCell ref="B2:B3"/>
  </mergeCells>
  <hyperlinks>
    <hyperlink ref="A1" location="'2'!A1" display="返回目录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1" sqref="A1"/>
    </sheetView>
  </sheetViews>
  <sheetFormatPr defaultColWidth="9" defaultRowHeight="14.25" outlineLevelCol="3"/>
  <cols>
    <col min="2" max="2" width="24.75" customWidth="1"/>
    <col min="3" max="3" width="12.625" customWidth="1"/>
    <col min="4" max="4" width="12.875" style="137" customWidth="1"/>
  </cols>
  <sheetData>
    <row r="1" ht="18.75" spans="1:4">
      <c r="A1" s="40" t="s">
        <v>28</v>
      </c>
      <c r="B1" s="167" t="s">
        <v>87</v>
      </c>
      <c r="C1" s="167"/>
      <c r="D1" s="167"/>
    </row>
    <row r="2" spans="2:4">
      <c r="B2" s="370" t="s">
        <v>88</v>
      </c>
      <c r="C2" s="272"/>
      <c r="D2" s="273"/>
    </row>
    <row r="3" spans="2:4">
      <c r="B3" s="371" t="s">
        <v>63</v>
      </c>
      <c r="C3" s="372" t="s">
        <v>89</v>
      </c>
      <c r="D3" s="373"/>
    </row>
    <row r="4" spans="2:4">
      <c r="B4" s="371"/>
      <c r="C4" s="374" t="s">
        <v>65</v>
      </c>
      <c r="D4" s="375" t="s">
        <v>66</v>
      </c>
    </row>
    <row r="5" spans="2:4">
      <c r="B5" s="376" t="s">
        <v>90</v>
      </c>
      <c r="C5" s="377">
        <v>4591.8375670251</v>
      </c>
      <c r="D5" s="378">
        <v>4.3</v>
      </c>
    </row>
    <row r="6" spans="2:4">
      <c r="B6" s="379" t="s">
        <v>91</v>
      </c>
      <c r="C6" s="377">
        <v>2524.74867157112</v>
      </c>
      <c r="D6" s="380">
        <v>4.5</v>
      </c>
    </row>
    <row r="7" spans="2:4">
      <c r="B7" s="379" t="s">
        <v>92</v>
      </c>
      <c r="C7" s="377">
        <v>82.5593</v>
      </c>
      <c r="D7" s="380">
        <v>14.8</v>
      </c>
    </row>
    <row r="8" spans="2:4">
      <c r="B8" s="379" t="s">
        <v>93</v>
      </c>
      <c r="C8" s="377">
        <v>1285.86545937415</v>
      </c>
      <c r="D8" s="380">
        <v>1.9</v>
      </c>
    </row>
    <row r="9" spans="2:4">
      <c r="B9" s="379" t="s">
        <v>94</v>
      </c>
      <c r="C9" s="377">
        <v>550.3732</v>
      </c>
      <c r="D9" s="380">
        <v>3.5</v>
      </c>
    </row>
    <row r="10" spans="2:4">
      <c r="B10" s="371" t="s">
        <v>95</v>
      </c>
      <c r="C10" s="374"/>
      <c r="D10" s="381"/>
    </row>
    <row r="11" spans="2:4">
      <c r="B11" s="371" t="s">
        <v>63</v>
      </c>
      <c r="C11" s="372" t="s">
        <v>89</v>
      </c>
      <c r="D11" s="373"/>
    </row>
    <row r="12" spans="2:4">
      <c r="B12" s="371"/>
      <c r="C12" s="374" t="s">
        <v>96</v>
      </c>
      <c r="D12" s="375" t="s">
        <v>66</v>
      </c>
    </row>
    <row r="13" spans="2:4">
      <c r="B13" s="376" t="s">
        <v>97</v>
      </c>
      <c r="C13" s="382">
        <v>501.66</v>
      </c>
      <c r="D13" s="383">
        <v>-1.4</v>
      </c>
    </row>
    <row r="14" spans="2:4">
      <c r="B14" s="376" t="s">
        <v>98</v>
      </c>
      <c r="C14" s="377">
        <v>114.29</v>
      </c>
      <c r="D14" s="384">
        <v>-3.8</v>
      </c>
    </row>
    <row r="15" spans="2:4">
      <c r="B15" s="376" t="s">
        <v>99</v>
      </c>
      <c r="C15" s="377">
        <v>2964.96</v>
      </c>
      <c r="D15" s="383">
        <v>1.3</v>
      </c>
    </row>
    <row r="16" spans="2:4">
      <c r="B16" s="376" t="s">
        <v>100</v>
      </c>
      <c r="C16" s="377">
        <v>377.6</v>
      </c>
      <c r="D16" s="383">
        <v>-0.2</v>
      </c>
    </row>
    <row r="17" spans="2:4">
      <c r="B17" s="376" t="s">
        <v>101</v>
      </c>
      <c r="C17" s="377">
        <v>102.84</v>
      </c>
      <c r="D17" s="383">
        <v>0.4</v>
      </c>
    </row>
    <row r="18" spans="2:4">
      <c r="B18" s="376" t="s">
        <v>102</v>
      </c>
      <c r="C18" s="377">
        <v>34358.94</v>
      </c>
      <c r="D18" s="383">
        <v>-4.2</v>
      </c>
    </row>
    <row r="19" spans="2:4">
      <c r="B19" s="376" t="s">
        <v>103</v>
      </c>
      <c r="C19" s="377">
        <v>234.688799133024</v>
      </c>
      <c r="D19" s="383">
        <v>1.3</v>
      </c>
    </row>
    <row r="20" spans="2:4">
      <c r="B20" s="376" t="s">
        <v>104</v>
      </c>
      <c r="C20" s="377">
        <v>351.32</v>
      </c>
      <c r="D20" s="384">
        <v>-5</v>
      </c>
    </row>
    <row r="21" spans="2:4">
      <c r="B21" s="144" t="s">
        <v>105</v>
      </c>
      <c r="C21" s="385"/>
      <c r="D21" s="386"/>
    </row>
  </sheetData>
  <mergeCells count="6">
    <mergeCell ref="B1:D1"/>
    <mergeCell ref="B2:D2"/>
    <mergeCell ref="C3:D3"/>
    <mergeCell ref="B10:D10"/>
    <mergeCell ref="C11:D11"/>
    <mergeCell ref="B3:B4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"/>
    </sheetView>
  </sheetViews>
  <sheetFormatPr defaultColWidth="9" defaultRowHeight="14.25" outlineLevelCol="3"/>
  <cols>
    <col min="2" max="2" width="33.125" customWidth="1"/>
    <col min="3" max="3" width="9.5" customWidth="1"/>
  </cols>
  <sheetData>
    <row r="1" ht="18.75" spans="1:4">
      <c r="A1" s="40" t="s">
        <v>28</v>
      </c>
      <c r="B1" s="366" t="s">
        <v>106</v>
      </c>
      <c r="C1" s="366"/>
      <c r="D1" s="366"/>
    </row>
    <row r="2" spans="2:4">
      <c r="B2" s="367"/>
      <c r="C2" s="368"/>
      <c r="D2" s="28"/>
    </row>
    <row r="3" ht="20.1" customHeight="1" spans="2:4">
      <c r="B3" s="75" t="s">
        <v>63</v>
      </c>
      <c r="C3" s="76" t="s">
        <v>107</v>
      </c>
      <c r="D3" s="77" t="s">
        <v>89</v>
      </c>
    </row>
    <row r="4" spans="2:4">
      <c r="B4" s="75"/>
      <c r="C4" s="78" t="s">
        <v>108</v>
      </c>
      <c r="D4" s="79" t="s">
        <v>108</v>
      </c>
    </row>
    <row r="5" spans="2:4">
      <c r="B5" s="320" t="s">
        <v>109</v>
      </c>
      <c r="C5" s="369">
        <v>7.7</v>
      </c>
      <c r="D5" s="322">
        <v>7.9</v>
      </c>
    </row>
    <row r="6" spans="2:4">
      <c r="B6" s="320" t="s">
        <v>110</v>
      </c>
      <c r="C6" s="369">
        <v>6.2</v>
      </c>
      <c r="D6" s="322">
        <v>7.6</v>
      </c>
    </row>
    <row r="7" spans="2:4">
      <c r="B7" s="320" t="s">
        <v>111</v>
      </c>
      <c r="C7" s="369">
        <v>8.6</v>
      </c>
      <c r="D7" s="322">
        <v>8.1</v>
      </c>
    </row>
    <row r="8" spans="2:4">
      <c r="B8" s="320" t="s">
        <v>112</v>
      </c>
      <c r="C8" s="369">
        <v>-6</v>
      </c>
      <c r="D8" s="322">
        <v>-10.3</v>
      </c>
    </row>
    <row r="9" spans="2:4">
      <c r="B9" s="320" t="s">
        <v>113</v>
      </c>
      <c r="C9" s="369">
        <v>-14.7</v>
      </c>
      <c r="D9" s="322">
        <v>-13.1</v>
      </c>
    </row>
    <row r="10" spans="2:4">
      <c r="B10" s="320" t="s">
        <v>114</v>
      </c>
      <c r="C10" s="369">
        <v>-20.1</v>
      </c>
      <c r="D10" s="322">
        <v>-12.6</v>
      </c>
    </row>
    <row r="11" spans="2:4">
      <c r="B11" s="320" t="s">
        <v>115</v>
      </c>
      <c r="C11" s="369">
        <v>6.9</v>
      </c>
      <c r="D11" s="322">
        <v>7.6</v>
      </c>
    </row>
    <row r="12" spans="2:4">
      <c r="B12" s="320" t="s">
        <v>116</v>
      </c>
      <c r="C12" s="369">
        <v>16.5</v>
      </c>
      <c r="D12" s="322">
        <v>14.1</v>
      </c>
    </row>
    <row r="13" ht="18.6" customHeight="1" spans="2:4">
      <c r="B13" s="320" t="s">
        <v>117</v>
      </c>
      <c r="C13" s="369">
        <v>-7.7</v>
      </c>
      <c r="D13" s="322">
        <v>-0.5</v>
      </c>
    </row>
    <row r="14" spans="2:4">
      <c r="B14" s="320" t="s">
        <v>118</v>
      </c>
      <c r="C14" s="369">
        <v>9.2</v>
      </c>
      <c r="D14" s="322">
        <v>8.9</v>
      </c>
    </row>
    <row r="15" spans="2:4">
      <c r="B15" s="320" t="s">
        <v>119</v>
      </c>
      <c r="C15" s="369">
        <v>7.2</v>
      </c>
      <c r="D15" s="322">
        <v>7.5</v>
      </c>
    </row>
    <row r="16" spans="2:4">
      <c r="B16" s="320" t="s">
        <v>120</v>
      </c>
      <c r="C16" s="369">
        <v>10.2</v>
      </c>
      <c r="D16" s="322">
        <v>8.2</v>
      </c>
    </row>
    <row r="17" spans="2:4">
      <c r="B17" s="320" t="s">
        <v>121</v>
      </c>
      <c r="C17" s="369">
        <v>6.1</v>
      </c>
      <c r="D17" s="322">
        <v>8</v>
      </c>
    </row>
    <row r="18" spans="2:4">
      <c r="B18" s="320" t="s">
        <v>122</v>
      </c>
      <c r="C18" s="369">
        <v>6.8</v>
      </c>
      <c r="D18" s="322">
        <v>7.8</v>
      </c>
    </row>
  </sheetData>
  <mergeCells count="2">
    <mergeCell ref="B1:D1"/>
    <mergeCell ref="B3:B4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1" sqref="A1"/>
    </sheetView>
  </sheetViews>
  <sheetFormatPr defaultColWidth="8" defaultRowHeight="14.25" outlineLevelCol="4"/>
  <cols>
    <col min="1" max="1" width="12.25" style="89" customWidth="1"/>
    <col min="2" max="2" width="43.125" style="89" customWidth="1"/>
    <col min="3" max="3" width="15.75" style="341" customWidth="1"/>
    <col min="4" max="4" width="14.875" style="89" customWidth="1"/>
    <col min="5" max="5" width="15.875" style="89" customWidth="1"/>
    <col min="6" max="16384" width="8" style="89"/>
  </cols>
  <sheetData>
    <row r="1" ht="18.75" spans="1:5">
      <c r="A1" s="40" t="s">
        <v>28</v>
      </c>
      <c r="B1" s="16" t="s">
        <v>123</v>
      </c>
      <c r="C1" s="16"/>
      <c r="D1" s="16"/>
      <c r="E1" s="16"/>
    </row>
    <row r="2" ht="12.75" customHeight="1" spans="2:2">
      <c r="B2" s="342"/>
    </row>
    <row r="3" ht="12.75" customHeight="1" spans="2:5">
      <c r="B3" s="343" t="s">
        <v>124</v>
      </c>
      <c r="C3" s="343"/>
      <c r="D3" s="343"/>
      <c r="E3" s="343"/>
    </row>
    <row r="4" ht="25.5" customHeight="1" spans="2:5">
      <c r="B4" s="344"/>
      <c r="C4" s="345" t="s">
        <v>125</v>
      </c>
      <c r="D4" s="346" t="s">
        <v>126</v>
      </c>
      <c r="E4" s="347" t="s">
        <v>127</v>
      </c>
    </row>
    <row r="5" ht="12.75" customHeight="1" spans="2:5">
      <c r="B5" s="348" t="s">
        <v>128</v>
      </c>
      <c r="C5" s="349">
        <v>7.7</v>
      </c>
      <c r="D5" s="350">
        <v>7.9</v>
      </c>
      <c r="E5" s="351"/>
    </row>
    <row r="6" ht="12.75" customHeight="1" spans="2:5">
      <c r="B6" s="352" t="s">
        <v>129</v>
      </c>
      <c r="C6" s="349">
        <v>19.4</v>
      </c>
      <c r="D6" s="350">
        <v>15.1</v>
      </c>
      <c r="E6" s="351">
        <v>12.88</v>
      </c>
    </row>
    <row r="7" ht="12.75" customHeight="1" spans="2:5">
      <c r="B7" s="352" t="s">
        <v>130</v>
      </c>
      <c r="C7" s="349">
        <v>9.2</v>
      </c>
      <c r="D7" s="350">
        <v>18.1</v>
      </c>
      <c r="E7" s="351">
        <v>0.88</v>
      </c>
    </row>
    <row r="8" ht="12.75" customHeight="1" spans="2:5">
      <c r="B8" s="352" t="s">
        <v>131</v>
      </c>
      <c r="C8" s="349">
        <v>14.3</v>
      </c>
      <c r="D8" s="350">
        <v>3.4</v>
      </c>
      <c r="E8" s="351">
        <v>6.63</v>
      </c>
    </row>
    <row r="9" ht="12.75" customHeight="1" spans="2:5">
      <c r="B9" s="352" t="s">
        <v>132</v>
      </c>
      <c r="C9" s="349">
        <v>-4</v>
      </c>
      <c r="D9" s="350">
        <v>-8.9</v>
      </c>
      <c r="E9" s="351">
        <v>2.52</v>
      </c>
    </row>
    <row r="10" ht="12.75" customHeight="1" spans="2:5">
      <c r="B10" s="352" t="s">
        <v>133</v>
      </c>
      <c r="C10" s="349">
        <v>-3.1</v>
      </c>
      <c r="D10" s="350">
        <v>1.2</v>
      </c>
      <c r="E10" s="351">
        <v>8.23</v>
      </c>
    </row>
    <row r="11" ht="12.75" customHeight="1" spans="2:5">
      <c r="B11" s="352" t="s">
        <v>134</v>
      </c>
      <c r="C11" s="349">
        <v>2.5</v>
      </c>
      <c r="D11" s="350">
        <v>7.3</v>
      </c>
      <c r="E11" s="351">
        <v>9.51</v>
      </c>
    </row>
    <row r="12" ht="12.75" customHeight="1" spans="2:5">
      <c r="B12" s="352" t="s">
        <v>135</v>
      </c>
      <c r="C12" s="349">
        <v>1.6</v>
      </c>
      <c r="D12" s="350">
        <v>3.4</v>
      </c>
      <c r="E12" s="351">
        <v>7.2</v>
      </c>
    </row>
    <row r="13" ht="12.75" customHeight="1" spans="2:5">
      <c r="B13" s="352" t="s">
        <v>136</v>
      </c>
      <c r="C13" s="349">
        <v>2.5</v>
      </c>
      <c r="D13" s="350">
        <v>6.5</v>
      </c>
      <c r="E13" s="351">
        <v>3.93</v>
      </c>
    </row>
    <row r="14" ht="12.75" customHeight="1" spans="2:5">
      <c r="B14" s="352" t="s">
        <v>137</v>
      </c>
      <c r="C14" s="349">
        <v>3.2</v>
      </c>
      <c r="D14" s="350">
        <v>0.8</v>
      </c>
      <c r="E14" s="351">
        <v>4.72</v>
      </c>
    </row>
    <row r="15" ht="12.75" customHeight="1" spans="2:5">
      <c r="B15" s="352" t="s">
        <v>138</v>
      </c>
      <c r="C15" s="349">
        <v>18.5</v>
      </c>
      <c r="D15" s="350">
        <v>18</v>
      </c>
      <c r="E15" s="351">
        <v>3.65</v>
      </c>
    </row>
    <row r="16" ht="12.75" customHeight="1" spans="2:5">
      <c r="B16" s="352" t="s">
        <v>139</v>
      </c>
      <c r="C16" s="349">
        <v>12.1</v>
      </c>
      <c r="D16" s="350">
        <v>16.3</v>
      </c>
      <c r="E16" s="351">
        <v>3.56</v>
      </c>
    </row>
    <row r="17" ht="12.75" customHeight="1" spans="2:5">
      <c r="B17" s="352" t="s">
        <v>140</v>
      </c>
      <c r="C17" s="349">
        <v>4.3</v>
      </c>
      <c r="D17" s="350">
        <v>3.3</v>
      </c>
      <c r="E17" s="351">
        <v>2.72</v>
      </c>
    </row>
    <row r="18" ht="12.75" customHeight="1" spans="2:5">
      <c r="B18" s="353" t="s">
        <v>141</v>
      </c>
      <c r="C18" s="349">
        <v>13.2</v>
      </c>
      <c r="D18" s="354">
        <v>12.8</v>
      </c>
      <c r="E18" s="351">
        <v>29.5</v>
      </c>
    </row>
    <row r="19" ht="12.75" customHeight="1" spans="2:5">
      <c r="B19" s="353" t="s">
        <v>142</v>
      </c>
      <c r="C19" s="349">
        <v>3.6</v>
      </c>
      <c r="D19" s="354">
        <v>2.7</v>
      </c>
      <c r="E19" s="351">
        <v>28.4</v>
      </c>
    </row>
    <row r="20" ht="12.75" customHeight="1" spans="2:5">
      <c r="B20" s="144"/>
      <c r="C20" s="144"/>
      <c r="D20" s="144"/>
      <c r="E20" s="144"/>
    </row>
    <row r="21" ht="12.75" customHeight="1" spans="2:5">
      <c r="B21" s="355" t="s">
        <v>143</v>
      </c>
      <c r="C21" s="356"/>
      <c r="D21" s="144"/>
      <c r="E21" s="144"/>
    </row>
    <row r="22" ht="12.75" customHeight="1" spans="2:5">
      <c r="B22" s="357"/>
      <c r="C22" s="358" t="s">
        <v>107</v>
      </c>
      <c r="D22" s="359" t="s">
        <v>89</v>
      </c>
      <c r="E22" s="144"/>
    </row>
    <row r="23" ht="12.75" customHeight="1" spans="2:5">
      <c r="B23" s="360" t="s">
        <v>144</v>
      </c>
      <c r="C23" s="361">
        <v>4806.6</v>
      </c>
      <c r="D23" s="362">
        <v>37606.1</v>
      </c>
      <c r="E23" s="144"/>
    </row>
    <row r="24" ht="12.75" customHeight="1" spans="2:5">
      <c r="B24" s="363" t="s">
        <v>145</v>
      </c>
      <c r="C24" s="361">
        <v>220.1</v>
      </c>
      <c r="D24" s="362">
        <v>1681.4</v>
      </c>
      <c r="E24" s="144"/>
    </row>
    <row r="25" ht="12.75" customHeight="1" spans="2:5">
      <c r="B25" s="360" t="s">
        <v>146</v>
      </c>
      <c r="C25" s="361">
        <v>97.3</v>
      </c>
      <c r="D25" s="362">
        <v>97.4</v>
      </c>
      <c r="E25" s="144"/>
    </row>
    <row r="26" ht="12.75" customHeight="1" spans="2:5">
      <c r="B26" s="364" t="s">
        <v>147</v>
      </c>
      <c r="C26" s="361"/>
      <c r="D26" s="362"/>
      <c r="E26" s="144"/>
    </row>
    <row r="27" ht="12.75" customHeight="1" spans="2:5">
      <c r="B27" s="360" t="s">
        <v>148</v>
      </c>
      <c r="C27" s="361">
        <v>12.1</v>
      </c>
      <c r="D27" s="362">
        <v>12.7</v>
      </c>
      <c r="E27" s="144"/>
    </row>
    <row r="28" ht="12.75" customHeight="1" spans="2:5">
      <c r="B28" s="360" t="s">
        <v>149</v>
      </c>
      <c r="C28" s="361">
        <v>9.9</v>
      </c>
      <c r="D28" s="362">
        <v>11.2</v>
      </c>
      <c r="E28" s="144"/>
    </row>
    <row r="29" ht="12.75" customHeight="1" spans="2:5">
      <c r="B29" s="360" t="s">
        <v>150</v>
      </c>
      <c r="C29" s="349" t="s">
        <v>151</v>
      </c>
      <c r="D29" s="362" t="s">
        <v>152</v>
      </c>
      <c r="E29" s="144"/>
    </row>
    <row r="30" spans="2:2">
      <c r="B30" s="89" t="s">
        <v>153</v>
      </c>
    </row>
    <row r="32" spans="2:2">
      <c r="B32" s="365" t="s">
        <v>153</v>
      </c>
    </row>
  </sheetData>
  <mergeCells count="2">
    <mergeCell ref="B1:E1"/>
    <mergeCell ref="B3:E3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1" sqref="A1"/>
    </sheetView>
  </sheetViews>
  <sheetFormatPr defaultColWidth="9" defaultRowHeight="14.25" outlineLevelCol="4"/>
  <cols>
    <col min="1" max="1" width="15.5" customWidth="1"/>
    <col min="2" max="2" width="35" customWidth="1"/>
    <col min="3" max="3" width="13" customWidth="1"/>
    <col min="4" max="4" width="14.875" customWidth="1"/>
  </cols>
  <sheetData>
    <row r="1" ht="18.75" spans="1:4">
      <c r="A1" s="40" t="s">
        <v>28</v>
      </c>
      <c r="B1" s="327" t="s">
        <v>154</v>
      </c>
      <c r="C1" s="327"/>
      <c r="D1" s="327"/>
    </row>
    <row r="2" spans="2:5">
      <c r="B2" s="328"/>
      <c r="C2" s="329"/>
      <c r="D2" s="330"/>
      <c r="E2" s="28"/>
    </row>
    <row r="3" ht="20.1" customHeight="1" spans="2:5">
      <c r="B3" s="331" t="s">
        <v>153</v>
      </c>
      <c r="C3" s="332" t="s">
        <v>89</v>
      </c>
      <c r="D3" s="333" t="s">
        <v>155</v>
      </c>
      <c r="E3" s="28"/>
    </row>
    <row r="4" s="246" customFormat="1" ht="18" customHeight="1" spans="2:5">
      <c r="B4" s="334" t="s">
        <v>156</v>
      </c>
      <c r="C4" s="335">
        <v>249.1</v>
      </c>
      <c r="D4" s="336">
        <v>3.8</v>
      </c>
      <c r="E4" s="337"/>
    </row>
    <row r="5" s="246" customFormat="1" ht="18" customHeight="1" spans="2:5">
      <c r="B5" s="334" t="s">
        <v>157</v>
      </c>
      <c r="C5" s="335">
        <v>921.9</v>
      </c>
      <c r="D5" s="336">
        <v>10.3</v>
      </c>
      <c r="E5" s="337"/>
    </row>
    <row r="6" s="246" customFormat="1" ht="18" customHeight="1" spans="2:5">
      <c r="B6" s="334" t="s">
        <v>158</v>
      </c>
      <c r="C6" s="335">
        <v>59.4</v>
      </c>
      <c r="D6" s="336">
        <v>8</v>
      </c>
      <c r="E6" s="337"/>
    </row>
    <row r="7" s="246" customFormat="1" ht="18" customHeight="1" spans="2:5">
      <c r="B7" s="334" t="s">
        <v>159</v>
      </c>
      <c r="C7" s="335">
        <v>578.1</v>
      </c>
      <c r="D7" s="336">
        <v>1.3</v>
      </c>
      <c r="E7" s="337"/>
    </row>
    <row r="8" ht="18" customHeight="1" spans="2:4">
      <c r="B8" s="334" t="s">
        <v>160</v>
      </c>
      <c r="C8" s="335">
        <v>87.1</v>
      </c>
      <c r="D8" s="336">
        <v>6.3</v>
      </c>
    </row>
    <row r="9" ht="18" customHeight="1" spans="2:4">
      <c r="B9" s="334" t="s">
        <v>161</v>
      </c>
      <c r="C9" s="335">
        <v>799.8</v>
      </c>
      <c r="D9" s="336">
        <v>-5.4</v>
      </c>
    </row>
    <row r="10" ht="18" customHeight="1" spans="2:4">
      <c r="B10" s="334" t="s">
        <v>162</v>
      </c>
      <c r="C10" s="335">
        <v>28.6</v>
      </c>
      <c r="D10" s="336">
        <v>3.6</v>
      </c>
    </row>
    <row r="11" ht="18" customHeight="1" spans="2:4">
      <c r="B11" s="334" t="s">
        <v>163</v>
      </c>
      <c r="C11" s="335">
        <v>8354.8</v>
      </c>
      <c r="D11" s="336">
        <v>0.8</v>
      </c>
    </row>
    <row r="12" ht="18" customHeight="1" spans="2:4">
      <c r="B12" s="334" t="s">
        <v>164</v>
      </c>
      <c r="C12" s="335">
        <v>6684.2</v>
      </c>
      <c r="D12" s="336">
        <v>5.7</v>
      </c>
    </row>
    <row r="13" ht="18" customHeight="1" spans="2:4">
      <c r="B13" s="334" t="s">
        <v>165</v>
      </c>
      <c r="C13" s="335">
        <v>2750.8</v>
      </c>
      <c r="D13" s="336">
        <v>4.4</v>
      </c>
    </row>
    <row r="14" ht="18" customHeight="1" spans="2:4">
      <c r="B14" s="334" t="s">
        <v>166</v>
      </c>
      <c r="C14" s="335">
        <v>1384.2</v>
      </c>
      <c r="D14" s="336">
        <v>52.6</v>
      </c>
    </row>
    <row r="15" ht="18" customHeight="1" spans="2:4">
      <c r="B15" s="334" t="s">
        <v>167</v>
      </c>
      <c r="C15" s="335">
        <v>5973</v>
      </c>
      <c r="D15" s="336">
        <v>12.2</v>
      </c>
    </row>
    <row r="16" ht="18" customHeight="1" spans="2:4">
      <c r="B16" s="334" t="s">
        <v>168</v>
      </c>
      <c r="C16" s="335">
        <v>187.6</v>
      </c>
      <c r="D16" s="336">
        <v>11.9</v>
      </c>
    </row>
    <row r="17" ht="18" customHeight="1" spans="2:4">
      <c r="B17" s="334" t="s">
        <v>169</v>
      </c>
      <c r="C17" s="335">
        <v>80.2</v>
      </c>
      <c r="D17" s="336">
        <v>10.2</v>
      </c>
    </row>
    <row r="18" ht="18" customHeight="1" spans="2:4">
      <c r="B18" s="334" t="s">
        <v>170</v>
      </c>
      <c r="C18" s="335">
        <v>23563</v>
      </c>
      <c r="D18" s="336">
        <v>99.6</v>
      </c>
    </row>
    <row r="19" ht="18" customHeight="1" spans="2:4">
      <c r="B19" s="334" t="s">
        <v>171</v>
      </c>
      <c r="C19" s="335">
        <v>1034.6</v>
      </c>
      <c r="D19" s="336">
        <v>-0.2</v>
      </c>
    </row>
    <row r="20" ht="18" customHeight="1" spans="2:4">
      <c r="B20" s="334" t="s">
        <v>172</v>
      </c>
      <c r="C20" s="335">
        <v>6612.6</v>
      </c>
      <c r="D20" s="336">
        <v>23.2</v>
      </c>
    </row>
    <row r="21" ht="18" customHeight="1" spans="2:4">
      <c r="B21" s="334" t="s">
        <v>173</v>
      </c>
      <c r="C21" s="335">
        <v>19325.5</v>
      </c>
      <c r="D21" s="336">
        <v>34.5</v>
      </c>
    </row>
    <row r="22" ht="18" customHeight="1" spans="2:4">
      <c r="B22" s="334" t="s">
        <v>174</v>
      </c>
      <c r="C22" s="335">
        <v>28.2</v>
      </c>
      <c r="D22" s="336">
        <v>-71.4</v>
      </c>
    </row>
    <row r="23" ht="18" customHeight="1" spans="2:4">
      <c r="B23" s="334" t="s">
        <v>175</v>
      </c>
      <c r="C23" s="335">
        <v>935</v>
      </c>
      <c r="D23" s="336">
        <v>65.7</v>
      </c>
    </row>
    <row r="24" ht="18" customHeight="1" spans="2:4">
      <c r="B24" s="334" t="s">
        <v>176</v>
      </c>
      <c r="C24" s="335">
        <v>3889.6</v>
      </c>
      <c r="D24" s="336">
        <v>-17</v>
      </c>
    </row>
    <row r="25" ht="18" customHeight="1" spans="2:4">
      <c r="B25" s="338" t="s">
        <v>177</v>
      </c>
      <c r="C25" s="339">
        <v>1917.58</v>
      </c>
      <c r="D25" s="340">
        <v>2.57</v>
      </c>
    </row>
    <row r="26" ht="18" customHeight="1" spans="2:4">
      <c r="B26" s="338" t="s">
        <v>178</v>
      </c>
      <c r="C26" s="339">
        <v>1089.21</v>
      </c>
      <c r="D26" s="340">
        <v>-2.13</v>
      </c>
    </row>
  </sheetData>
  <mergeCells count="1">
    <mergeCell ref="B1:D1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" sqref="A1"/>
    </sheetView>
  </sheetViews>
  <sheetFormatPr defaultColWidth="20.5" defaultRowHeight="14.25" outlineLevelCol="3"/>
  <cols>
    <col min="1" max="1" width="12.875" style="1" customWidth="1"/>
    <col min="2" max="2" width="27.5" style="1" customWidth="1"/>
    <col min="3" max="16384" width="20.5" style="1"/>
  </cols>
  <sheetData>
    <row r="1" ht="28.5" customHeight="1" spans="1:4">
      <c r="A1" s="2" t="s">
        <v>28</v>
      </c>
      <c r="B1" s="319" t="s">
        <v>179</v>
      </c>
      <c r="C1" s="319"/>
      <c r="D1" s="319"/>
    </row>
    <row r="2" ht="18" customHeight="1" spans="2:4">
      <c r="B2" s="75" t="s">
        <v>63</v>
      </c>
      <c r="C2" s="76" t="s">
        <v>180</v>
      </c>
      <c r="D2" s="77"/>
    </row>
    <row r="3" ht="18" customHeight="1" spans="2:4">
      <c r="B3" s="75"/>
      <c r="C3" s="78" t="s">
        <v>96</v>
      </c>
      <c r="D3" s="79" t="s">
        <v>66</v>
      </c>
    </row>
    <row r="4" ht="18" customHeight="1" spans="2:4">
      <c r="B4" s="320" t="s">
        <v>181</v>
      </c>
      <c r="C4" s="321">
        <v>16440</v>
      </c>
      <c r="D4" s="322">
        <v>2.12448751397689</v>
      </c>
    </row>
    <row r="5" ht="18" customHeight="1" spans="2:4">
      <c r="B5" s="320" t="s">
        <v>182</v>
      </c>
      <c r="C5" s="321">
        <v>1526</v>
      </c>
      <c r="D5" s="322">
        <v>-4.9</v>
      </c>
    </row>
    <row r="6" ht="18" customHeight="1" spans="2:4">
      <c r="B6" s="320" t="s">
        <v>183</v>
      </c>
      <c r="C6" s="323">
        <v>9.28223844282238</v>
      </c>
      <c r="D6" s="322"/>
    </row>
    <row r="7" ht="18" customHeight="1" spans="2:4">
      <c r="B7" s="320" t="s">
        <v>184</v>
      </c>
      <c r="C7" s="323">
        <v>30913.68</v>
      </c>
      <c r="D7" s="322">
        <v>12.4</v>
      </c>
    </row>
    <row r="8" ht="18" customHeight="1" spans="2:4">
      <c r="B8" s="320" t="s">
        <v>185</v>
      </c>
      <c r="C8" s="323">
        <v>26637.54</v>
      </c>
      <c r="D8" s="322">
        <v>13</v>
      </c>
    </row>
    <row r="9" ht="18" customHeight="1" spans="2:4">
      <c r="B9" s="324" t="s">
        <v>186</v>
      </c>
      <c r="C9" s="325">
        <v>86.17</v>
      </c>
      <c r="D9" s="326"/>
    </row>
    <row r="10" ht="18" customHeight="1" spans="2:4">
      <c r="B10" s="320" t="s">
        <v>187</v>
      </c>
      <c r="C10" s="323">
        <v>37208.87</v>
      </c>
      <c r="D10" s="322">
        <v>8.7</v>
      </c>
    </row>
    <row r="11" ht="18" customHeight="1" spans="2:4">
      <c r="B11" s="320" t="s">
        <v>188</v>
      </c>
      <c r="C11" s="323">
        <v>17178.16</v>
      </c>
      <c r="D11" s="322">
        <v>12.4</v>
      </c>
    </row>
    <row r="12" ht="18" customHeight="1" spans="2:4">
      <c r="B12" s="320" t="s">
        <v>189</v>
      </c>
      <c r="C12" s="323">
        <v>19904.96</v>
      </c>
      <c r="D12" s="322">
        <v>9</v>
      </c>
    </row>
    <row r="13" ht="18" customHeight="1" spans="2:4">
      <c r="B13" s="320" t="s">
        <v>190</v>
      </c>
      <c r="C13" s="323">
        <v>1698.6</v>
      </c>
      <c r="D13" s="322">
        <v>9.5</v>
      </c>
    </row>
    <row r="14" ht="18" customHeight="1" spans="2:4">
      <c r="B14" s="320" t="s">
        <v>191</v>
      </c>
      <c r="C14" s="323">
        <v>1542.23</v>
      </c>
      <c r="D14" s="322">
        <v>7.5</v>
      </c>
    </row>
    <row r="15" ht="18" customHeight="1" spans="2:4">
      <c r="B15" s="320" t="s">
        <v>192</v>
      </c>
      <c r="C15" s="323">
        <v>125.83</v>
      </c>
      <c r="D15" s="322">
        <v>-0.5</v>
      </c>
    </row>
    <row r="16" ht="18" customHeight="1" spans="2:4">
      <c r="B16" s="320" t="s">
        <v>193</v>
      </c>
      <c r="C16" s="323">
        <v>4352.55</v>
      </c>
      <c r="D16" s="322">
        <v>12.2</v>
      </c>
    </row>
    <row r="17" spans="2:4">
      <c r="B17" s="320" t="s">
        <v>194</v>
      </c>
      <c r="C17" s="323">
        <v>318.8</v>
      </c>
      <c r="D17" s="322">
        <v>-1.4</v>
      </c>
    </row>
  </sheetData>
  <mergeCells count="3">
    <mergeCell ref="B1:D1"/>
    <mergeCell ref="C2:D2"/>
    <mergeCell ref="B2:B3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"/>
    </sheetView>
  </sheetViews>
  <sheetFormatPr defaultColWidth="23.625" defaultRowHeight="14.25" outlineLevelCol="3"/>
  <cols>
    <col min="1" max="1" width="11.75" style="1" customWidth="1"/>
    <col min="2" max="2" width="37.375" style="1" customWidth="1"/>
    <col min="3" max="3" width="19" style="1" customWidth="1"/>
    <col min="4" max="4" width="16.625" style="1" customWidth="1"/>
    <col min="5" max="16384" width="23.625" style="1"/>
  </cols>
  <sheetData>
    <row r="1" ht="18.75" spans="1:4">
      <c r="A1" s="2" t="s">
        <v>28</v>
      </c>
      <c r="B1" s="305" t="s">
        <v>195</v>
      </c>
      <c r="C1" s="305"/>
      <c r="D1" s="305"/>
    </row>
    <row r="2" spans="2:4">
      <c r="B2" s="261" t="s">
        <v>63</v>
      </c>
      <c r="C2" s="306" t="s">
        <v>180</v>
      </c>
      <c r="D2" s="306"/>
    </row>
    <row r="3" spans="2:4">
      <c r="B3" s="261"/>
      <c r="C3" s="307" t="s">
        <v>65</v>
      </c>
      <c r="D3" s="308" t="s">
        <v>66</v>
      </c>
    </row>
    <row r="4" spans="2:4">
      <c r="B4" s="309" t="s">
        <v>196</v>
      </c>
      <c r="C4" s="310">
        <v>602.63</v>
      </c>
      <c r="D4" s="311">
        <v>10.8122023426438</v>
      </c>
    </row>
    <row r="5" spans="2:4">
      <c r="B5" s="309" t="s">
        <v>197</v>
      </c>
      <c r="C5" s="310">
        <v>496.69</v>
      </c>
      <c r="D5" s="311">
        <v>13.1025845383127</v>
      </c>
    </row>
    <row r="6" spans="2:4">
      <c r="B6" s="312" t="s">
        <v>198</v>
      </c>
      <c r="C6" s="313"/>
      <c r="D6" s="313"/>
    </row>
    <row r="7" spans="2:4">
      <c r="B7" s="314" t="s">
        <v>199</v>
      </c>
      <c r="C7" s="315">
        <v>383.51</v>
      </c>
      <c r="D7" s="316">
        <v>16.6</v>
      </c>
    </row>
    <row r="8" spans="2:4">
      <c r="B8" s="314" t="s">
        <v>200</v>
      </c>
      <c r="C8" s="315">
        <v>8.2</v>
      </c>
      <c r="D8" s="316">
        <v>100.5</v>
      </c>
    </row>
    <row r="9" spans="2:4">
      <c r="B9" s="317" t="s">
        <v>201</v>
      </c>
      <c r="C9" s="315">
        <v>166.22</v>
      </c>
      <c r="D9" s="316">
        <v>-19.3</v>
      </c>
    </row>
    <row r="10" ht="18" customHeight="1" spans="2:4">
      <c r="B10" s="317" t="s">
        <v>202</v>
      </c>
      <c r="C10" s="315">
        <v>59.23</v>
      </c>
      <c r="D10" s="318">
        <v>155.7</v>
      </c>
    </row>
    <row r="11" spans="2:4">
      <c r="B11" s="317" t="s">
        <v>203</v>
      </c>
      <c r="C11" s="315">
        <v>116.03</v>
      </c>
      <c r="D11" s="316">
        <v>28.9</v>
      </c>
    </row>
    <row r="12" spans="2:4">
      <c r="B12" s="317" t="s">
        <v>204</v>
      </c>
      <c r="C12" s="315">
        <v>119.87</v>
      </c>
      <c r="D12" s="316">
        <v>0</v>
      </c>
    </row>
    <row r="13" spans="2:4">
      <c r="B13" s="317" t="s">
        <v>205</v>
      </c>
      <c r="C13" s="315">
        <v>132.55</v>
      </c>
      <c r="D13" s="316">
        <v>26.6</v>
      </c>
    </row>
    <row r="14" spans="2:4">
      <c r="B14" s="317" t="s">
        <v>206</v>
      </c>
      <c r="C14" s="315">
        <v>63.97</v>
      </c>
      <c r="D14" s="316">
        <v>1.6</v>
      </c>
    </row>
    <row r="15" spans="2:4">
      <c r="B15" s="317" t="s">
        <v>207</v>
      </c>
      <c r="C15" s="315">
        <v>60.44</v>
      </c>
      <c r="D15" s="316">
        <v>7.7</v>
      </c>
    </row>
    <row r="16" spans="2:4">
      <c r="B16" s="317" t="s">
        <v>208</v>
      </c>
      <c r="C16" s="315">
        <v>37.8</v>
      </c>
      <c r="D16" s="316">
        <v>-38.6</v>
      </c>
    </row>
    <row r="17" spans="2:4">
      <c r="B17" s="317" t="s">
        <v>209</v>
      </c>
      <c r="C17" s="315">
        <v>61.36</v>
      </c>
      <c r="D17" s="316">
        <v>25.5</v>
      </c>
    </row>
    <row r="18" spans="2:4">
      <c r="B18" s="317" t="s">
        <v>210</v>
      </c>
      <c r="C18" s="315">
        <v>34.56</v>
      </c>
      <c r="D18" s="316">
        <v>8.8</v>
      </c>
    </row>
  </sheetData>
  <mergeCells count="3">
    <mergeCell ref="B1:D1"/>
    <mergeCell ref="C2:D2"/>
    <mergeCell ref="B2:B3"/>
  </mergeCells>
  <hyperlinks>
    <hyperlink ref="A1" location="目录!A1" display="返回目录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yx</cp:lastModifiedBy>
  <cp:revision>1</cp:revision>
  <dcterms:created xsi:type="dcterms:W3CDTF">2008-02-21T03:42:00Z</dcterms:created>
  <cp:lastPrinted>2017-09-15T00:35:00Z</cp:lastPrinted>
  <dcterms:modified xsi:type="dcterms:W3CDTF">2017-10-23T10:42:54Z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